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13_ncr:1_{743DDD43-E4F9-4F01-8430-C0F818492F94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dice" sheetId="6" r:id="rId1"/>
    <sheet name="BPAnalitica" sheetId="16" r:id="rId2"/>
    <sheet name="BPNormalizada" sheetId="17" r:id="rId3"/>
    <sheet name="PII" sheetId="18" r:id="rId4"/>
    <sheet name="EstadoPII" sheetId="20" r:id="rId5"/>
    <sheet name="ARLME" sheetId="12" r:id="rId6"/>
    <sheet name="DET" sheetId="19" r:id="rId7"/>
    <sheet name="ID AE" sheetId="21" r:id="rId8"/>
    <sheet name="ID Region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12" l="1"/>
  <c r="C199" i="12" l="1"/>
  <c r="C198" i="12" l="1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EC7" i="17"/>
  <c r="EB7" i="17"/>
  <c r="EA7" i="17"/>
  <c r="C197" i="12"/>
  <c r="C196" i="12"/>
  <c r="C195" i="12"/>
  <c r="C194" i="12"/>
  <c r="C193" i="12"/>
  <c r="C192" i="12"/>
  <c r="C191" i="12"/>
  <c r="C190" i="12"/>
  <c r="C189" i="12"/>
  <c r="C188" i="12"/>
  <c r="DZ7" i="17"/>
  <c r="DY7" i="17"/>
  <c r="DX7" i="17"/>
  <c r="DW7" i="17"/>
  <c r="DV7" i="17"/>
  <c r="C187" i="12"/>
  <c r="C186" i="12"/>
  <c r="C185" i="12"/>
  <c r="C184" i="12"/>
  <c r="C183" i="12" l="1"/>
  <c r="C182" i="12"/>
  <c r="C181" i="12"/>
  <c r="C180" i="12" l="1"/>
  <c r="C179" i="12" l="1"/>
  <c r="C178" i="12"/>
  <c r="C177" i="12"/>
  <c r="C176" i="12"/>
  <c r="C175" i="12"/>
  <c r="C174" i="12"/>
  <c r="C173" i="12"/>
  <c r="DU7" i="17" l="1"/>
  <c r="DT7" i="17"/>
  <c r="DS7" i="17"/>
  <c r="DR7" i="17"/>
  <c r="B33" i="22" l="1"/>
  <c r="C172" i="12" l="1"/>
  <c r="C171" i="12"/>
  <c r="C170" i="12" l="1"/>
  <c r="C169" i="12" l="1"/>
  <c r="C168" i="12" l="1"/>
  <c r="C167" i="12"/>
  <c r="C166" i="12"/>
  <c r="C165" i="12" l="1"/>
  <c r="C164" i="12"/>
  <c r="C163" i="12" l="1"/>
  <c r="C162" i="12"/>
  <c r="C161" i="12" l="1"/>
  <c r="DQ7" i="17"/>
  <c r="DP7" i="17"/>
  <c r="DO7" i="17"/>
  <c r="DN7" i="17"/>
  <c r="C160" i="12" l="1"/>
  <c r="C159" i="12"/>
  <c r="C158" i="12" l="1"/>
  <c r="C157" i="12"/>
  <c r="C156" i="12"/>
  <c r="C155" i="12"/>
  <c r="C154" i="12"/>
  <c r="C153" i="12"/>
  <c r="C152" i="12" l="1"/>
  <c r="C151" i="12" l="1"/>
  <c r="C150" i="12" l="1"/>
  <c r="C149" i="12" l="1"/>
  <c r="DM7" i="17"/>
  <c r="DL7" i="17"/>
  <c r="C148" i="12" l="1"/>
  <c r="C147" i="12"/>
  <c r="C146" i="12"/>
  <c r="DK7" i="17"/>
  <c r="C145" i="12"/>
  <c r="C144" i="12"/>
  <c r="C143" i="12"/>
  <c r="C142" i="12" l="1"/>
  <c r="C141" i="12"/>
  <c r="C140" i="12" l="1"/>
  <c r="DJ7" i="17"/>
  <c r="C139" i="12"/>
  <c r="C138" i="12"/>
  <c r="C137" i="12" l="1"/>
  <c r="DI7" i="17"/>
  <c r="DH7" i="17"/>
  <c r="C136" i="12" l="1"/>
  <c r="C135" i="12"/>
  <c r="C134" i="12" l="1"/>
  <c r="C133" i="12" l="1"/>
  <c r="C132" i="12"/>
  <c r="C131" i="12" l="1"/>
  <c r="DG7" i="17" l="1"/>
  <c r="C130" i="12" l="1"/>
  <c r="C129" i="12" l="1"/>
  <c r="C128" i="12"/>
  <c r="DF7" i="17" l="1"/>
  <c r="C127" i="12" l="1"/>
  <c r="C125" i="12"/>
  <c r="C126" i="12"/>
  <c r="DE7" i="17"/>
  <c r="C111" i="12"/>
  <c r="C123" i="12"/>
  <c r="C124" i="12"/>
  <c r="C122" i="12"/>
  <c r="DD7" i="17"/>
  <c r="C121" i="12"/>
  <c r="C120" i="12"/>
  <c r="C119" i="12"/>
  <c r="B53" i="20"/>
  <c r="B198" i="17"/>
  <c r="DC7" i="17"/>
  <c r="C118" i="12"/>
  <c r="C117" i="12"/>
  <c r="C116" i="12"/>
  <c r="DB7" i="17"/>
  <c r="C115" i="12"/>
  <c r="BI11" i="19"/>
  <c r="BJ11" i="19"/>
  <c r="BK11" i="19"/>
  <c r="BK17" i="19"/>
  <c r="BK10" i="19"/>
  <c r="BL11" i="19"/>
  <c r="BM11" i="19"/>
  <c r="BM17" i="19"/>
  <c r="BM10" i="19"/>
  <c r="BN11" i="19"/>
  <c r="BO11" i="19"/>
  <c r="BP11" i="19"/>
  <c r="BQ11" i="19"/>
  <c r="BI17" i="19"/>
  <c r="BJ17" i="19"/>
  <c r="BL17" i="19"/>
  <c r="BN17" i="19"/>
  <c r="BO17" i="19"/>
  <c r="BO10" i="19"/>
  <c r="BP17" i="19"/>
  <c r="BQ17" i="19"/>
  <c r="BI25" i="19"/>
  <c r="BI31" i="19"/>
  <c r="BI24" i="19" s="1"/>
  <c r="BJ25" i="19"/>
  <c r="BK25" i="19"/>
  <c r="BL25" i="19"/>
  <c r="BM25" i="19"/>
  <c r="BN25" i="19"/>
  <c r="BO25" i="19"/>
  <c r="BP25" i="19"/>
  <c r="BQ25" i="19"/>
  <c r="BQ31" i="19"/>
  <c r="BQ24" i="19"/>
  <c r="BJ31" i="19"/>
  <c r="BJ24" i="19" s="1"/>
  <c r="BK31" i="19"/>
  <c r="BL31" i="19"/>
  <c r="BM31" i="19"/>
  <c r="BM24" i="19" s="1"/>
  <c r="BN31" i="19"/>
  <c r="BN24" i="19" s="1"/>
  <c r="BO31" i="19"/>
  <c r="BO24" i="19" s="1"/>
  <c r="BP31" i="19"/>
  <c r="BI39" i="19"/>
  <c r="BJ39" i="19"/>
  <c r="BK39" i="19"/>
  <c r="BL39" i="19"/>
  <c r="BM39" i="19"/>
  <c r="BM45" i="19"/>
  <c r="BM38" i="19"/>
  <c r="BN39" i="19"/>
  <c r="BO39" i="19"/>
  <c r="BP39" i="19"/>
  <c r="BQ39" i="19"/>
  <c r="BQ45" i="19"/>
  <c r="BQ38" i="19"/>
  <c r="BI45" i="19"/>
  <c r="BI38" i="19"/>
  <c r="BJ45" i="19"/>
  <c r="BK45" i="19"/>
  <c r="BL45" i="19"/>
  <c r="BN45" i="19"/>
  <c r="BO45" i="19"/>
  <c r="BP45" i="19"/>
  <c r="BN52" i="19"/>
  <c r="BN58" i="19"/>
  <c r="BI52" i="19"/>
  <c r="BJ52" i="19"/>
  <c r="BK52" i="19"/>
  <c r="BL52" i="19"/>
  <c r="BM52" i="19"/>
  <c r="BO52" i="19"/>
  <c r="BP52" i="19"/>
  <c r="BQ52" i="19"/>
  <c r="BI58" i="19"/>
  <c r="BI51" i="19" s="1"/>
  <c r="BJ58" i="19"/>
  <c r="BJ51" i="19" s="1"/>
  <c r="BK58" i="19"/>
  <c r="BK51" i="19" s="1"/>
  <c r="BL58" i="19"/>
  <c r="BL51" i="19" s="1"/>
  <c r="BM58" i="19"/>
  <c r="BM51" i="19" s="1"/>
  <c r="BO58" i="19"/>
  <c r="BO51" i="19" s="1"/>
  <c r="BP58" i="19"/>
  <c r="BQ58" i="19"/>
  <c r="BQ51" i="19" s="1"/>
  <c r="BQ9" i="19" s="1"/>
  <c r="BI10" i="19"/>
  <c r="BP38" i="19"/>
  <c r="BP10" i="19"/>
  <c r="BP24" i="19"/>
  <c r="BL24" i="19"/>
  <c r="BQ10" i="19"/>
  <c r="BL38" i="19"/>
  <c r="BO38" i="19"/>
  <c r="BK38" i="19"/>
  <c r="BK24" i="19"/>
  <c r="BL10" i="19"/>
  <c r="BN38" i="19"/>
  <c r="BJ38" i="19"/>
  <c r="BN10" i="19"/>
  <c r="BJ10" i="19"/>
  <c r="DA7" i="17"/>
  <c r="C113" i="12"/>
  <c r="C112" i="12"/>
  <c r="C110" i="12"/>
  <c r="CZ7" i="17"/>
  <c r="C68" i="19"/>
  <c r="BH58" i="19"/>
  <c r="BG58" i="19"/>
  <c r="BF58" i="19"/>
  <c r="BE58" i="19"/>
  <c r="BD58" i="19"/>
  <c r="BC58" i="19"/>
  <c r="BB58" i="19"/>
  <c r="BB52" i="19"/>
  <c r="BB51" i="19"/>
  <c r="BB9" i="19" s="1"/>
  <c r="BA58" i="19"/>
  <c r="AZ58" i="19"/>
  <c r="AY58" i="19"/>
  <c r="AX58" i="19"/>
  <c r="AW58" i="19"/>
  <c r="AV58" i="19"/>
  <c r="AU58" i="19"/>
  <c r="AU51" i="19" s="1"/>
  <c r="AT58" i="19"/>
  <c r="AT52" i="19"/>
  <c r="AT51" i="19"/>
  <c r="AT9" i="19" s="1"/>
  <c r="AS58" i="19"/>
  <c r="AS51" i="19" s="1"/>
  <c r="AS9" i="19" s="1"/>
  <c r="AR58" i="19"/>
  <c r="AQ58" i="19"/>
  <c r="AP58" i="19"/>
  <c r="AP52" i="19"/>
  <c r="AP51" i="19" s="1"/>
  <c r="AO58" i="19"/>
  <c r="AN58" i="19"/>
  <c r="AM58" i="19"/>
  <c r="AL58" i="19"/>
  <c r="AL52" i="19"/>
  <c r="BH52" i="19"/>
  <c r="BG52" i="19"/>
  <c r="BF52" i="19"/>
  <c r="BE52" i="19"/>
  <c r="BD52" i="19"/>
  <c r="BC52" i="19"/>
  <c r="BA52" i="19"/>
  <c r="BA51" i="19" s="1"/>
  <c r="AZ52" i="19"/>
  <c r="AZ51" i="19" s="1"/>
  <c r="AY52" i="19"/>
  <c r="AX52" i="19"/>
  <c r="AW52" i="19"/>
  <c r="AV52" i="19"/>
  <c r="AV51" i="19" s="1"/>
  <c r="AU52" i="19"/>
  <c r="AS52" i="19"/>
  <c r="AR52" i="19"/>
  <c r="AQ52" i="19"/>
  <c r="AO52" i="19"/>
  <c r="AN52" i="19"/>
  <c r="AM52" i="19"/>
  <c r="BG51" i="19"/>
  <c r="AY51" i="19"/>
  <c r="BH45" i="19"/>
  <c r="BG45" i="19"/>
  <c r="BF45" i="19"/>
  <c r="BE45" i="19"/>
  <c r="BD45" i="19"/>
  <c r="BC45" i="19"/>
  <c r="BB45" i="19"/>
  <c r="BA45" i="19"/>
  <c r="AZ45" i="19"/>
  <c r="AY45" i="19"/>
  <c r="AX45" i="19"/>
  <c r="AW45" i="19"/>
  <c r="AV45" i="19"/>
  <c r="AU45" i="19"/>
  <c r="AT45" i="19"/>
  <c r="AS45" i="19"/>
  <c r="AR45" i="19"/>
  <c r="AQ45" i="19"/>
  <c r="AP45" i="19"/>
  <c r="AO45" i="19"/>
  <c r="AN45" i="19"/>
  <c r="AM45" i="19"/>
  <c r="AL45" i="19"/>
  <c r="BH39" i="19"/>
  <c r="BH38" i="19"/>
  <c r="BG39" i="19"/>
  <c r="BF39" i="19"/>
  <c r="BE39" i="19"/>
  <c r="BE38" i="19"/>
  <c r="BD39" i="19"/>
  <c r="BC39" i="19"/>
  <c r="BB39" i="19"/>
  <c r="BB38" i="19"/>
  <c r="BA39" i="19"/>
  <c r="AZ39" i="19"/>
  <c r="AZ38" i="19"/>
  <c r="AY39" i="19"/>
  <c r="AX39" i="19"/>
  <c r="AW39" i="19"/>
  <c r="AW38" i="19"/>
  <c r="AV39" i="19"/>
  <c r="AU39" i="19"/>
  <c r="AT39" i="19"/>
  <c r="AT38" i="19"/>
  <c r="AS39" i="19"/>
  <c r="AR39" i="19"/>
  <c r="AQ39" i="19"/>
  <c r="AP39" i="19"/>
  <c r="AO39" i="19"/>
  <c r="AO38" i="19"/>
  <c r="AN39" i="19"/>
  <c r="AM39" i="19"/>
  <c r="AL39" i="19"/>
  <c r="AL38" i="19"/>
  <c r="BD38" i="19"/>
  <c r="AV38" i="19"/>
  <c r="AR38" i="19"/>
  <c r="AN38" i="19"/>
  <c r="BH31" i="19"/>
  <c r="BG31" i="19"/>
  <c r="BF31" i="19"/>
  <c r="BE31" i="19"/>
  <c r="BE24" i="19" s="1"/>
  <c r="BD31" i="19"/>
  <c r="BD24" i="19" s="1"/>
  <c r="BC31" i="19"/>
  <c r="BB31" i="19"/>
  <c r="BA31" i="19"/>
  <c r="BA24" i="19" s="1"/>
  <c r="AZ31" i="19"/>
  <c r="AZ24" i="19" s="1"/>
  <c r="AY31" i="19"/>
  <c r="AY24" i="19" s="1"/>
  <c r="AX31" i="19"/>
  <c r="AX24" i="19" s="1"/>
  <c r="AW31" i="19"/>
  <c r="AW24" i="19" s="1"/>
  <c r="AV31" i="19"/>
  <c r="AV24" i="19" s="1"/>
  <c r="AU31" i="19"/>
  <c r="AU24" i="19" s="1"/>
  <c r="AT31" i="19"/>
  <c r="AS31" i="19"/>
  <c r="AR31" i="19"/>
  <c r="AQ31" i="19"/>
  <c r="AP31" i="19"/>
  <c r="AO31" i="19"/>
  <c r="AO25" i="19"/>
  <c r="AO24" i="19"/>
  <c r="AN31" i="19"/>
  <c r="AN24" i="19" s="1"/>
  <c r="AM31" i="19"/>
  <c r="AM24" i="19" s="1"/>
  <c r="AL31" i="19"/>
  <c r="BH25" i="19"/>
  <c r="BG25" i="19"/>
  <c r="BG24" i="19"/>
  <c r="BF25" i="19"/>
  <c r="BF24" i="19"/>
  <c r="BE25" i="19"/>
  <c r="BD25" i="19"/>
  <c r="BC25" i="19"/>
  <c r="BC24" i="19"/>
  <c r="BB25" i="19"/>
  <c r="BA25" i="19"/>
  <c r="AZ25" i="19"/>
  <c r="AY25" i="19"/>
  <c r="AX25" i="19"/>
  <c r="AW25" i="19"/>
  <c r="AV25" i="19"/>
  <c r="AU25" i="19"/>
  <c r="AT25" i="19"/>
  <c r="AS25" i="19"/>
  <c r="AS24" i="19"/>
  <c r="AR25" i="19"/>
  <c r="AQ25" i="19"/>
  <c r="AQ24" i="19"/>
  <c r="AP25" i="19"/>
  <c r="AP24" i="19"/>
  <c r="AN25" i="19"/>
  <c r="AM25" i="19"/>
  <c r="AL25" i="19"/>
  <c r="BH17" i="19"/>
  <c r="BG17" i="19"/>
  <c r="BF17" i="19"/>
  <c r="BE17" i="19"/>
  <c r="BE11" i="19"/>
  <c r="BE10" i="19"/>
  <c r="BD17" i="19"/>
  <c r="BC17" i="19"/>
  <c r="BB17" i="19"/>
  <c r="BA17" i="19"/>
  <c r="AZ17" i="19"/>
  <c r="AY17" i="19"/>
  <c r="AX17" i="19"/>
  <c r="AW17" i="19"/>
  <c r="AW11" i="19"/>
  <c r="AW10" i="19"/>
  <c r="AV17" i="19"/>
  <c r="AU17" i="19"/>
  <c r="AT17" i="19"/>
  <c r="AS17" i="19"/>
  <c r="AR17" i="19"/>
  <c r="AQ17" i="19"/>
  <c r="AP17" i="19"/>
  <c r="AO17" i="19"/>
  <c r="AO11" i="19"/>
  <c r="AO10" i="19"/>
  <c r="AN17" i="19"/>
  <c r="AM17" i="19"/>
  <c r="AL17" i="19"/>
  <c r="BH11" i="19"/>
  <c r="BH10" i="19"/>
  <c r="BG11" i="19"/>
  <c r="BG10" i="19"/>
  <c r="BF11" i="19"/>
  <c r="BD11" i="19"/>
  <c r="BD10" i="19"/>
  <c r="BC11" i="19"/>
  <c r="BC10" i="19"/>
  <c r="BB11" i="19"/>
  <c r="BA11" i="19"/>
  <c r="AZ11" i="19"/>
  <c r="AZ10" i="19"/>
  <c r="AY11" i="19"/>
  <c r="AY10" i="19"/>
  <c r="AX11" i="19"/>
  <c r="AV11" i="19"/>
  <c r="AV10" i="19"/>
  <c r="AU11" i="19"/>
  <c r="AU10" i="19"/>
  <c r="AT11" i="19"/>
  <c r="AS11" i="19"/>
  <c r="AR11" i="19"/>
  <c r="AR10" i="19"/>
  <c r="AQ11" i="19"/>
  <c r="AQ10" i="19"/>
  <c r="AP11" i="19"/>
  <c r="AN11" i="19"/>
  <c r="AN10" i="19"/>
  <c r="AM11" i="19"/>
  <c r="AM10" i="19"/>
  <c r="AL11" i="19"/>
  <c r="BF10" i="19"/>
  <c r="BB10" i="19"/>
  <c r="AX10" i="19"/>
  <c r="AT10" i="19"/>
  <c r="AP10" i="19"/>
  <c r="AL10" i="19"/>
  <c r="C108" i="12"/>
  <c r="C107" i="12"/>
  <c r="C105" i="12"/>
  <c r="C102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A5" i="12"/>
  <c r="B142" i="18"/>
  <c r="CY7" i="17"/>
  <c r="CX7" i="17"/>
  <c r="CW7" i="17"/>
  <c r="CV7" i="17"/>
  <c r="CU7" i="17"/>
  <c r="CT7" i="17"/>
  <c r="CS7" i="17"/>
  <c r="CR7" i="17"/>
  <c r="CQ7" i="17"/>
  <c r="CP7" i="17"/>
  <c r="CO7" i="17"/>
  <c r="CN7" i="17"/>
  <c r="CM7" i="17"/>
  <c r="CL7" i="17"/>
  <c r="CK7" i="17"/>
  <c r="CJ7" i="17"/>
  <c r="CI7" i="17"/>
  <c r="CH7" i="17"/>
  <c r="CG7" i="17"/>
  <c r="CF7" i="17"/>
  <c r="CE7" i="17"/>
  <c r="CD7" i="17"/>
  <c r="CC7" i="17"/>
  <c r="CB7" i="17"/>
  <c r="CA7" i="17"/>
  <c r="BZ7" i="17"/>
  <c r="BY7" i="17"/>
  <c r="BX7" i="17"/>
  <c r="BW7" i="17"/>
  <c r="BV7" i="17"/>
  <c r="BU7" i="17"/>
  <c r="BT7" i="17"/>
  <c r="BS7" i="17"/>
  <c r="BR7" i="17"/>
  <c r="BQ7" i="17"/>
  <c r="BP7" i="17"/>
  <c r="BO7" i="17"/>
  <c r="BN7" i="17"/>
  <c r="AU38" i="19"/>
  <c r="AL24" i="19"/>
  <c r="AT24" i="19"/>
  <c r="BB24" i="19"/>
  <c r="AP38" i="19"/>
  <c r="AX38" i="19"/>
  <c r="BF38" i="19"/>
  <c r="AQ38" i="19"/>
  <c r="AY38" i="19"/>
  <c r="BG38" i="19"/>
  <c r="AS10" i="19"/>
  <c r="BA10" i="19"/>
  <c r="BA38" i="19"/>
  <c r="AS38" i="19"/>
  <c r="AW51" i="19"/>
  <c r="AX51" i="19"/>
  <c r="AM38" i="19"/>
  <c r="BC38" i="19"/>
  <c r="AR24" i="19"/>
  <c r="BH24" i="19"/>
  <c r="BP51" i="19" l="1"/>
  <c r="BP9" i="19" s="1"/>
  <c r="AM51" i="19"/>
  <c r="AN51" i="19"/>
  <c r="AO51" i="19"/>
  <c r="AO9" i="19" s="1"/>
  <c r="BC51" i="19"/>
  <c r="BD51" i="19"/>
  <c r="BE51" i="19"/>
  <c r="AL51" i="19"/>
  <c r="AL9" i="19" s="1"/>
  <c r="BF51" i="19"/>
  <c r="BF9" i="19" s="1"/>
  <c r="BN51" i="19"/>
  <c r="BN9" i="19" s="1"/>
  <c r="AQ51" i="19"/>
  <c r="AQ9" i="19" s="1"/>
  <c r="AR51" i="19"/>
  <c r="AR9" i="19" s="1"/>
  <c r="BH51" i="19"/>
  <c r="BH9" i="19" s="1"/>
  <c r="AN9" i="19"/>
  <c r="BC9" i="19"/>
  <c r="AU9" i="19"/>
  <c r="BL9" i="19"/>
  <c r="AX9" i="19"/>
  <c r="BD9" i="19"/>
  <c r="AM9" i="19"/>
  <c r="AP9" i="19"/>
  <c r="AY9" i="19"/>
  <c r="BK9" i="19"/>
  <c r="BJ9" i="19"/>
  <c r="AZ9" i="19"/>
  <c r="BI9" i="19"/>
  <c r="BE9" i="19"/>
  <c r="BG9" i="19"/>
  <c r="BA9" i="19"/>
  <c r="BO9" i="19"/>
  <c r="BM9" i="19"/>
  <c r="AV9" i="19"/>
  <c r="AW9" i="19"/>
</calcChain>
</file>

<file path=xl/sharedStrings.xml><?xml version="1.0" encoding="utf-8"?>
<sst xmlns="http://schemas.openxmlformats.org/spreadsheetml/2006/main" count="2729" uniqueCount="631">
  <si>
    <t>Bienes</t>
  </si>
  <si>
    <t>Total</t>
  </si>
  <si>
    <t>Inversión de cartera</t>
  </si>
  <si>
    <t>BALANZA DE PAGOS</t>
  </si>
  <si>
    <t>Servicios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</si>
  <si>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</si>
  <si>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</si>
  <si>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</si>
  <si>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</si>
  <si>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</si>
  <si>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</si>
  <si>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</si>
  <si>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</si>
  <si>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</si>
  <si>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</si>
  <si>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</si>
  <si>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</si>
  <si>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</si>
  <si>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</si>
  <si>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</si>
  <si>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</si>
  <si>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</si>
  <si>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</si>
  <si>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</si>
  <si>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</si>
  <si>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</si>
  <si>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</si>
  <si>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</si>
  <si>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</si>
  <si>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</si>
  <si>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</si>
  <si>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</si>
  <si>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</si>
  <si>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B. Otros Activos en Moneda Extranjera</t>
  </si>
  <si>
    <t>b) Caja y Depósitos totales</t>
  </si>
  <si>
    <t>2. Posición de Reserva en el FMI</t>
  </si>
  <si>
    <t>4. Oro incluido depósitos de oro y swap de oro</t>
  </si>
  <si>
    <t>5. Otros Activos</t>
  </si>
  <si>
    <t>IV. Partidas informativas</t>
  </si>
  <si>
    <t>2. Posiciones agregadas cortas y largas</t>
  </si>
  <si>
    <t>1. Préstamos, Títulos y depósitos en moneda extranjera</t>
  </si>
  <si>
    <t>a) Garantías prendarias que vencen dentro del año</t>
  </si>
  <si>
    <t>b) Otros pasivos contingentes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</si>
  <si>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</si>
  <si>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</si>
  <si>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</si>
  <si>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</si>
  <si>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</si>
  <si>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</si>
  <si>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</si>
  <si>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</si>
  <si>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</si>
  <si>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</si>
  <si>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Honduras</t>
  </si>
  <si>
    <t>Otros sectores</t>
  </si>
  <si>
    <t>A corto plazo</t>
  </si>
  <si>
    <t>A largo plazo</t>
  </si>
  <si>
    <t>Préstamos</t>
  </si>
  <si>
    <t>Otros pasivos de deuda</t>
  </si>
  <si>
    <t>Moneda y depósitos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</si>
  <si>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</si>
  <si>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</si>
  <si>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</si>
  <si>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</si>
  <si>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</si>
  <si>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</si>
  <si>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</si>
  <si>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</si>
  <si>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</si>
  <si>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</si>
  <si>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</si>
  <si>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</si>
  <si>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</si>
  <si>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</si>
  <si>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</si>
  <si>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</si>
  <si>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</si>
  <si>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</si>
  <si>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</si>
  <si>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</si>
  <si>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</si>
  <si>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</si>
  <si>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</si>
  <si>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</si>
  <si>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</si>
  <si>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</si>
  <si>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</si>
  <si>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</si>
  <si>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</si>
  <si>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</si>
  <si>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</si>
  <si>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</si>
  <si>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</si>
  <si>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Activos de reserva</t>
  </si>
  <si>
    <t>Crédito y préstamos del FMI</t>
  </si>
  <si>
    <t>Financiamiento excepcional</t>
  </si>
  <si>
    <t>Partidas Adicionales:</t>
  </si>
  <si>
    <t>Inversión directa en el exterior</t>
  </si>
  <si>
    <t>Inversión directa en la economía declarante</t>
  </si>
  <si>
    <t>HONDURAS: Presentación Analítica de Balanza de Pagos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</si>
  <si>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</si>
  <si>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</si>
  <si>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</si>
  <si>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</si>
  <si>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</si>
  <si>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</si>
  <si>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</si>
  <si>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</si>
  <si>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</si>
  <si>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</si>
  <si>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</si>
  <si>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</si>
  <si>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</si>
  <si>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</si>
  <si>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</si>
  <si>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</si>
  <si>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</si>
  <si>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</si>
  <si>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</si>
  <si>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</si>
  <si>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de seguros y pensiones1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</si>
  <si>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</si>
  <si>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</si>
  <si>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</si>
  <si>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</si>
  <si>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</si>
  <si>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</si>
  <si>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</si>
  <si>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</si>
  <si>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</si>
  <si>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</si>
  <si>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</si>
  <si>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</si>
  <si>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</si>
  <si>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</si>
  <si>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</si>
  <si>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</si>
  <si>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</si>
  <si>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</si>
  <si>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</si>
  <si>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</si>
  <si>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</si>
  <si>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</si>
  <si>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</si>
  <si>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</si>
  <si>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</si>
  <si>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Gobierno general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</si>
  <si>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</si>
  <si>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</si>
  <si>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</si>
  <si>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</si>
  <si>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</si>
  <si>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</si>
  <si>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</si>
  <si>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</si>
  <si>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</si>
  <si>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</si>
  <si>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</si>
  <si>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</si>
  <si>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</si>
  <si>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</si>
  <si>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</si>
  <si>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</si>
  <si>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</si>
  <si>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</si>
  <si>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</si>
  <si>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</si>
  <si>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</si>
  <si>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Banco central</t>
  </si>
  <si>
    <t>Sociedades captadoras de depósitos, excepto el banco central</t>
  </si>
  <si>
    <t>de las cuales: Otras sociedades financieras</t>
  </si>
  <si>
    <t>de los cuales: Otras sociedades financieras</t>
  </si>
  <si>
    <t>DERIVADOS FINANCIEROS (distintos de reservas)</t>
  </si>
  <si>
    <t>OTRA INVERSIÓN</t>
  </si>
  <si>
    <t>Instrumentos de deuda</t>
  </si>
  <si>
    <t>Otros Instrumentos de deuda</t>
  </si>
  <si>
    <t>ACTIVOS DE RESERVA</t>
  </si>
  <si>
    <t>Oro monetario</t>
  </si>
  <si>
    <t>Posición de reserva en el FMI</t>
  </si>
  <si>
    <t>Otros activos de reserva</t>
  </si>
  <si>
    <t xml:space="preserve"> ERRORES Y OMISIONES NETOS</t>
  </si>
  <si>
    <t>HONDURAS: Presentación Normalizada de Balanza de Pagos</t>
  </si>
  <si>
    <t>ACTIVOS</t>
  </si>
  <si>
    <t>INVERSIÓN DIRECTA</t>
  </si>
  <si>
    <t>INVERSIÓN DE CARTERA</t>
  </si>
  <si>
    <t>De las cuales: Otras sociedades financieras</t>
  </si>
  <si>
    <t>DERIVADOS FINANCIEROS (DISTINTOS DE RESERVAS)</t>
  </si>
  <si>
    <t>Seguros, pensiones y mecanismos normalizados de garantía</t>
  </si>
  <si>
    <t>Créditos y anticipos comerciales</t>
  </si>
  <si>
    <t>Otras cuentas por cobrar</t>
  </si>
  <si>
    <t>PASIVOS</t>
  </si>
  <si>
    <t>Derechos especiales de giro (asignaciones)</t>
  </si>
  <si>
    <t>POSICIÓN DE INVERSIÓN INTERNACIONAL NETA</t>
  </si>
  <si>
    <t xml:space="preserve">Presentación Analítica </t>
  </si>
  <si>
    <t xml:space="preserve">Presentación Normalizada </t>
  </si>
  <si>
    <t>Otras cuentas por pagar</t>
  </si>
  <si>
    <t>Servicios de manufactura sobre insumos físicos pertenecientes a otros, crédito</t>
  </si>
  <si>
    <t>Servicios de manufactura sobre insumos físicos pertenecientes a otros, debito</t>
  </si>
  <si>
    <t>E. Reservas y Rubros Relacionados</t>
  </si>
  <si>
    <t>Renta  procedente de participaciones de capital y participaciones en fondos de inversión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</si>
  <si>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</si>
  <si>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</si>
  <si>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</si>
  <si>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</si>
  <si>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</si>
  <si>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</si>
  <si>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Honduras: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</si>
  <si>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</si>
  <si>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</si>
  <si>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</si>
  <si>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</si>
  <si>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</si>
  <si>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</si>
  <si>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</si>
  <si>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</si>
  <si>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</si>
  <si>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</si>
  <si>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</si>
  <si>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</si>
  <si>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</si>
  <si>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</si>
  <si>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</si>
  <si>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</si>
  <si>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</si>
  <si>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</si>
  <si>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</si>
  <si>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</si>
  <si>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</si>
  <si>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</si>
  <si>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</si>
  <si>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</si>
  <si>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</si>
  <si>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</si>
  <si>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</si>
  <si>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</si>
  <si>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</si>
  <si>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</si>
  <si>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</si>
  <si>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</si>
  <si>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</si>
  <si>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</si>
  <si>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</si>
  <si>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</si>
  <si>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</si>
  <si>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</si>
  <si>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</si>
  <si>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</si>
  <si>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</si>
  <si>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</si>
  <si>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</si>
  <si>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</si>
  <si>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</si>
  <si>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</si>
  <si>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</si>
  <si>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</si>
  <si>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</si>
  <si>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</si>
  <si>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</si>
  <si>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</si>
  <si>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</si>
  <si>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</si>
  <si>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</si>
  <si>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</si>
  <si>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</si>
  <si>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</si>
  <si>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</si>
  <si>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</si>
  <si>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</si>
  <si>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</si>
  <si>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</si>
  <si>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</si>
  <si>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</si>
  <si>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</si>
  <si>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</si>
  <si>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</si>
  <si>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</si>
  <si>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</si>
  <si>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</si>
  <si>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</si>
  <si>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</si>
  <si>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</si>
  <si>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</si>
  <si>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</si>
  <si>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</si>
  <si>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</si>
  <si>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</si>
  <si>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</si>
  <si>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</si>
  <si>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</si>
  <si>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</si>
  <si>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</si>
  <si>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</si>
  <si>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</si>
  <si>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</si>
  <si>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</si>
  <si>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</si>
  <si>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</si>
  <si>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</si>
  <si>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</si>
  <si>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</si>
  <si>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</si>
  <si>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</si>
  <si>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</si>
  <si>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</si>
  <si>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</si>
  <si>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</si>
  <si>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</si>
  <si>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</si>
  <si>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</si>
  <si>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</si>
  <si>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</si>
  <si>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</si>
  <si>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</si>
  <si>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</si>
  <si>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</si>
  <si>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</si>
  <si>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</si>
  <si>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</si>
  <si>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</si>
  <si>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</si>
  <si>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</si>
  <si>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</si>
  <si>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</si>
  <si>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</si>
  <si>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</si>
  <si>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</si>
  <si>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</si>
  <si>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</si>
  <si>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</si>
  <si>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</si>
  <si>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</si>
  <si>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</si>
  <si>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</si>
  <si>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</si>
  <si>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</si>
  <si>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</si>
  <si>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</si>
  <si>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</si>
  <si>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</si>
  <si>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</si>
  <si>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</si>
  <si>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</si>
  <si>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</si>
  <si>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</si>
  <si>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</si>
  <si>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</si>
  <si>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</si>
  <si>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</si>
  <si>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</si>
  <si>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</si>
  <si>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</si>
  <si>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</si>
  <si>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</si>
  <si>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</si>
  <si>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</si>
  <si>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</si>
  <si>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</si>
  <si>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</si>
  <si>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</si>
  <si>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</si>
  <si>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</si>
  <si>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</si>
  <si>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</si>
  <si>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</si>
  <si>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</si>
  <si>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</si>
  <si>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</si>
  <si>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</si>
  <si>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</si>
  <si>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</si>
  <si>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</si>
  <si>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</si>
  <si>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</si>
  <si>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</si>
  <si>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</si>
  <si>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</si>
  <si>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</si>
  <si>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</si>
  <si>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</si>
  <si>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</si>
  <si>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</si>
  <si>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</si>
  <si>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</si>
  <si>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</si>
  <si>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</si>
  <si>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</si>
  <si>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</si>
  <si>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</si>
  <si>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</si>
  <si>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</si>
  <si>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</si>
  <si>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</si>
  <si>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</si>
  <si>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BF_BP6_USD</t>
  </si>
  <si>
    <t>BFO_BP6_USD</t>
  </si>
  <si>
    <t>Saldos en Millones de US$</t>
  </si>
  <si>
    <t>Cuenta Financiera</t>
  </si>
  <si>
    <t>Transacciones</t>
  </si>
  <si>
    <t>Variaciónes de Tipo de Cambio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</si>
  <si>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</si>
  <si>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</si>
  <si>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</si>
  <si>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</si>
  <si>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</si>
  <si>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</si>
  <si>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</si>
  <si>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</si>
  <si>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</si>
  <si>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</si>
  <si>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</si>
  <si>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</si>
  <si>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</si>
  <si>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</si>
  <si>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</si>
  <si>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PII al inicio del 2017</t>
  </si>
  <si>
    <t>PII al final del 2017</t>
  </si>
  <si>
    <t>HONDURAS: Estado Integrado de Posición de Inversión Internacional</t>
  </si>
  <si>
    <t>HONDURAS: Posición de Inversión Internacional (PII)</t>
  </si>
  <si>
    <t xml:space="preserve">Cta. de otras variaciones en los activos financieros y pasivos </t>
  </si>
  <si>
    <t>ESTADO INTEGRADO DE PII</t>
  </si>
  <si>
    <t>POSICION DE INVERSIÓN INTERNACIONAL (PII)</t>
  </si>
  <si>
    <t>SALDO BRUTO DE LA DEUDA EXTERNA TOTAL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</si>
  <si>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</si>
  <si>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</si>
  <si>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</si>
  <si>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</si>
  <si>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</si>
  <si>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</si>
  <si>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</si>
  <si>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</si>
  <si>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</si>
  <si>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</si>
  <si>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</si>
  <si>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</si>
  <si>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</si>
  <si>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</si>
  <si>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</si>
  <si>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</si>
  <si>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</si>
  <si>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</si>
  <si>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</si>
  <si>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</si>
  <si>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</si>
  <si>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</si>
  <si>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</si>
  <si>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</si>
  <si>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</si>
  <si>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</si>
  <si>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</si>
  <si>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</si>
  <si>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</si>
  <si>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</si>
  <si>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</si>
  <si>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</si>
  <si>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</si>
  <si>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</si>
  <si>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</si>
  <si>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</si>
  <si>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</si>
  <si>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</si>
  <si>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</si>
  <si>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</si>
  <si>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</si>
  <si>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</si>
  <si>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</si>
  <si>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</si>
  <si>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</si>
  <si>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</si>
  <si>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</si>
  <si>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</si>
  <si>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</si>
  <si>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</si>
  <si>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</si>
  <si>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2019T2</t>
  </si>
  <si>
    <t>PII al final del 2018</t>
  </si>
  <si>
    <t>PII al inicio del 2018</t>
  </si>
  <si>
    <t>2019T3</t>
  </si>
  <si>
    <t>2019T4</t>
  </si>
  <si>
    <t/>
  </si>
  <si>
    <t>2020T1</t>
  </si>
  <si>
    <t>PII al inicio del 2019</t>
  </si>
  <si>
    <t>PII al final del 2019</t>
  </si>
  <si>
    <t>2020T2</t>
  </si>
  <si>
    <t>2020T3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</si>
  <si>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</si>
  <si>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</si>
  <si>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</si>
  <si>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</si>
  <si>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</si>
  <si>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</si>
  <si>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</si>
  <si>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</si>
  <si>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</si>
  <si>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</si>
  <si>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</si>
  <si>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</si>
  <si>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</si>
  <si>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</si>
  <si>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</si>
  <si>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</si>
  <si>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</si>
  <si>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</si>
  <si>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</si>
  <si>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</si>
  <si>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</si>
  <si>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</si>
  <si>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</si>
  <si>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</si>
  <si>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</si>
  <si>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</si>
  <si>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</si>
  <si>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</si>
  <si>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</si>
  <si>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</si>
  <si>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</si>
  <si>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</si>
  <si>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</si>
  <si>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</si>
  <si>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</si>
  <si>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</si>
  <si>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</si>
  <si>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</si>
  <si>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</si>
  <si>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</si>
  <si>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</si>
  <si>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</si>
  <si>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</si>
  <si>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</si>
  <si>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</si>
  <si>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</si>
  <si>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</si>
  <si>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</si>
  <si>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</si>
  <si>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</si>
  <si>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</si>
  <si>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</si>
  <si>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</si>
  <si>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</si>
  <si>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</si>
  <si>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</si>
  <si>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</si>
  <si>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</si>
  <si>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</si>
  <si>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2020T4</t>
  </si>
  <si>
    <t>PII al inicio del 2020</t>
  </si>
  <si>
    <t>PII al final del 2020</t>
  </si>
  <si>
    <t>n.d.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</si>
  <si>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</si>
  <si>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</si>
  <si>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</si>
  <si>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</si>
  <si>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</si>
  <si>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</si>
  <si>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</si>
  <si>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3/ Incluye Actividades financieras y de seguros.</t>
  </si>
  <si>
    <t>2/ Incluye Alojamiento y servicios de comida.</t>
  </si>
  <si>
    <t>1/ Incluye la secciones H, M, N, O, P, Q, R, S, T y U de la CIIU revisión 4.</t>
  </si>
  <si>
    <t> Total Inversión directa en la economía declarante</t>
  </si>
  <si>
    <t> Actividades inmobiliarias (L)</t>
  </si>
  <si>
    <t> Actividades financieras y de seguros (K)</t>
  </si>
  <si>
    <t> Información y comunicación (J)</t>
  </si>
  <si>
    <t> Alojamiento y servicios de comida (I)</t>
  </si>
  <si>
    <t> Construcción (F)</t>
  </si>
  <si>
    <t> Electricidad, agua y servicios de saneamiento (D,E)</t>
  </si>
  <si>
    <t> Manufactura (C)</t>
  </si>
  <si>
    <t> Minas y canteras (B)</t>
  </si>
  <si>
    <t> Agricultura, silvicultura y pesca (A)</t>
  </si>
  <si>
    <t>Actividad Económica</t>
  </si>
  <si>
    <t>Millones de dólares</t>
  </si>
  <si>
    <t>Honduras: Inversión Directa en la Economía Declarante según Actividad Economica</t>
  </si>
  <si>
    <t>Total Inversión directa en la economía declarante</t>
  </si>
  <si>
    <t>Resto del Mundo</t>
  </si>
  <si>
    <t>Asia</t>
  </si>
  <si>
    <t xml:space="preserve"> Resto de Europa</t>
  </si>
  <si>
    <t> Suiza</t>
  </si>
  <si>
    <t> Italia</t>
  </si>
  <si>
    <t> Reino Unido</t>
  </si>
  <si>
    <t> Bélgica</t>
  </si>
  <si>
    <t> Luxemburgo</t>
  </si>
  <si>
    <t> Holanda</t>
  </si>
  <si>
    <t> Francia</t>
  </si>
  <si>
    <t> España</t>
  </si>
  <si>
    <t> Alemania</t>
  </si>
  <si>
    <t>Europa</t>
  </si>
  <si>
    <t>Resto de América</t>
  </si>
  <si>
    <t> México</t>
  </si>
  <si>
    <t xml:space="preserve"> Estados Unidos de América </t>
  </si>
  <si>
    <t> Canadá</t>
  </si>
  <si>
    <t>Norte América</t>
  </si>
  <si>
    <t> República Dominicana</t>
  </si>
  <si>
    <t> Panamá</t>
  </si>
  <si>
    <t> Nicaragua</t>
  </si>
  <si>
    <t>n.a.</t>
  </si>
  <si>
    <t> Honduras</t>
  </si>
  <si>
    <t> Guatemala</t>
  </si>
  <si>
    <t> El Salvador</t>
  </si>
  <si>
    <t>Costa Rica</t>
  </si>
  <si>
    <t>Centroamérica, Republica Dominicana y Panamá</t>
  </si>
  <si>
    <t>País/Región</t>
  </si>
  <si>
    <t xml:space="preserve">Honduras: Inversión Directa en la Economía Declarante según país/región de contrapartida </t>
  </si>
  <si>
    <t>2022T2</t>
  </si>
  <si>
    <t>2022T3</t>
  </si>
  <si>
    <t>2022T4</t>
  </si>
  <si>
    <t>PII al inicio del 2022</t>
  </si>
  <si>
    <t>PII al final del 2022</t>
  </si>
  <si>
    <t> Otras actividades 1/ 3/</t>
  </si>
  <si>
    <t> Comercio al por mayor y por menor (G) 2/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</si>
  <si>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</si>
  <si>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</si>
  <si>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</si>
  <si>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</si>
  <si>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</si>
  <si>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</si>
  <si>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</si>
  <si>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 xml:space="preserve">Nota: Para los años 2009-2012 la SECMCA realizó una conversión  de los datos nacionales, en MBP5 al MBP6, a partir de los cuadros de remisión de información al FMI de balanza de pagos (F10) y posición de inversión internacional (S10) . </t>
  </si>
  <si>
    <t>2024T2</t>
  </si>
  <si>
    <t>2024T3</t>
  </si>
  <si>
    <t>2024T4</t>
  </si>
  <si>
    <t>2025T1</t>
  </si>
  <si>
    <t>PII al inicio del 2024</t>
  </si>
  <si>
    <t>PII al final del 2024</t>
  </si>
  <si>
    <t>2025T2</t>
  </si>
  <si>
    <t>2025T3</t>
  </si>
  <si>
    <t>Abril 2026.</t>
  </si>
  <si>
    <t>2025T4</t>
  </si>
  <si>
    <t>PII al inicio del 2025</t>
  </si>
  <si>
    <t>PII al final del 2025</t>
  </si>
  <si>
    <t xml:space="preserve">Nota: Para los años 2008-2015 la SECMCA ajustó los datos nacionales a partir de los cuadros de remisión de información al FMI de la posición de inversión internacional (S10) . </t>
  </si>
  <si>
    <t>Julio 2026.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</si>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</sst>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43" formatCode="_-* #,##0.00_-;\-* #,##0.00_-;_-* &quot;-&quot;??_-;_-@_-"/>
    <numFmt numFmtId="164" formatCode="_ * #,##0.00_ ;_ * \-#,##0.00_ ;_ * &quot;-&quot;??_ ;_ @_ 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0.0"/>
    <numFmt numFmtId="175" formatCode="_ * #,##0.0_ ;_ * \-#,##0.0_ ;_ * &quot;-&quot;??_ ;_ @_ "/>
    <numFmt numFmtId="176" formatCode="_(* #,##0.00_);_(* \(#,##0.00\);_(* &quot;-&quot;??_);_(@_)"/>
    <numFmt numFmtId="177" formatCode="_([$€]* #,##0.00_);_([$€]* \(#,##0.00\);_([$€]* &quot;-&quot;??_);_(@_)"/>
    <numFmt numFmtId="178" formatCode="#,##0.0_ ;\-#,##0.0\ "/>
    <numFmt numFmtId="179" formatCode="&quot;L.&quot;\ #,##0.00"/>
    <numFmt numFmtId="180" formatCode="_ * #,##0_ ;_ * \-#,##0_ ;_ * &quot;-&quot;_ ;_ @_ "/>
    <numFmt numFmtId="181" formatCode="&quot;$&quot;#,##0;\-&quot;$&quot;#,##0"/>
    <numFmt numFmtId="182" formatCode="_-&quot;$&quot;* #,##0.00_-;\-&quot;$&quot;* #,##0.00_-;_-&quot;$&quot;* &quot;-&quot;??_-;_-@_-"/>
    <numFmt numFmtId="183" formatCode="\$#,##0.00\ ;\(\$#,##0.00\)"/>
    <numFmt numFmtId="184" formatCode="#,##0;[Red]\(#,##0\)"/>
    <numFmt numFmtId="185" formatCode="#."/>
    <numFmt numFmtId="186" formatCode="#,##0.0;\-#,##0.0;&quot;--&quot;"/>
    <numFmt numFmtId="187" formatCode="_(* #,##0.00000_);_(* \(#,##0.00000\);_(* &quot;-&quot;??_);_(@_)"/>
    <numFmt numFmtId="188" formatCode="#,##0."/>
    <numFmt numFmtId="189" formatCode="0.00000%"/>
    <numFmt numFmtId="190" formatCode="&quot;$&quot;#."/>
    <numFmt numFmtId="191" formatCode="m\o\n\th\ d\,\ \y\y\y\y"/>
    <numFmt numFmtId="192" formatCode="_-* #,##0.00\ [$€]_-;\-* #,##0.00\ [$€]_-;_-* &quot;-&quot;??\ [$€]_-;_-@_-"/>
    <numFmt numFmtId="193" formatCode="_([$€-2]* #,##0.00_);_([$€-2]* \(#,##0.00\);_([$€-2]* &quot;-&quot;??_)"/>
    <numFmt numFmtId="194" formatCode="_-[$€]* #,##0.00_-;\-[$€]* #,##0.00_-;_-[$€]* &quot;-&quot;??_-;_-@_-"/>
    <numFmt numFmtId="195" formatCode="_([$€-2]\ * #,##0.00_);_([$€-2]\ * \(#,##0.00\);_([$€-2]\ * &quot;-&quot;??_)"/>
    <numFmt numFmtId="196" formatCode="_(* #,##0.0_);_(* \(#,##0.0\);_(* &quot;-&quot;??_);_(@_)"/>
    <numFmt numFmtId="197" formatCode="General_)"/>
    <numFmt numFmtId="198" formatCode="#.##000"/>
    <numFmt numFmtId="199" formatCode="d/m/yy\ h:mm\ \a\.m\./\p\.m\."/>
    <numFmt numFmtId="200" formatCode="#.00"/>
    <numFmt numFmtId="201" formatCode="0.000000"/>
    <numFmt numFmtId="202" formatCode="_-* #,##0\ _P_t_s_-;\-* #,##0\ _P_t_s_-;_-* &quot;-&quot;\ _P_t_s_-;_-@_-"/>
    <numFmt numFmtId="203" formatCode="_-* #,##0.00\ _€_-;\-* #,##0.00\ _€_-;_-* &quot;-&quot;??\ _€_-;_-@_-"/>
    <numFmt numFmtId="204" formatCode="_-* #,##0.00\ _P_t_s_-;\-* #,##0.00\ _P_t_s_-;_-* &quot;-&quot;??\ _P_t_s_-;_-@_-"/>
    <numFmt numFmtId="205" formatCode="_-* #,##0.00\ _L_._-;\-* #,##0.00\ _L_._-;_-* &quot;-&quot;??\ _L_._-;_-@_-"/>
    <numFmt numFmtId="206" formatCode="_(* #,##0.0_);_(* \(#,##0.0\);_(* &quot;-&quot;?_);_(@_)"/>
    <numFmt numFmtId="207" formatCode="&quot;$&quot;\ #,##0_);\(&quot;$&quot;\ #,##0\)"/>
    <numFmt numFmtId="208" formatCode="0.0%"/>
    <numFmt numFmtId="209" formatCode="_-* #,##0.0\ _€_-;\-* #,##0.0\ _€_-;_-* &quot;-&quot;?\ _€_-;_-@_-"/>
    <numFmt numFmtId="210" formatCode="_(&quot;$&quot;\ * #,##0.00_);_(&quot;$&quot;\ * \(#,##0.00\);_(&quot;$&quot;\ * &quot;-&quot;??_);_(@_)"/>
    <numFmt numFmtId="211" formatCode="_-* #,##0.0\ _€_-;\-* #,##0.0\ _€_-;_-* &quot;-&quot;??\ _€_-;_-@_-"/>
    <numFmt numFmtId="212" formatCode="_(&quot;$&quot;* #,##0.00_);_(&quot;$&quot;* \(#,##0.00\);_(&quot;$&quot;* &quot;-&quot;??_);_(@_)"/>
    <numFmt numFmtId="213" formatCode="_(&quot;$&quot;* #,##0_);_(&quot;$&quot;* \(#,##0\);_(&quot;$&quot;* &quot;-&quot;_);_(@_)"/>
    <numFmt numFmtId="214" formatCode="_-* #,##0.0000\ _P_t_s_-;\-* #,##0.0000\ _P_t_s_-;_-* &quot;-&quot;\ _P_t_s_-;_-@_-"/>
    <numFmt numFmtId="215" formatCode="#,##0.000;\-#,##0.000"/>
    <numFmt numFmtId="216" formatCode="[&gt;=0.05]#,##0.0;[&lt;=-0.05]\-#,##0.0;?0.0"/>
    <numFmt numFmtId="217" formatCode="#,##0_);[Red]\-#,##0_);"/>
    <numFmt numFmtId="218" formatCode="[Black]#,##0.0;[Black]\-#,##0.0;;"/>
    <numFmt numFmtId="219" formatCode="#,##0.000\ _P_t_s;\-#,##0.000\ _P_t_s"/>
    <numFmt numFmtId="220" formatCode="#,##0.0____"/>
    <numFmt numFmtId="221" formatCode="_-* #,##0.000\ _P_t_s_-;\-* #,##0.000\ _P_t_s_-;_-* &quot;-&quot;\ _P_t_s_-;_-@_-"/>
    <numFmt numFmtId="222" formatCode="_-* #,##0.00\ _P_t_a_-;\-* #,##0.00\ _P_t_a_-;_-* &quot;-&quot;??\ _P_t_a_-;_-@_-"/>
    <numFmt numFmtId="223" formatCode="_(* #,##0\ &quot;pta&quot;_);_(* \(#,##0\ &quot;pta&quot;\);_(* &quot;-&quot;??\ &quot;pta&quot;_);_(@_)"/>
    <numFmt numFmtId="224" formatCode="General\ \ \ \ \ \ "/>
    <numFmt numFmtId="225" formatCode="0.0\ \ \ \ \ \ \ \ "/>
  </numFmts>
  <fonts count="13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Times"/>
      <family val="1"/>
    </font>
    <font>
      <sz val="11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rgb="FFFF0000"/>
      <name val="Times"/>
      <family val="1"/>
    </font>
    <font>
      <b/>
      <sz val="11"/>
      <color theme="1"/>
      <name val="Times"/>
      <family val="1"/>
    </font>
    <font>
      <sz val="11"/>
      <color theme="0"/>
      <name val="Times"/>
      <family val="1"/>
    </font>
    <font>
      <i/>
      <sz val="11"/>
      <color theme="1"/>
      <name val="Times"/>
      <family val="1"/>
    </font>
    <font>
      <b/>
      <sz val="11"/>
      <color theme="0"/>
      <name val="Times"/>
      <family val="1"/>
    </font>
    <font>
      <sz val="11"/>
      <color indexed="8"/>
      <name val="Times"/>
      <family val="1"/>
    </font>
    <font>
      <b/>
      <sz val="11"/>
      <color indexed="8"/>
      <name val="Times"/>
      <family val="1"/>
    </font>
    <font>
      <sz val="11"/>
      <name val="Times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</font>
    <font>
      <sz val="10"/>
      <color theme="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9"/>
      <color indexed="8"/>
      <name val="Times"/>
      <family val="1"/>
    </font>
    <font>
      <b/>
      <sz val="11"/>
      <color theme="3"/>
      <name val="Times New Roman"/>
      <family val="1"/>
    </font>
    <font>
      <b/>
      <sz val="22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sz val="9"/>
      <color theme="1"/>
      <name val="Times New Roman"/>
      <family val="1"/>
    </font>
    <font>
      <i/>
      <sz val="11"/>
      <name val="Times"/>
      <family val="1"/>
    </font>
    <font>
      <sz val="11"/>
      <name val="Arial"/>
      <family val="2"/>
    </font>
    <font>
      <b/>
      <sz val="16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indexed="10"/>
      <name val="Arial"/>
      <family val="2"/>
    </font>
    <font>
      <sz val="8"/>
      <color indexed="12"/>
      <name val="Helv"/>
    </font>
    <font>
      <sz val="10"/>
      <name val="Geneva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18"/>
      <name val="Courier"/>
      <family val="3"/>
    </font>
    <font>
      <sz val="10"/>
      <name val="Helv"/>
    </font>
    <font>
      <b/>
      <vertAlign val="superscript"/>
      <sz val="10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name val="Helv"/>
    </font>
    <font>
      <sz val="10"/>
      <color indexed="10"/>
      <name val="MS Sans Serif"/>
      <family val="2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1"/>
      <color indexed="62"/>
      <name val="Calibri"/>
      <family val="2"/>
    </font>
    <font>
      <b/>
      <u/>
      <sz val="10"/>
      <name val="SWISS"/>
      <family val="2"/>
    </font>
    <font>
      <b/>
      <sz val="10"/>
      <name val="SWISS"/>
      <family val="2"/>
    </font>
    <font>
      <sz val="8"/>
      <name val="Arial"/>
      <family val="2"/>
    </font>
    <font>
      <u/>
      <sz val="10"/>
      <color indexed="12"/>
      <name val="Times New Roman CE"/>
      <charset val="238"/>
    </font>
    <font>
      <u/>
      <sz val="11"/>
      <color theme="10"/>
      <name val="Calibri"/>
      <family val="2"/>
    </font>
    <font>
      <u/>
      <sz val="10.199999999999999"/>
      <color theme="10"/>
      <name val="Helv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8"/>
      <name val="Tahoma"/>
      <family val="2"/>
    </font>
    <font>
      <u/>
      <sz val="10"/>
      <color indexed="36"/>
      <name val="Times New Roman CE"/>
      <charset val="238"/>
    </font>
    <font>
      <sz val="8"/>
      <name val="MS Sans Serif"/>
      <family val="2"/>
    </font>
    <font>
      <sz val="10"/>
      <name val="Tahoma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sz val="10"/>
      <name val="DUTCH"/>
    </font>
    <font>
      <sz val="10"/>
      <name val="Tms Rmn"/>
    </font>
    <font>
      <sz val="12"/>
      <name val="Tms Rmn"/>
    </font>
    <font>
      <sz val="11"/>
      <color theme="1"/>
      <name val="Arial"/>
      <family val="2"/>
    </font>
    <font>
      <sz val="1"/>
      <name val="Arial"/>
      <family val="2"/>
    </font>
    <font>
      <sz val="8.25"/>
      <name val="Microsoft Sans Serif"/>
      <family val="2"/>
    </font>
    <font>
      <sz val="8"/>
      <name val="Helv"/>
    </font>
    <font>
      <sz val="10"/>
      <color indexed="8"/>
      <name val="Arial"/>
      <family val="2"/>
    </font>
    <font>
      <i/>
      <sz val="8"/>
      <name val="Tms Rmn"/>
    </font>
    <font>
      <b/>
      <sz val="8"/>
      <name val="Tms Rmn"/>
    </font>
    <font>
      <b/>
      <sz val="11"/>
      <color indexed="8"/>
      <name val="Calibri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Calibri"/>
      <family val="2"/>
      <scheme val="minor"/>
    </font>
    <font>
      <b/>
      <sz val="11"/>
      <name val="Times"/>
      <family val="1"/>
    </font>
    <font>
      <b/>
      <sz val="10"/>
      <color theme="1"/>
      <name val="Times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00000"/>
      <name val="Times New Roman"/>
      <family val="1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gray125">
        <fgColor indexed="8"/>
      </patternFill>
    </fill>
    <fill>
      <patternFill patternType="solid">
        <fgColor indexed="43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229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6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6"/>
    <xf numFmtId="0" fontId="9" fillId="25" borderId="3">
      <alignment horizontal="left" vertical="center"/>
    </xf>
    <xf numFmtId="0" fontId="15" fillId="0" borderId="0" applyProtection="0"/>
    <xf numFmtId="170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4" applyNumberFormat="0" applyAlignment="0" applyProtection="0"/>
    <xf numFmtId="0" fontId="23" fillId="0" borderId="10" applyNumberFormat="0" applyFill="0" applyAlignment="0" applyProtection="0"/>
    <xf numFmtId="0" fontId="24" fillId="0" borderId="0"/>
    <xf numFmtId="0" fontId="2" fillId="0" borderId="0"/>
    <xf numFmtId="0" fontId="1" fillId="26" borderId="11" applyNumberFormat="0" applyFont="0" applyAlignment="0" applyProtection="0"/>
    <xf numFmtId="0" fontId="25" fillId="20" borderId="12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0" borderId="0"/>
    <xf numFmtId="164" fontId="31" fillId="0" borderId="0" applyFont="0" applyFill="0" applyBorder="0" applyAlignment="0" applyProtection="0"/>
    <xf numFmtId="0" fontId="2" fillId="0" borderId="0"/>
    <xf numFmtId="176" fontId="30" fillId="0" borderId="0" applyFont="0" applyFill="0" applyBorder="0" applyAlignment="0" applyProtection="0"/>
    <xf numFmtId="177" fontId="2" fillId="0" borderId="0"/>
    <xf numFmtId="0" fontId="1" fillId="0" borderId="0"/>
    <xf numFmtId="164" fontId="31" fillId="0" borderId="0" applyFont="0" applyFill="0" applyBorder="0" applyAlignment="0" applyProtection="0"/>
    <xf numFmtId="164" fontId="30" fillId="0" borderId="0" applyFont="0" applyFill="0" applyBorder="0" applyAlignment="0" applyProtection="0"/>
    <xf numFmtId="177" fontId="67" fillId="0" borderId="0"/>
    <xf numFmtId="0" fontId="30" fillId="0" borderId="0"/>
    <xf numFmtId="43" fontId="30" fillId="0" borderId="0" applyFont="0" applyFill="0" applyBorder="0" applyAlignment="0" applyProtection="0"/>
    <xf numFmtId="0" fontId="2" fillId="0" borderId="0"/>
    <xf numFmtId="0" fontId="88" fillId="0" borderId="0" applyProtection="0"/>
    <xf numFmtId="0" fontId="88" fillId="0" borderId="0"/>
    <xf numFmtId="0" fontId="88" fillId="0" borderId="34" applyProtection="0"/>
    <xf numFmtId="2" fontId="88" fillId="0" borderId="0" applyProtection="0"/>
    <xf numFmtId="4" fontId="88" fillId="0" borderId="0" applyProtection="0"/>
    <xf numFmtId="0" fontId="89" fillId="0" borderId="0" applyProtection="0"/>
    <xf numFmtId="0" fontId="90" fillId="0" borderId="0" applyProtection="0"/>
    <xf numFmtId="183" fontId="88" fillId="0" borderId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77" fontId="91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91" fillId="2" borderId="0" applyNumberFormat="0" applyBorder="0" applyAlignment="0" applyProtection="0"/>
    <xf numFmtId="0" fontId="91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177" fontId="4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0" fontId="4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31" fillId="2" borderId="0" applyNumberFormat="0" applyBorder="0" applyAlignment="0" applyProtection="0"/>
    <xf numFmtId="177" fontId="91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91" fillId="3" borderId="0" applyNumberFormat="0" applyBorder="0" applyAlignment="0" applyProtection="0"/>
    <xf numFmtId="0" fontId="91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77" fontId="4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0" fontId="4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31" fillId="3" borderId="0" applyNumberFormat="0" applyBorder="0" applyAlignment="0" applyProtection="0"/>
    <xf numFmtId="177" fontId="91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91" fillId="4" borderId="0" applyNumberFormat="0" applyBorder="0" applyAlignment="0" applyProtection="0"/>
    <xf numFmtId="0" fontId="91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177" fontId="4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0" fontId="4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31" fillId="4" borderId="0" applyNumberFormat="0" applyBorder="0" applyAlignment="0" applyProtection="0"/>
    <xf numFmtId="177" fontId="91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91" fillId="5" borderId="0" applyNumberFormat="0" applyBorder="0" applyAlignment="0" applyProtection="0"/>
    <xf numFmtId="0" fontId="91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0" fontId="4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31" fillId="5" borderId="0" applyNumberFormat="0" applyBorder="0" applyAlignment="0" applyProtection="0"/>
    <xf numFmtId="177" fontId="91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91" fillId="6" borderId="0" applyNumberFormat="0" applyBorder="0" applyAlignment="0" applyProtection="0"/>
    <xf numFmtId="0" fontId="91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177" fontId="4" fillId="6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0" fontId="4" fillId="6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31" fillId="45" borderId="0" applyNumberFormat="0" applyBorder="0" applyAlignment="0" applyProtection="0"/>
    <xf numFmtId="177" fontId="91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91" fillId="7" borderId="0" applyNumberFormat="0" applyBorder="0" applyAlignment="0" applyProtection="0"/>
    <xf numFmtId="0" fontId="91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177" fontId="4" fillId="7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0" fontId="4" fillId="7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77" fontId="31" fillId="49" borderId="0" applyNumberFormat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77" fontId="91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91" fillId="8" borderId="0" applyNumberFormat="0" applyBorder="0" applyAlignment="0" applyProtection="0"/>
    <xf numFmtId="0" fontId="91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0" fontId="4" fillId="8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91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91" fillId="9" borderId="0" applyNumberFormat="0" applyBorder="0" applyAlignment="0" applyProtection="0"/>
    <xf numFmtId="0" fontId="91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0" fontId="4" fillId="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91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91" fillId="10" borderId="0" applyNumberFormat="0" applyBorder="0" applyAlignment="0" applyProtection="0"/>
    <xf numFmtId="0" fontId="91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0" fontId="4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31" fillId="10" borderId="0" applyNumberFormat="0" applyBorder="0" applyAlignment="0" applyProtection="0"/>
    <xf numFmtId="177" fontId="91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91" fillId="5" borderId="0" applyNumberFormat="0" applyBorder="0" applyAlignment="0" applyProtection="0"/>
    <xf numFmtId="0" fontId="91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4" fillId="5" borderId="0" applyNumberFormat="0" applyBorder="0" applyAlignment="0" applyProtection="0"/>
    <xf numFmtId="177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0" fontId="4" fillId="5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91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91" fillId="8" borderId="0" applyNumberFormat="0" applyBorder="0" applyAlignment="0" applyProtection="0"/>
    <xf numFmtId="0" fontId="91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4" fillId="8" borderId="0" applyNumberFormat="0" applyBorder="0" applyAlignment="0" applyProtection="0"/>
    <xf numFmtId="177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0" fontId="4" fillId="8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31" fillId="46" borderId="0" applyNumberFormat="0" applyBorder="0" applyAlignment="0" applyProtection="0"/>
    <xf numFmtId="177" fontId="91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91" fillId="11" borderId="0" applyNumberFormat="0" applyBorder="0" applyAlignment="0" applyProtection="0"/>
    <xf numFmtId="0" fontId="91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4" fillId="11" borderId="0" applyNumberFormat="0" applyBorder="0" applyAlignment="0" applyProtection="0"/>
    <xf numFmtId="177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0" fontId="4" fillId="11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77" fontId="31" fillId="50" borderId="0" applyNumberFormat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77" fontId="4" fillId="12" borderId="0" applyNumberFormat="0" applyBorder="0" applyAlignment="0" applyProtection="0"/>
    <xf numFmtId="177" fontId="5" fillId="12" borderId="0" applyNumberFormat="0" applyBorder="0" applyAlignment="0" applyProtection="0"/>
    <xf numFmtId="177" fontId="5" fillId="12" borderId="0" applyNumberFormat="0" applyBorder="0" applyAlignment="0" applyProtection="0"/>
    <xf numFmtId="0" fontId="5" fillId="12" borderId="0" applyNumberFormat="0" applyBorder="0" applyAlignment="0" applyProtection="0"/>
    <xf numFmtId="177" fontId="4" fillId="12" borderId="0" applyNumberFormat="0" applyBorder="0" applyAlignment="0" applyProtection="0"/>
    <xf numFmtId="0" fontId="4" fillId="12" borderId="0" applyNumberFormat="0" applyBorder="0" applyAlignment="0" applyProtection="0"/>
    <xf numFmtId="177" fontId="4" fillId="12" borderId="0" applyNumberFormat="0" applyBorder="0" applyAlignment="0" applyProtection="0"/>
    <xf numFmtId="0" fontId="4" fillId="12" borderId="0" applyNumberFormat="0" applyBorder="0" applyAlignment="0" applyProtection="0"/>
    <xf numFmtId="177" fontId="5" fillId="12" borderId="0" applyNumberFormat="0" applyBorder="0" applyAlignment="0" applyProtection="0"/>
    <xf numFmtId="0" fontId="5" fillId="12" borderId="0" applyNumberFormat="0" applyBorder="0" applyAlignment="0" applyProtection="0"/>
    <xf numFmtId="177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177" fontId="69" fillId="37" borderId="0" applyNumberFormat="0" applyBorder="0" applyAlignment="0" applyProtection="0"/>
    <xf numFmtId="0" fontId="5" fillId="12" borderId="0" applyNumberFormat="0" applyBorder="0" applyAlignment="0" applyProtection="0"/>
    <xf numFmtId="177" fontId="4" fillId="9" borderId="0" applyNumberFormat="0" applyBorder="0" applyAlignment="0" applyProtection="0"/>
    <xf numFmtId="177" fontId="5" fillId="9" borderId="0" applyNumberFormat="0" applyBorder="0" applyAlignment="0" applyProtection="0"/>
    <xf numFmtId="177" fontId="5" fillId="9" borderId="0" applyNumberFormat="0" applyBorder="0" applyAlignment="0" applyProtection="0"/>
    <xf numFmtId="0" fontId="5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177" fontId="5" fillId="9" borderId="0" applyNumberFormat="0" applyBorder="0" applyAlignment="0" applyProtection="0"/>
    <xf numFmtId="0" fontId="5" fillId="9" borderId="0" applyNumberFormat="0" applyBorder="0" applyAlignment="0" applyProtection="0"/>
    <xf numFmtId="177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177" fontId="69" fillId="40" borderId="0" applyNumberFormat="0" applyBorder="0" applyAlignment="0" applyProtection="0"/>
    <xf numFmtId="0" fontId="5" fillId="9" borderId="0" applyNumberFormat="0" applyBorder="0" applyAlignment="0" applyProtection="0"/>
    <xf numFmtId="177" fontId="4" fillId="10" borderId="0" applyNumberFormat="0" applyBorder="0" applyAlignment="0" applyProtection="0"/>
    <xf numFmtId="177" fontId="5" fillId="10" borderId="0" applyNumberFormat="0" applyBorder="0" applyAlignment="0" applyProtection="0"/>
    <xf numFmtId="177" fontId="5" fillId="10" borderId="0" applyNumberFormat="0" applyBorder="0" applyAlignment="0" applyProtection="0"/>
    <xf numFmtId="0" fontId="5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177" fontId="5" fillId="10" borderId="0" applyNumberFormat="0" applyBorder="0" applyAlignment="0" applyProtection="0"/>
    <xf numFmtId="0" fontId="5" fillId="10" borderId="0" applyNumberFormat="0" applyBorder="0" applyAlignment="0" applyProtection="0"/>
    <xf numFmtId="177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177" fontId="69" fillId="10" borderId="0" applyNumberFormat="0" applyBorder="0" applyAlignment="0" applyProtection="0"/>
    <xf numFmtId="0" fontId="5" fillId="10" borderId="0" applyNumberFormat="0" applyBorder="0" applyAlignment="0" applyProtection="0"/>
    <xf numFmtId="177" fontId="4" fillId="13" borderId="0" applyNumberFormat="0" applyBorder="0" applyAlignment="0" applyProtection="0"/>
    <xf numFmtId="177" fontId="5" fillId="13" borderId="0" applyNumberFormat="0" applyBorder="0" applyAlignment="0" applyProtection="0"/>
    <xf numFmtId="177" fontId="5" fillId="13" borderId="0" applyNumberFormat="0" applyBorder="0" applyAlignment="0" applyProtection="0"/>
    <xf numFmtId="0" fontId="5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177" fontId="5" fillId="13" borderId="0" applyNumberFormat="0" applyBorder="0" applyAlignment="0" applyProtection="0"/>
    <xf numFmtId="0" fontId="5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 applyNumberFormat="0" applyBorder="0" applyAlignment="0" applyProtection="0"/>
    <xf numFmtId="177" fontId="69" fillId="13" borderId="0" applyNumberFormat="0" applyBorder="0" applyAlignment="0" applyProtection="0"/>
    <xf numFmtId="0" fontId="5" fillId="13" borderId="0" applyNumberFormat="0" applyBorder="0" applyAlignment="0" applyProtection="0"/>
    <xf numFmtId="177" fontId="4" fillId="14" borderId="0" applyNumberFormat="0" applyBorder="0" applyAlignment="0" applyProtection="0"/>
    <xf numFmtId="177" fontId="5" fillId="14" borderId="0" applyNumberFormat="0" applyBorder="0" applyAlignment="0" applyProtection="0"/>
    <xf numFmtId="177" fontId="5" fillId="14" borderId="0" applyNumberFormat="0" applyBorder="0" applyAlignment="0" applyProtection="0"/>
    <xf numFmtId="0" fontId="5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177" fontId="5" fillId="14" borderId="0" applyNumberFormat="0" applyBorder="0" applyAlignment="0" applyProtection="0"/>
    <xf numFmtId="0" fontId="5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4" borderId="0" applyNumberFormat="0" applyBorder="0" applyAlignment="0" applyProtection="0"/>
    <xf numFmtId="177" fontId="69" fillId="47" borderId="0" applyNumberFormat="0" applyBorder="0" applyAlignment="0" applyProtection="0"/>
    <xf numFmtId="0" fontId="5" fillId="14" borderId="0" applyNumberFormat="0" applyBorder="0" applyAlignment="0" applyProtection="0"/>
    <xf numFmtId="177" fontId="4" fillId="15" borderId="0" applyNumberFormat="0" applyBorder="0" applyAlignment="0" applyProtection="0"/>
    <xf numFmtId="177" fontId="5" fillId="15" borderId="0" applyNumberFormat="0" applyBorder="0" applyAlignment="0" applyProtection="0"/>
    <xf numFmtId="177" fontId="5" fillId="15" borderId="0" applyNumberFormat="0" applyBorder="0" applyAlignment="0" applyProtection="0"/>
    <xf numFmtId="0" fontId="5" fillId="15" borderId="0" applyNumberFormat="0" applyBorder="0" applyAlignment="0" applyProtection="0"/>
    <xf numFmtId="177" fontId="4" fillId="15" borderId="0" applyNumberFormat="0" applyBorder="0" applyAlignment="0" applyProtection="0"/>
    <xf numFmtId="0" fontId="4" fillId="15" borderId="0" applyNumberFormat="0" applyBorder="0" applyAlignment="0" applyProtection="0"/>
    <xf numFmtId="177" fontId="4" fillId="15" borderId="0" applyNumberFormat="0" applyBorder="0" applyAlignment="0" applyProtection="0"/>
    <xf numFmtId="0" fontId="4" fillId="15" borderId="0" applyNumberFormat="0" applyBorder="0" applyAlignment="0" applyProtection="0"/>
    <xf numFmtId="177" fontId="5" fillId="15" borderId="0" applyNumberFormat="0" applyBorder="0" applyAlignment="0" applyProtection="0"/>
    <xf numFmtId="0" fontId="5" fillId="15" borderId="0" applyNumberFormat="0" applyBorder="0" applyAlignment="0" applyProtection="0"/>
    <xf numFmtId="17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 applyNumberFormat="0" applyBorder="0" applyAlignment="0" applyProtection="0"/>
    <xf numFmtId="177" fontId="69" fillId="15" borderId="0" applyNumberFormat="0" applyBorder="0" applyAlignment="0" applyProtection="0"/>
    <xf numFmtId="0" fontId="5" fillId="15" borderId="0" applyNumberFormat="0" applyBorder="0" applyAlignment="0" applyProtection="0"/>
    <xf numFmtId="177" fontId="67" fillId="0" borderId="35">
      <alignment horizontal="center" vertical="center"/>
    </xf>
    <xf numFmtId="177" fontId="1" fillId="0" borderId="35">
      <alignment horizontal="center" vertical="center"/>
    </xf>
    <xf numFmtId="177" fontId="1" fillId="0" borderId="35">
      <alignment horizontal="center" vertical="center"/>
    </xf>
    <xf numFmtId="0" fontId="1" fillId="0" borderId="35">
      <alignment horizontal="center" vertical="center"/>
    </xf>
    <xf numFmtId="177" fontId="1" fillId="0" borderId="35">
      <alignment horizontal="center" vertical="center"/>
    </xf>
    <xf numFmtId="177" fontId="67" fillId="0" borderId="35">
      <alignment horizontal="center" vertical="center"/>
    </xf>
    <xf numFmtId="177" fontId="67" fillId="0" borderId="35">
      <alignment horizontal="center" vertical="center"/>
    </xf>
    <xf numFmtId="0" fontId="67" fillId="0" borderId="35">
      <alignment horizontal="center" vertical="center"/>
    </xf>
    <xf numFmtId="177" fontId="1" fillId="0" borderId="35">
      <alignment horizontal="center" vertical="center"/>
    </xf>
    <xf numFmtId="177" fontId="1" fillId="0" borderId="35">
      <alignment horizontal="center" vertical="center"/>
    </xf>
    <xf numFmtId="0" fontId="1" fillId="0" borderId="35">
      <alignment horizontal="center" vertical="center"/>
    </xf>
    <xf numFmtId="177" fontId="1" fillId="0" borderId="35">
      <alignment horizontal="center" vertical="center"/>
    </xf>
    <xf numFmtId="0" fontId="1" fillId="0" borderId="35">
      <alignment horizontal="center" vertical="center"/>
    </xf>
    <xf numFmtId="177" fontId="67" fillId="0" borderId="35">
      <alignment horizontal="center" vertical="center"/>
    </xf>
    <xf numFmtId="177" fontId="3" fillId="0" borderId="13">
      <protection hidden="1"/>
    </xf>
    <xf numFmtId="177" fontId="92" fillId="0" borderId="13">
      <protection hidden="1"/>
    </xf>
    <xf numFmtId="177" fontId="92" fillId="0" borderId="13">
      <protection hidden="1"/>
    </xf>
    <xf numFmtId="0" fontId="92" fillId="0" borderId="13">
      <protection hidden="1"/>
    </xf>
    <xf numFmtId="177" fontId="3" fillId="0" borderId="13">
      <protection hidden="1"/>
    </xf>
    <xf numFmtId="0" fontId="3" fillId="0" borderId="13">
      <protection hidden="1"/>
    </xf>
    <xf numFmtId="0" fontId="92" fillId="0" borderId="13">
      <protection hidden="1"/>
    </xf>
    <xf numFmtId="177" fontId="92" fillId="0" borderId="13">
      <protection hidden="1"/>
    </xf>
    <xf numFmtId="177" fontId="92" fillId="0" borderId="13">
      <protection hidden="1"/>
    </xf>
    <xf numFmtId="0" fontId="92" fillId="0" borderId="13">
      <protection hidden="1"/>
    </xf>
    <xf numFmtId="0" fontId="92" fillId="0" borderId="13">
      <protection hidden="1"/>
    </xf>
    <xf numFmtId="177" fontId="92" fillId="0" borderId="13">
      <protection hidden="1"/>
    </xf>
    <xf numFmtId="0" fontId="92" fillId="0" borderId="13">
      <protection hidden="1"/>
    </xf>
    <xf numFmtId="0" fontId="3" fillId="0" borderId="13">
      <protection hidden="1"/>
    </xf>
    <xf numFmtId="177" fontId="92" fillId="20" borderId="13" applyNumberFormat="0" applyFont="0" applyBorder="0" applyAlignment="0" applyProtection="0">
      <protection hidden="1"/>
    </xf>
    <xf numFmtId="177" fontId="93" fillId="20" borderId="13" applyNumberFormat="0" applyFont="0" applyBorder="0" applyAlignment="0" applyProtection="0">
      <protection hidden="1"/>
    </xf>
    <xf numFmtId="177" fontId="93" fillId="20" borderId="13" applyNumberFormat="0" applyFont="0" applyBorder="0" applyAlignment="0" applyProtection="0">
      <protection hidden="1"/>
    </xf>
    <xf numFmtId="0" fontId="93" fillId="20" borderId="13" applyNumberFormat="0" applyFont="0" applyBorder="0" applyAlignment="0" applyProtection="0">
      <protection hidden="1"/>
    </xf>
    <xf numFmtId="177" fontId="92" fillId="20" borderId="13" applyNumberFormat="0" applyFont="0" applyBorder="0" applyAlignment="0" applyProtection="0">
      <protection hidden="1"/>
    </xf>
    <xf numFmtId="0" fontId="92" fillId="20" borderId="13" applyNumberFormat="0" applyFont="0" applyBorder="0" applyAlignment="0" applyProtection="0">
      <protection hidden="1"/>
    </xf>
    <xf numFmtId="0" fontId="93" fillId="20" borderId="13" applyNumberFormat="0" applyFont="0" applyBorder="0" applyAlignment="0" applyProtection="0">
      <protection hidden="1"/>
    </xf>
    <xf numFmtId="177" fontId="93" fillId="20" borderId="13" applyNumberFormat="0" applyFont="0" applyBorder="0" applyAlignment="0" applyProtection="0">
      <protection hidden="1"/>
    </xf>
    <xf numFmtId="177" fontId="93" fillId="20" borderId="13" applyNumberFormat="0" applyFont="0" applyBorder="0" applyAlignment="0" applyProtection="0">
      <protection hidden="1"/>
    </xf>
    <xf numFmtId="0" fontId="93" fillId="20" borderId="13" applyNumberFormat="0" applyFont="0" applyBorder="0" applyAlignment="0" applyProtection="0">
      <protection hidden="1"/>
    </xf>
    <xf numFmtId="0" fontId="93" fillId="20" borderId="13" applyNumberFormat="0" applyFont="0" applyBorder="0" applyAlignment="0" applyProtection="0">
      <protection hidden="1"/>
    </xf>
    <xf numFmtId="177" fontId="93" fillId="20" borderId="13" applyNumberFormat="0" applyFont="0" applyBorder="0" applyAlignment="0" applyProtection="0">
      <protection hidden="1"/>
    </xf>
    <xf numFmtId="0" fontId="93" fillId="20" borderId="13" applyNumberFormat="0" applyFont="0" applyBorder="0" applyAlignment="0" applyProtection="0">
      <protection hidden="1"/>
    </xf>
    <xf numFmtId="0" fontId="92" fillId="20" borderId="13" applyNumberFormat="0" applyFont="0" applyBorder="0" applyAlignment="0" applyProtection="0">
      <protection hidden="1"/>
    </xf>
    <xf numFmtId="0" fontId="92" fillId="0" borderId="13">
      <protection hidden="1"/>
    </xf>
    <xf numFmtId="177" fontId="5" fillId="4" borderId="0" applyNumberFormat="0" applyBorder="0" applyAlignment="0" applyProtection="0"/>
    <xf numFmtId="177" fontId="17" fillId="4" borderId="0" applyNumberFormat="0" applyBorder="0" applyAlignment="0" applyProtection="0"/>
    <xf numFmtId="177" fontId="17" fillId="4" borderId="0" applyNumberFormat="0" applyBorder="0" applyAlignment="0" applyProtection="0"/>
    <xf numFmtId="0" fontId="17" fillId="4" borderId="0" applyNumberFormat="0" applyBorder="0" applyAlignment="0" applyProtection="0"/>
    <xf numFmtId="177" fontId="5" fillId="4" borderId="0" applyNumberFormat="0" applyBorder="0" applyAlignment="0" applyProtection="0"/>
    <xf numFmtId="0" fontId="5" fillId="4" borderId="0" applyNumberFormat="0" applyBorder="0" applyAlignment="0" applyProtection="0"/>
    <xf numFmtId="177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77" fontId="73" fillId="28" borderId="0" applyNumberFormat="0" applyBorder="0" applyAlignment="0" applyProtection="0"/>
    <xf numFmtId="0" fontId="17" fillId="4" borderId="0" applyNumberFormat="0" applyBorder="0" applyAlignment="0" applyProtection="0"/>
    <xf numFmtId="177" fontId="94" fillId="0" borderId="0">
      <protection locked="0"/>
    </xf>
    <xf numFmtId="177" fontId="95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7" fontId="94" fillId="0" borderId="0">
      <protection locked="0"/>
    </xf>
    <xf numFmtId="177" fontId="95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7" fontId="17" fillId="20" borderId="4" applyNumberFormat="0" applyAlignment="0" applyProtection="0"/>
    <xf numFmtId="177" fontId="7" fillId="20" borderId="4" applyNumberFormat="0" applyAlignment="0" applyProtection="0"/>
    <xf numFmtId="177" fontId="7" fillId="20" borderId="4" applyNumberFormat="0" applyAlignment="0" applyProtection="0"/>
    <xf numFmtId="0" fontId="7" fillId="20" borderId="4" applyNumberFormat="0" applyAlignment="0" applyProtection="0"/>
    <xf numFmtId="177" fontId="7" fillId="20" borderId="4" applyNumberFormat="0" applyAlignment="0" applyProtection="0"/>
    <xf numFmtId="177" fontId="17" fillId="20" borderId="4" applyNumberFormat="0" applyAlignment="0" applyProtection="0"/>
    <xf numFmtId="177" fontId="17" fillId="20" borderId="4" applyNumberFormat="0" applyAlignment="0" applyProtection="0"/>
    <xf numFmtId="0" fontId="17" fillId="20" borderId="4" applyNumberFormat="0" applyAlignment="0" applyProtection="0"/>
    <xf numFmtId="177" fontId="7" fillId="20" borderId="4" applyNumberFormat="0" applyAlignment="0" applyProtection="0"/>
    <xf numFmtId="177" fontId="7" fillId="20" borderId="4" applyNumberFormat="0" applyAlignment="0" applyProtection="0"/>
    <xf numFmtId="0" fontId="7" fillId="20" borderId="4" applyNumberFormat="0" applyAlignment="0" applyProtection="0"/>
    <xf numFmtId="177" fontId="7" fillId="20" borderId="4" applyNumberFormat="0" applyAlignment="0" applyProtection="0"/>
    <xf numFmtId="0" fontId="7" fillId="20" borderId="4" applyNumberFormat="0" applyAlignment="0" applyProtection="0"/>
    <xf numFmtId="177" fontId="17" fillId="20" borderId="4" applyNumberFormat="0" applyAlignment="0" applyProtection="0"/>
    <xf numFmtId="0" fontId="7" fillId="20" borderId="4" applyNumberFormat="0" applyAlignment="0" applyProtection="0"/>
    <xf numFmtId="177" fontId="77" fillId="32" borderId="27" applyNumberFormat="0" applyAlignment="0" applyProtection="0"/>
    <xf numFmtId="0" fontId="7" fillId="20" borderId="4" applyNumberFormat="0" applyAlignment="0" applyProtection="0"/>
    <xf numFmtId="177" fontId="7" fillId="21" borderId="5" applyNumberFormat="0" applyAlignment="0" applyProtection="0"/>
    <xf numFmtId="177" fontId="8" fillId="21" borderId="5" applyNumberFormat="0" applyAlignment="0" applyProtection="0"/>
    <xf numFmtId="177" fontId="8" fillId="21" borderId="5" applyNumberFormat="0" applyAlignment="0" applyProtection="0"/>
    <xf numFmtId="0" fontId="8" fillId="21" borderId="5" applyNumberFormat="0" applyAlignment="0" applyProtection="0"/>
    <xf numFmtId="177" fontId="7" fillId="21" borderId="5" applyNumberFormat="0" applyAlignment="0" applyProtection="0"/>
    <xf numFmtId="0" fontId="7" fillId="21" borderId="5" applyNumberFormat="0" applyAlignment="0" applyProtection="0"/>
    <xf numFmtId="177" fontId="8" fillId="21" borderId="5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177" fontId="79" fillId="33" borderId="30" applyNumberFormat="0" applyAlignment="0" applyProtection="0"/>
    <xf numFmtId="0" fontId="8" fillId="21" borderId="5" applyNumberFormat="0" applyAlignment="0" applyProtection="0"/>
    <xf numFmtId="177" fontId="8" fillId="0" borderId="10" applyNumberFormat="0" applyFill="0" applyAlignment="0" applyProtection="0"/>
    <xf numFmtId="177" fontId="23" fillId="0" borderId="10" applyNumberFormat="0" applyFill="0" applyAlignment="0" applyProtection="0"/>
    <xf numFmtId="177" fontId="23" fillId="0" borderId="10" applyNumberFormat="0" applyFill="0" applyAlignment="0" applyProtection="0"/>
    <xf numFmtId="0" fontId="23" fillId="0" borderId="10" applyNumberFormat="0" applyFill="0" applyAlignment="0" applyProtection="0"/>
    <xf numFmtId="177" fontId="8" fillId="0" borderId="10" applyNumberFormat="0" applyFill="0" applyAlignment="0" applyProtection="0"/>
    <xf numFmtId="0" fontId="8" fillId="0" borderId="10" applyNumberFormat="0" applyFill="0" applyAlignment="0" applyProtection="0"/>
    <xf numFmtId="177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177" fontId="78" fillId="0" borderId="29" applyNumberFormat="0" applyFill="0" applyAlignment="0" applyProtection="0"/>
    <xf numFmtId="0" fontId="23" fillId="0" borderId="10" applyNumberFormat="0" applyFill="0" applyAlignment="0" applyProtection="0"/>
    <xf numFmtId="184" fontId="2" fillId="0" borderId="0"/>
    <xf numFmtId="164" fontId="2" fillId="0" borderId="0" applyFont="0" applyFill="0" applyBorder="0" applyAlignment="0" applyProtection="0"/>
    <xf numFmtId="185" fontId="96" fillId="0" borderId="0">
      <protection locked="0"/>
    </xf>
    <xf numFmtId="185" fontId="96" fillId="0" borderId="0">
      <protection locked="0"/>
    </xf>
    <xf numFmtId="186" fontId="19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1" fillId="0" borderId="0"/>
    <xf numFmtId="186" fontId="1" fillId="0" borderId="0"/>
    <xf numFmtId="186" fontId="67" fillId="0" borderId="0"/>
    <xf numFmtId="186" fontId="1" fillId="0" borderId="0"/>
    <xf numFmtId="186" fontId="19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1" fillId="0" borderId="0"/>
    <xf numFmtId="186" fontId="1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1" fillId="0" borderId="0"/>
    <xf numFmtId="186" fontId="1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86" fontId="1" fillId="0" borderId="0"/>
    <xf numFmtId="186" fontId="1" fillId="0" borderId="0"/>
    <xf numFmtId="186" fontId="67" fillId="0" borderId="0"/>
    <xf numFmtId="186" fontId="1" fillId="0" borderId="0"/>
    <xf numFmtId="186" fontId="1" fillId="0" borderId="0"/>
    <xf numFmtId="186" fontId="67" fillId="0" borderId="0"/>
    <xf numFmtId="186" fontId="67" fillId="0" borderId="0"/>
    <xf numFmtId="186" fontId="67" fillId="0" borderId="0"/>
    <xf numFmtId="186" fontId="67" fillId="0" borderId="0"/>
    <xf numFmtId="164" fontId="2" fillId="0" borderId="0" applyFont="0" applyFill="0" applyBorder="0" applyAlignment="0" applyProtection="0"/>
    <xf numFmtId="187" fontId="84" fillId="0" borderId="0">
      <protection locked="0"/>
    </xf>
    <xf numFmtId="177" fontId="85" fillId="0" borderId="0"/>
    <xf numFmtId="177" fontId="97" fillId="0" borderId="0"/>
    <xf numFmtId="177" fontId="97" fillId="0" borderId="0"/>
    <xf numFmtId="0" fontId="97" fillId="0" borderId="0"/>
    <xf numFmtId="177" fontId="85" fillId="0" borderId="0"/>
    <xf numFmtId="0" fontId="85" fillId="0" borderId="0"/>
    <xf numFmtId="177" fontId="97" fillId="0" borderId="0"/>
    <xf numFmtId="0" fontId="97" fillId="0" borderId="0"/>
    <xf numFmtId="0" fontId="97" fillId="0" borderId="0"/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2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84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8" fontId="93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8" fontId="93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2" fillId="0" borderId="0">
      <protection locked="0"/>
    </xf>
    <xf numFmtId="188" fontId="94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2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8" fontId="94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2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187" fontId="2" fillId="0" borderId="0">
      <protection locked="0"/>
    </xf>
    <xf numFmtId="187" fontId="98" fillId="0" borderId="0">
      <protection locked="0"/>
    </xf>
    <xf numFmtId="187" fontId="98" fillId="0" borderId="0">
      <protection locked="0"/>
    </xf>
    <xf numFmtId="187" fontId="2" fillId="0" borderId="0">
      <protection locked="0"/>
    </xf>
    <xf numFmtId="0" fontId="99" fillId="0" borderId="36"/>
    <xf numFmtId="185" fontId="96" fillId="0" borderId="0">
      <protection locked="0"/>
    </xf>
    <xf numFmtId="185" fontId="96" fillId="0" borderId="0">
      <protection locked="0"/>
    </xf>
    <xf numFmtId="0" fontId="2" fillId="0" borderId="0" applyFont="0" applyFill="0" applyBorder="0" applyAlignment="0" applyProtection="0"/>
    <xf numFmtId="189" fontId="84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2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84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90" fontId="93" fillId="0" borderId="0">
      <protection locked="0"/>
    </xf>
    <xf numFmtId="190" fontId="94" fillId="0" borderId="0">
      <protection locked="0"/>
    </xf>
    <xf numFmtId="190" fontId="94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90" fontId="93" fillId="0" borderId="0">
      <protection locked="0"/>
    </xf>
    <xf numFmtId="190" fontId="94" fillId="0" borderId="0">
      <protection locked="0"/>
    </xf>
    <xf numFmtId="190" fontId="94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2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2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2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89" fontId="2" fillId="0" borderId="0">
      <protection locked="0"/>
    </xf>
    <xf numFmtId="189" fontId="98" fillId="0" borderId="0">
      <protection locked="0"/>
    </xf>
    <xf numFmtId="189" fontId="98" fillId="0" borderId="0">
      <protection locked="0"/>
    </xf>
    <xf numFmtId="189" fontId="2" fillId="0" borderId="0">
      <protection locked="0"/>
    </xf>
    <xf numFmtId="191" fontId="93" fillId="0" borderId="0">
      <protection locked="0"/>
    </xf>
    <xf numFmtId="177" fontId="93" fillId="0" borderId="0">
      <protection locked="0"/>
    </xf>
    <xf numFmtId="177" fontId="94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77" fontId="93" fillId="0" borderId="0">
      <protection locked="0"/>
    </xf>
    <xf numFmtId="0" fontId="93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91" fontId="93" fillId="0" borderId="0">
      <protection locked="0"/>
    </xf>
    <xf numFmtId="177" fontId="93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0" fontId="93" fillId="0" borderId="0">
      <protection locked="0"/>
    </xf>
    <xf numFmtId="191" fontId="94" fillId="0" borderId="0">
      <protection locked="0"/>
    </xf>
    <xf numFmtId="191" fontId="94" fillId="0" borderId="0">
      <protection locked="0"/>
    </xf>
    <xf numFmtId="0" fontId="94" fillId="0" borderId="0">
      <protection locked="0"/>
    </xf>
    <xf numFmtId="174" fontId="67" fillId="0" borderId="0" applyBorder="0"/>
    <xf numFmtId="174" fontId="1" fillId="0" borderId="0" applyBorder="0"/>
    <xf numFmtId="174" fontId="1" fillId="0" borderId="0" applyBorder="0"/>
    <xf numFmtId="174" fontId="67" fillId="0" borderId="0" applyBorder="0"/>
    <xf numFmtId="174" fontId="1" fillId="0" borderId="0" applyBorder="0"/>
    <xf numFmtId="174" fontId="67" fillId="0" borderId="1"/>
    <xf numFmtId="174" fontId="1" fillId="0" borderId="1"/>
    <xf numFmtId="174" fontId="1" fillId="0" borderId="1"/>
    <xf numFmtId="174" fontId="1" fillId="0" borderId="1"/>
    <xf numFmtId="174" fontId="67" fillId="0" borderId="1"/>
    <xf numFmtId="174" fontId="67" fillId="0" borderId="1"/>
    <xf numFmtId="174" fontId="67" fillId="0" borderId="1"/>
    <xf numFmtId="174" fontId="1" fillId="0" borderId="1"/>
    <xf numFmtId="174" fontId="1" fillId="0" borderId="1"/>
    <xf numFmtId="174" fontId="1" fillId="0" borderId="1"/>
    <xf numFmtId="174" fontId="1" fillId="0" borderId="1"/>
    <xf numFmtId="174" fontId="1" fillId="0" borderId="1"/>
    <xf numFmtId="174" fontId="1" fillId="0" borderId="1"/>
    <xf numFmtId="174" fontId="1" fillId="0" borderId="1"/>
    <xf numFmtId="177" fontId="23" fillId="0" borderId="0" applyNumberFormat="0" applyFill="0" applyBorder="0" applyAlignment="0" applyProtection="0"/>
    <xf numFmtId="177" fontId="20" fillId="0" borderId="0" applyNumberFormat="0" applyFill="0" applyBorder="0" applyAlignment="0" applyProtection="0"/>
    <xf numFmtId="17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7" fontId="7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7" fontId="4" fillId="16" borderId="0" applyNumberFormat="0" applyBorder="0" applyAlignment="0" applyProtection="0"/>
    <xf numFmtId="177" fontId="5" fillId="16" borderId="0" applyNumberFormat="0" applyBorder="0" applyAlignment="0" applyProtection="0"/>
    <xf numFmtId="177" fontId="5" fillId="16" borderId="0" applyNumberFormat="0" applyBorder="0" applyAlignment="0" applyProtection="0"/>
    <xf numFmtId="0" fontId="5" fillId="16" borderId="0" applyNumberFormat="0" applyBorder="0" applyAlignment="0" applyProtection="0"/>
    <xf numFmtId="177" fontId="4" fillId="16" borderId="0" applyNumberFormat="0" applyBorder="0" applyAlignment="0" applyProtection="0"/>
    <xf numFmtId="0" fontId="4" fillId="16" borderId="0" applyNumberFormat="0" applyBorder="0" applyAlignment="0" applyProtection="0"/>
    <xf numFmtId="177" fontId="4" fillId="16" borderId="0" applyNumberFormat="0" applyBorder="0" applyAlignment="0" applyProtection="0"/>
    <xf numFmtId="0" fontId="4" fillId="16" borderId="0" applyNumberFormat="0" applyBorder="0" applyAlignment="0" applyProtection="0"/>
    <xf numFmtId="177" fontId="5" fillId="16" borderId="0" applyNumberFormat="0" applyBorder="0" applyAlignment="0" applyProtection="0"/>
    <xf numFmtId="0" fontId="5" fillId="16" borderId="0" applyNumberFormat="0" applyBorder="0" applyAlignment="0" applyProtection="0"/>
    <xf numFmtId="17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177" fontId="69" fillId="35" borderId="0" applyNumberFormat="0" applyBorder="0" applyAlignment="0" applyProtection="0"/>
    <xf numFmtId="0" fontId="5" fillId="16" borderId="0" applyNumberFormat="0" applyBorder="0" applyAlignment="0" applyProtection="0"/>
    <xf numFmtId="177" fontId="4" fillId="17" borderId="0" applyNumberFormat="0" applyBorder="0" applyAlignment="0" applyProtection="0"/>
    <xf numFmtId="177" fontId="5" fillId="17" borderId="0" applyNumberFormat="0" applyBorder="0" applyAlignment="0" applyProtection="0"/>
    <xf numFmtId="177" fontId="5" fillId="17" borderId="0" applyNumberFormat="0" applyBorder="0" applyAlignment="0" applyProtection="0"/>
    <xf numFmtId="0" fontId="5" fillId="17" borderId="0" applyNumberFormat="0" applyBorder="0" applyAlignment="0" applyProtection="0"/>
    <xf numFmtId="177" fontId="4" fillId="17" borderId="0" applyNumberFormat="0" applyBorder="0" applyAlignment="0" applyProtection="0"/>
    <xf numFmtId="0" fontId="4" fillId="17" borderId="0" applyNumberFormat="0" applyBorder="0" applyAlignment="0" applyProtection="0"/>
    <xf numFmtId="177" fontId="4" fillId="17" borderId="0" applyNumberFormat="0" applyBorder="0" applyAlignment="0" applyProtection="0"/>
    <xf numFmtId="0" fontId="4" fillId="17" borderId="0" applyNumberFormat="0" applyBorder="0" applyAlignment="0" applyProtection="0"/>
    <xf numFmtId="177" fontId="5" fillId="17" borderId="0" applyNumberFormat="0" applyBorder="0" applyAlignment="0" applyProtection="0"/>
    <xf numFmtId="0" fontId="5" fillId="17" borderId="0" applyNumberFormat="0" applyBorder="0" applyAlignment="0" applyProtection="0"/>
    <xf numFmtId="177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7" borderId="0" applyNumberFormat="0" applyBorder="0" applyAlignment="0" applyProtection="0"/>
    <xf numFmtId="177" fontId="69" fillId="38" borderId="0" applyNumberFormat="0" applyBorder="0" applyAlignment="0" applyProtection="0"/>
    <xf numFmtId="0" fontId="5" fillId="17" borderId="0" applyNumberFormat="0" applyBorder="0" applyAlignment="0" applyProtection="0"/>
    <xf numFmtId="177" fontId="4" fillId="18" borderId="0" applyNumberFormat="0" applyBorder="0" applyAlignment="0" applyProtection="0"/>
    <xf numFmtId="177" fontId="5" fillId="18" borderId="0" applyNumberFormat="0" applyBorder="0" applyAlignment="0" applyProtection="0"/>
    <xf numFmtId="177" fontId="5" fillId="18" borderId="0" applyNumberFormat="0" applyBorder="0" applyAlignment="0" applyProtection="0"/>
    <xf numFmtId="0" fontId="5" fillId="18" borderId="0" applyNumberFormat="0" applyBorder="0" applyAlignment="0" applyProtection="0"/>
    <xf numFmtId="177" fontId="4" fillId="18" borderId="0" applyNumberFormat="0" applyBorder="0" applyAlignment="0" applyProtection="0"/>
    <xf numFmtId="0" fontId="4" fillId="18" borderId="0" applyNumberFormat="0" applyBorder="0" applyAlignment="0" applyProtection="0"/>
    <xf numFmtId="177" fontId="4" fillId="18" borderId="0" applyNumberFormat="0" applyBorder="0" applyAlignment="0" applyProtection="0"/>
    <xf numFmtId="0" fontId="4" fillId="18" borderId="0" applyNumberFormat="0" applyBorder="0" applyAlignment="0" applyProtection="0"/>
    <xf numFmtId="177" fontId="5" fillId="18" borderId="0" applyNumberFormat="0" applyBorder="0" applyAlignment="0" applyProtection="0"/>
    <xf numFmtId="0" fontId="5" fillId="18" borderId="0" applyNumberFormat="0" applyBorder="0" applyAlignment="0" applyProtection="0"/>
    <xf numFmtId="177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8" borderId="0" applyNumberFormat="0" applyBorder="0" applyAlignment="0" applyProtection="0"/>
    <xf numFmtId="177" fontId="69" fillId="41" borderId="0" applyNumberFormat="0" applyBorder="0" applyAlignment="0" applyProtection="0"/>
    <xf numFmtId="0" fontId="5" fillId="18" borderId="0" applyNumberFormat="0" applyBorder="0" applyAlignment="0" applyProtection="0"/>
    <xf numFmtId="177" fontId="4" fillId="13" borderId="0" applyNumberFormat="0" applyBorder="0" applyAlignment="0" applyProtection="0"/>
    <xf numFmtId="177" fontId="5" fillId="13" borderId="0" applyNumberFormat="0" applyBorder="0" applyAlignment="0" applyProtection="0"/>
    <xf numFmtId="177" fontId="5" fillId="13" borderId="0" applyNumberFormat="0" applyBorder="0" applyAlignment="0" applyProtection="0"/>
    <xf numFmtId="0" fontId="5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177" fontId="5" fillId="13" borderId="0" applyNumberFormat="0" applyBorder="0" applyAlignment="0" applyProtection="0"/>
    <xf numFmtId="0" fontId="5" fillId="13" borderId="0" applyNumberFormat="0" applyBorder="0" applyAlignment="0" applyProtection="0"/>
    <xf numFmtId="177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 applyNumberFormat="0" applyBorder="0" applyAlignment="0" applyProtection="0"/>
    <xf numFmtId="177" fontId="69" fillId="42" borderId="0" applyNumberFormat="0" applyBorder="0" applyAlignment="0" applyProtection="0"/>
    <xf numFmtId="0" fontId="5" fillId="13" borderId="0" applyNumberFormat="0" applyBorder="0" applyAlignment="0" applyProtection="0"/>
    <xf numFmtId="177" fontId="4" fillId="14" borderId="0" applyNumberFormat="0" applyBorder="0" applyAlignment="0" applyProtection="0"/>
    <xf numFmtId="177" fontId="5" fillId="14" borderId="0" applyNumberFormat="0" applyBorder="0" applyAlignment="0" applyProtection="0"/>
    <xf numFmtId="177" fontId="5" fillId="14" borderId="0" applyNumberFormat="0" applyBorder="0" applyAlignment="0" applyProtection="0"/>
    <xf numFmtId="0" fontId="5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177" fontId="5" fillId="14" borderId="0" applyNumberFormat="0" applyBorder="0" applyAlignment="0" applyProtection="0"/>
    <xf numFmtId="0" fontId="5" fillId="14" borderId="0" applyNumberFormat="0" applyBorder="0" applyAlignment="0" applyProtection="0"/>
    <xf numFmtId="177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4" borderId="0" applyNumberFormat="0" applyBorder="0" applyAlignment="0" applyProtection="0"/>
    <xf numFmtId="177" fontId="69" fillId="44" borderId="0" applyNumberFormat="0" applyBorder="0" applyAlignment="0" applyProtection="0"/>
    <xf numFmtId="0" fontId="5" fillId="14" borderId="0" applyNumberFormat="0" applyBorder="0" applyAlignment="0" applyProtection="0"/>
    <xf numFmtId="177" fontId="4" fillId="19" borderId="0" applyNumberFormat="0" applyBorder="0" applyAlignment="0" applyProtection="0"/>
    <xf numFmtId="177" fontId="5" fillId="19" borderId="0" applyNumberFormat="0" applyBorder="0" applyAlignment="0" applyProtection="0"/>
    <xf numFmtId="177" fontId="5" fillId="19" borderId="0" applyNumberFormat="0" applyBorder="0" applyAlignment="0" applyProtection="0"/>
    <xf numFmtId="0" fontId="5" fillId="19" borderId="0" applyNumberFormat="0" applyBorder="0" applyAlignment="0" applyProtection="0"/>
    <xf numFmtId="177" fontId="4" fillId="19" borderId="0" applyNumberFormat="0" applyBorder="0" applyAlignment="0" applyProtection="0"/>
    <xf numFmtId="0" fontId="4" fillId="19" borderId="0" applyNumberFormat="0" applyBorder="0" applyAlignment="0" applyProtection="0"/>
    <xf numFmtId="177" fontId="4" fillId="19" borderId="0" applyNumberFormat="0" applyBorder="0" applyAlignment="0" applyProtection="0"/>
    <xf numFmtId="0" fontId="4" fillId="19" borderId="0" applyNumberFormat="0" applyBorder="0" applyAlignment="0" applyProtection="0"/>
    <xf numFmtId="177" fontId="5" fillId="19" borderId="0" applyNumberFormat="0" applyBorder="0" applyAlignment="0" applyProtection="0"/>
    <xf numFmtId="0" fontId="5" fillId="19" borderId="0" applyNumberFormat="0" applyBorder="0" applyAlignment="0" applyProtection="0"/>
    <xf numFmtId="17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19" borderId="0" applyNumberFormat="0" applyBorder="0" applyAlignment="0" applyProtection="0"/>
    <xf numFmtId="177" fontId="69" fillId="48" borderId="0" applyNumberFormat="0" applyBorder="0" applyAlignment="0" applyProtection="0"/>
    <xf numFmtId="0" fontId="5" fillId="19" borderId="0" applyNumberFormat="0" applyBorder="0" applyAlignment="0" applyProtection="0"/>
    <xf numFmtId="177" fontId="20" fillId="7" borderId="4" applyNumberFormat="0" applyAlignment="0" applyProtection="0"/>
    <xf numFmtId="177" fontId="22" fillId="7" borderId="4" applyNumberFormat="0" applyAlignment="0" applyProtection="0"/>
    <xf numFmtId="177" fontId="22" fillId="7" borderId="4" applyNumberFormat="0" applyAlignment="0" applyProtection="0"/>
    <xf numFmtId="0" fontId="22" fillId="7" borderId="4" applyNumberFormat="0" applyAlignment="0" applyProtection="0"/>
    <xf numFmtId="177" fontId="22" fillId="7" borderId="4" applyNumberFormat="0" applyAlignment="0" applyProtection="0"/>
    <xf numFmtId="177" fontId="20" fillId="7" borderId="4" applyNumberFormat="0" applyAlignment="0" applyProtection="0"/>
    <xf numFmtId="177" fontId="20" fillId="7" borderId="4" applyNumberFormat="0" applyAlignment="0" applyProtection="0"/>
    <xf numFmtId="0" fontId="20" fillId="7" borderId="4" applyNumberFormat="0" applyAlignment="0" applyProtection="0"/>
    <xf numFmtId="177" fontId="22" fillId="7" borderId="4" applyNumberFormat="0" applyAlignment="0" applyProtection="0"/>
    <xf numFmtId="177" fontId="22" fillId="7" borderId="4" applyNumberFormat="0" applyAlignment="0" applyProtection="0"/>
    <xf numFmtId="0" fontId="22" fillId="7" borderId="4" applyNumberFormat="0" applyAlignment="0" applyProtection="0"/>
    <xf numFmtId="177" fontId="22" fillId="7" borderId="4" applyNumberFormat="0" applyAlignment="0" applyProtection="0"/>
    <xf numFmtId="0" fontId="22" fillId="7" borderId="4" applyNumberFormat="0" applyAlignment="0" applyProtection="0"/>
    <xf numFmtId="177" fontId="20" fillId="7" borderId="4" applyNumberFormat="0" applyAlignment="0" applyProtection="0"/>
    <xf numFmtId="0" fontId="22" fillId="7" borderId="4" applyNumberFormat="0" applyAlignment="0" applyProtection="0"/>
    <xf numFmtId="177" fontId="75" fillId="31" borderId="27" applyNumberFormat="0" applyAlignment="0" applyProtection="0"/>
    <xf numFmtId="0" fontId="22" fillId="7" borderId="4" applyNumberFormat="0" applyAlignment="0" applyProtection="0"/>
    <xf numFmtId="0" fontId="1" fillId="0" borderId="0"/>
    <xf numFmtId="37" fontId="100" fillId="0" borderId="0"/>
    <xf numFmtId="37" fontId="101" fillId="0" borderId="0"/>
    <xf numFmtId="37" fontId="101" fillId="0" borderId="0"/>
    <xf numFmtId="37" fontId="100" fillId="0" borderId="0"/>
    <xf numFmtId="37" fontId="101" fillId="0" borderId="0"/>
    <xf numFmtId="177" fontId="98" fillId="0" borderId="0" applyFont="0" applyFill="0" applyBorder="0" applyAlignment="0" applyProtection="0"/>
    <xf numFmtId="192" fontId="101" fillId="0" borderId="0" applyFont="0" applyFill="0" applyBorder="0" applyAlignment="0" applyProtection="0"/>
    <xf numFmtId="177" fontId="84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84" fillId="0" borderId="0" applyFont="0" applyFill="0" applyBorder="0" applyAlignment="0" applyProtection="0"/>
    <xf numFmtId="193" fontId="84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99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177" fontId="100" fillId="0" borderId="0" applyFont="0" applyFill="0" applyBorder="0" applyAlignment="0" applyProtection="0"/>
    <xf numFmtId="177" fontId="101" fillId="0" borderId="0" applyFont="0" applyFill="0" applyBorder="0" applyAlignment="0" applyProtection="0"/>
    <xf numFmtId="177" fontId="101" fillId="0" borderId="0" applyFont="0" applyFill="0" applyBorder="0" applyAlignment="0" applyProtection="0"/>
    <xf numFmtId="192" fontId="101" fillId="0" borderId="0" applyFont="0" applyFill="0" applyBorder="0" applyAlignment="0" applyProtection="0"/>
    <xf numFmtId="177" fontId="100" fillId="0" borderId="0" applyFont="0" applyFill="0" applyBorder="0" applyAlignment="0" applyProtection="0"/>
    <xf numFmtId="192" fontId="100" fillId="0" borderId="0" applyFont="0" applyFill="0" applyBorder="0" applyAlignment="0" applyProtection="0"/>
    <xf numFmtId="177" fontId="101" fillId="0" borderId="0" applyFont="0" applyFill="0" applyBorder="0" applyAlignment="0" applyProtection="0"/>
    <xf numFmtId="192" fontId="101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194" fontId="98" fillId="0" borderId="0" applyFont="0" applyFill="0" applyBorder="0" applyAlignment="0" applyProtection="0"/>
    <xf numFmtId="177" fontId="100" fillId="0" borderId="0" applyFont="0" applyFill="0" applyBorder="0" applyAlignment="0" applyProtection="0"/>
    <xf numFmtId="177" fontId="101" fillId="0" borderId="0" applyFont="0" applyFill="0" applyBorder="0" applyAlignment="0" applyProtection="0"/>
    <xf numFmtId="192" fontId="101" fillId="0" borderId="0" applyFont="0" applyFill="0" applyBorder="0" applyAlignment="0" applyProtection="0"/>
    <xf numFmtId="177" fontId="101" fillId="0" borderId="0" applyFont="0" applyFill="0" applyBorder="0" applyAlignment="0" applyProtection="0"/>
    <xf numFmtId="192" fontId="101" fillId="0" borderId="0" applyFont="0" applyFill="0" applyBorder="0" applyAlignment="0" applyProtection="0"/>
    <xf numFmtId="192" fontId="100" fillId="0" borderId="0" applyFont="0" applyFill="0" applyBorder="0" applyAlignment="0" applyProtection="0"/>
    <xf numFmtId="177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NumberFormat="0" applyFont="0" applyFill="0" applyBorder="0" applyAlignment="0" applyProtection="0"/>
    <xf numFmtId="177" fontId="2" fillId="0" borderId="0" applyFont="0" applyFill="0" applyBorder="0" applyAlignment="0" applyProtection="0"/>
    <xf numFmtId="194" fontId="85" fillId="0" borderId="0" applyFont="0" applyFill="0" applyBorder="0" applyAlignment="0" applyProtection="0"/>
    <xf numFmtId="197" fontId="100" fillId="0" borderId="0"/>
    <xf numFmtId="197" fontId="101" fillId="0" borderId="0"/>
    <xf numFmtId="197" fontId="101" fillId="0" borderId="0"/>
    <xf numFmtId="197" fontId="100" fillId="0" borderId="0"/>
    <xf numFmtId="197" fontId="101" fillId="0" borderId="0"/>
    <xf numFmtId="198" fontId="102" fillId="0" borderId="0">
      <protection locked="0"/>
    </xf>
    <xf numFmtId="198" fontId="103" fillId="0" borderId="0">
      <protection locked="0"/>
    </xf>
    <xf numFmtId="198" fontId="103" fillId="0" borderId="0">
      <protection locked="0"/>
    </xf>
    <xf numFmtId="198" fontId="102" fillId="0" borderId="0">
      <protection locked="0"/>
    </xf>
    <xf numFmtId="198" fontId="103" fillId="0" borderId="0">
      <protection locked="0"/>
    </xf>
    <xf numFmtId="171" fontId="94" fillId="0" borderId="0">
      <protection locked="0"/>
    </xf>
    <xf numFmtId="198" fontId="102" fillId="0" borderId="0">
      <protection locked="0"/>
    </xf>
    <xf numFmtId="198" fontId="103" fillId="0" borderId="0">
      <protection locked="0"/>
    </xf>
    <xf numFmtId="198" fontId="103" fillId="0" borderId="0">
      <protection locked="0"/>
    </xf>
    <xf numFmtId="198" fontId="102" fillId="0" borderId="0">
      <protection locked="0"/>
    </xf>
    <xf numFmtId="198" fontId="103" fillId="0" borderId="0">
      <protection locked="0"/>
    </xf>
    <xf numFmtId="171" fontId="94" fillId="0" borderId="0">
      <protection locked="0"/>
    </xf>
    <xf numFmtId="198" fontId="72" fillId="0" borderId="0">
      <protection locked="0"/>
    </xf>
    <xf numFmtId="171" fontId="104" fillId="0" borderId="0">
      <protection locked="0"/>
    </xf>
    <xf numFmtId="198" fontId="104" fillId="0" borderId="0">
      <protection locked="0"/>
    </xf>
    <xf numFmtId="198" fontId="104" fillId="0" borderId="0">
      <protection locked="0"/>
    </xf>
    <xf numFmtId="198" fontId="105" fillId="0" borderId="0">
      <protection locked="0"/>
    </xf>
    <xf numFmtId="198" fontId="20" fillId="0" borderId="0">
      <protection locked="0"/>
    </xf>
    <xf numFmtId="198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98" fontId="9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71" fontId="9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98" fontId="9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71" fontId="9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98" fontId="94" fillId="0" borderId="0">
      <protection locked="0"/>
    </xf>
    <xf numFmtId="198" fontId="93" fillId="0" borderId="0">
      <protection locked="0"/>
    </xf>
    <xf numFmtId="198" fontId="94" fillId="0" borderId="0">
      <protection locked="0"/>
    </xf>
    <xf numFmtId="171" fontId="94" fillId="0" borderId="0">
      <protection locked="0"/>
    </xf>
    <xf numFmtId="198" fontId="72" fillId="0" borderId="0">
      <protection locked="0"/>
    </xf>
    <xf numFmtId="171" fontId="104" fillId="0" borderId="0">
      <protection locked="0"/>
    </xf>
    <xf numFmtId="198" fontId="104" fillId="0" borderId="0">
      <protection locked="0"/>
    </xf>
    <xf numFmtId="198" fontId="104" fillId="0" borderId="0">
      <protection locked="0"/>
    </xf>
    <xf numFmtId="198" fontId="105" fillId="0" borderId="0">
      <protection locked="0"/>
    </xf>
    <xf numFmtId="198" fontId="20" fillId="0" borderId="0">
      <protection locked="0"/>
    </xf>
    <xf numFmtId="198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1" fontId="104" fillId="0" borderId="0">
      <protection locked="0"/>
    </xf>
    <xf numFmtId="177" fontId="8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84" fillId="0" borderId="0">
      <protection locked="0"/>
    </xf>
    <xf numFmtId="0" fontId="8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99" fontId="84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2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84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2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2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2" fillId="0" borderId="0">
      <protection locked="0"/>
    </xf>
    <xf numFmtId="199" fontId="98" fillId="0" borderId="0">
      <protection locked="0"/>
    </xf>
    <xf numFmtId="199" fontId="2" fillId="0" borderId="0">
      <protection locked="0"/>
    </xf>
    <xf numFmtId="199" fontId="2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199" fontId="98" fillId="0" borderId="0">
      <protection locked="0"/>
    </xf>
    <xf numFmtId="200" fontId="93" fillId="0" borderId="0">
      <protection locked="0"/>
    </xf>
    <xf numFmtId="200" fontId="94" fillId="0" borderId="0">
      <protection locked="0"/>
    </xf>
    <xf numFmtId="200" fontId="94" fillId="0" borderId="0">
      <protection locked="0"/>
    </xf>
    <xf numFmtId="200" fontId="93" fillId="0" borderId="0">
      <protection locked="0"/>
    </xf>
    <xf numFmtId="200" fontId="94" fillId="0" borderId="0">
      <protection locked="0"/>
    </xf>
    <xf numFmtId="177" fontId="85" fillId="0" borderId="0"/>
    <xf numFmtId="177" fontId="97" fillId="0" borderId="0"/>
    <xf numFmtId="177" fontId="97" fillId="0" borderId="0"/>
    <xf numFmtId="0" fontId="97" fillId="0" borderId="0"/>
    <xf numFmtId="177" fontId="85" fillId="0" borderId="0"/>
    <xf numFmtId="0" fontId="85" fillId="0" borderId="0"/>
    <xf numFmtId="177" fontId="97" fillId="0" borderId="0"/>
    <xf numFmtId="0" fontId="97" fillId="0" borderId="0"/>
    <xf numFmtId="0" fontId="97" fillId="0" borderId="0"/>
    <xf numFmtId="0" fontId="106" fillId="0" borderId="0"/>
    <xf numFmtId="0" fontId="107" fillId="51" borderId="0"/>
    <xf numFmtId="38" fontId="2" fillId="23" borderId="0" applyNumberFormat="0" applyBorder="0" applyAlignment="0" applyProtection="0"/>
    <xf numFmtId="38" fontId="108" fillId="23" borderId="0" applyNumberFormat="0" applyBorder="0" applyAlignment="0" applyProtection="0"/>
    <xf numFmtId="38" fontId="108" fillId="23" borderId="0" applyNumberFormat="0" applyBorder="0" applyAlignment="0" applyProtection="0"/>
    <xf numFmtId="38" fontId="2" fillId="23" borderId="0" applyNumberFormat="0" applyBorder="0" applyAlignment="0" applyProtection="0"/>
    <xf numFmtId="38" fontId="108" fillId="23" borderId="0" applyNumberFormat="0" applyBorder="0" applyAlignment="0" applyProtection="0"/>
    <xf numFmtId="177" fontId="8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84" fillId="0" borderId="0">
      <protection locked="0"/>
    </xf>
    <xf numFmtId="0" fontId="8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4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0" fontId="9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4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0" fontId="94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5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177" fontId="2" fillId="0" borderId="0">
      <protection locked="0"/>
    </xf>
    <xf numFmtId="0" fontId="2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177" fontId="98" fillId="0" borderId="0">
      <protection locked="0"/>
    </xf>
    <xf numFmtId="0" fontId="98" fillId="0" borderId="0">
      <protection locked="0"/>
    </xf>
    <xf numFmtId="0" fontId="2" fillId="0" borderId="0">
      <protection locked="0"/>
    </xf>
    <xf numFmtId="177" fontId="94" fillId="0" borderId="0">
      <protection locked="0"/>
    </xf>
    <xf numFmtId="177" fontId="95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177" fontId="94" fillId="0" borderId="0">
      <protection locked="0"/>
    </xf>
    <xf numFmtId="0" fontId="94" fillId="0" borderId="0">
      <protection locked="0"/>
    </xf>
    <xf numFmtId="177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85" fontId="94" fillId="0" borderId="0">
      <protection locked="0"/>
    </xf>
    <xf numFmtId="185" fontId="95" fillId="0" borderId="0">
      <protection locked="0"/>
    </xf>
    <xf numFmtId="185" fontId="95" fillId="0" borderId="0">
      <protection locked="0"/>
    </xf>
    <xf numFmtId="185" fontId="94" fillId="0" borderId="0">
      <protection locked="0"/>
    </xf>
    <xf numFmtId="185" fontId="95" fillId="0" borderId="0">
      <protection locked="0"/>
    </xf>
    <xf numFmtId="185" fontId="94" fillId="0" borderId="0">
      <protection locked="0"/>
    </xf>
    <xf numFmtId="185" fontId="95" fillId="0" borderId="0">
      <protection locked="0"/>
    </xf>
    <xf numFmtId="185" fontId="95" fillId="0" borderId="0">
      <protection locked="0"/>
    </xf>
    <xf numFmtId="185" fontId="94" fillId="0" borderId="0">
      <protection locked="0"/>
    </xf>
    <xf numFmtId="185" fontId="95" fillId="0" borderId="0">
      <protection locked="0"/>
    </xf>
    <xf numFmtId="177" fontId="83" fillId="0" borderId="0" applyNumberFormat="0" applyFill="0" applyBorder="0" applyAlignment="0" applyProtection="0">
      <alignment vertical="top"/>
      <protection locked="0"/>
    </xf>
    <xf numFmtId="177" fontId="109" fillId="0" borderId="0" applyNumberFormat="0" applyFill="0" applyBorder="0" applyAlignment="0" applyProtection="0">
      <alignment vertical="top"/>
      <protection locked="0"/>
    </xf>
    <xf numFmtId="177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17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77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177" fontId="110" fillId="0" borderId="0" applyNumberFormat="0" applyFill="0" applyBorder="0" applyAlignment="0" applyProtection="0">
      <alignment vertical="top"/>
      <protection locked="0"/>
    </xf>
    <xf numFmtId="177" fontId="111" fillId="0" borderId="0" applyNumberFormat="0" applyFill="0" applyBorder="0" applyAlignment="0" applyProtection="0">
      <alignment vertical="top"/>
      <protection locked="0"/>
    </xf>
    <xf numFmtId="177" fontId="110" fillId="0" borderId="0" applyNumberFormat="0" applyFill="0" applyBorder="0" applyAlignment="0" applyProtection="0">
      <alignment vertical="top"/>
      <protection locked="0"/>
    </xf>
    <xf numFmtId="177" fontId="112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177" fontId="22" fillId="3" borderId="0" applyNumberFormat="0" applyBorder="0" applyAlignment="0" applyProtection="0"/>
    <xf numFmtId="177" fontId="6" fillId="3" borderId="0" applyNumberFormat="0" applyBorder="0" applyAlignment="0" applyProtection="0"/>
    <xf numFmtId="177" fontId="6" fillId="3" borderId="0" applyNumberFormat="0" applyBorder="0" applyAlignment="0" applyProtection="0"/>
    <xf numFmtId="0" fontId="6" fillId="3" borderId="0" applyNumberFormat="0" applyBorder="0" applyAlignment="0" applyProtection="0"/>
    <xf numFmtId="177" fontId="22" fillId="3" borderId="0" applyNumberFormat="0" applyBorder="0" applyAlignment="0" applyProtection="0"/>
    <xf numFmtId="0" fontId="22" fillId="3" borderId="0" applyNumberFormat="0" applyBorder="0" applyAlignment="0" applyProtection="0"/>
    <xf numFmtId="177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177" fontId="74" fillId="29" borderId="0" applyNumberFormat="0" applyBorder="0" applyAlignment="0" applyProtection="0"/>
    <xf numFmtId="0" fontId="6" fillId="3" borderId="0" applyNumberFormat="0" applyBorder="0" applyAlignment="0" applyProtection="0"/>
    <xf numFmtId="10" fontId="2" fillId="22" borderId="3" applyNumberFormat="0" applyBorder="0" applyAlignment="0" applyProtection="0"/>
    <xf numFmtId="10" fontId="108" fillId="22" borderId="3" applyNumberFormat="0" applyBorder="0" applyAlignment="0" applyProtection="0"/>
    <xf numFmtId="10" fontId="108" fillId="22" borderId="3" applyNumberFormat="0" applyBorder="0" applyAlignment="0" applyProtection="0"/>
    <xf numFmtId="10" fontId="108" fillId="22" borderId="3" applyNumberFormat="0" applyBorder="0" applyAlignment="0" applyProtection="0"/>
    <xf numFmtId="10" fontId="2" fillId="22" borderId="3" applyNumberFormat="0" applyBorder="0" applyAlignment="0" applyProtection="0"/>
    <xf numFmtId="10" fontId="2" fillId="22" borderId="3" applyNumberFormat="0" applyBorder="0" applyAlignment="0" applyProtection="0"/>
    <xf numFmtId="10" fontId="2" fillId="22" borderId="3" applyNumberFormat="0" applyBorder="0" applyAlignment="0" applyProtection="0"/>
    <xf numFmtId="10" fontId="108" fillId="22" borderId="3" applyNumberFormat="0" applyBorder="0" applyAlignment="0" applyProtection="0"/>
    <xf numFmtId="10" fontId="108" fillId="22" borderId="3" applyNumberFormat="0" applyBorder="0" applyAlignment="0" applyProtection="0"/>
    <xf numFmtId="10" fontId="108" fillId="22" borderId="3" applyNumberFormat="0" applyBorder="0" applyAlignment="0" applyProtection="0"/>
    <xf numFmtId="201" fontId="100" fillId="0" borderId="0" applyFont="0" applyFill="0" applyBorder="0" applyAlignment="0" applyProtection="0"/>
    <xf numFmtId="201" fontId="101" fillId="0" borderId="0" applyFont="0" applyFill="0" applyBorder="0" applyAlignment="0" applyProtection="0"/>
    <xf numFmtId="201" fontId="101" fillId="0" borderId="0" applyFont="0" applyFill="0" applyBorder="0" applyAlignment="0" applyProtection="0"/>
    <xf numFmtId="201" fontId="100" fillId="0" borderId="0" applyFont="0" applyFill="0" applyBorder="0" applyAlignment="0" applyProtection="0"/>
    <xf numFmtId="201" fontId="101" fillId="0" borderId="0" applyFont="0" applyFill="0" applyBorder="0" applyAlignment="0" applyProtection="0"/>
    <xf numFmtId="177" fontId="95" fillId="0" borderId="13">
      <alignment horizontal="left"/>
      <protection locked="0"/>
    </xf>
    <xf numFmtId="177" fontId="113" fillId="0" borderId="13">
      <alignment horizontal="left"/>
      <protection locked="0"/>
    </xf>
    <xf numFmtId="177" fontId="113" fillId="0" borderId="13">
      <alignment horizontal="left"/>
      <protection locked="0"/>
    </xf>
    <xf numFmtId="0" fontId="113" fillId="0" borderId="13">
      <alignment horizontal="left"/>
      <protection locked="0"/>
    </xf>
    <xf numFmtId="177" fontId="95" fillId="0" borderId="13">
      <alignment horizontal="left"/>
      <protection locked="0"/>
    </xf>
    <xf numFmtId="0" fontId="95" fillId="0" borderId="13">
      <alignment horizontal="left"/>
      <protection locked="0"/>
    </xf>
    <xf numFmtId="0" fontId="113" fillId="0" borderId="13">
      <alignment horizontal="left"/>
      <protection locked="0"/>
    </xf>
    <xf numFmtId="177" fontId="113" fillId="0" borderId="13">
      <alignment horizontal="left"/>
      <protection locked="0"/>
    </xf>
    <xf numFmtId="177" fontId="113" fillId="0" borderId="13">
      <alignment horizontal="left"/>
      <protection locked="0"/>
    </xf>
    <xf numFmtId="0" fontId="113" fillId="0" borderId="13">
      <alignment horizontal="left"/>
      <protection locked="0"/>
    </xf>
    <xf numFmtId="0" fontId="113" fillId="0" borderId="13">
      <alignment horizontal="left"/>
      <protection locked="0"/>
    </xf>
    <xf numFmtId="177" fontId="113" fillId="0" borderId="13">
      <alignment horizontal="left"/>
      <protection locked="0"/>
    </xf>
    <xf numFmtId="0" fontId="113" fillId="0" borderId="13">
      <alignment horizontal="left"/>
      <protection locked="0"/>
    </xf>
    <xf numFmtId="0" fontId="95" fillId="0" borderId="13">
      <alignment horizontal="left"/>
      <protection locked="0"/>
    </xf>
    <xf numFmtId="177" fontId="114" fillId="0" borderId="0" applyNumberFormat="0" applyFill="0" applyBorder="0" applyAlignment="0" applyProtection="0">
      <alignment vertical="top"/>
      <protection locked="0"/>
    </xf>
    <xf numFmtId="177" fontId="115" fillId="0" borderId="0" applyNumberFormat="0" applyFill="0" applyBorder="0" applyAlignment="0" applyProtection="0">
      <alignment vertical="top"/>
      <protection locked="0"/>
    </xf>
    <xf numFmtId="177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177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177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31" fillId="0" borderId="0" applyFont="0" applyFill="0" applyBorder="0" applyAlignment="0" applyProtection="0"/>
    <xf numFmtId="205" fontId="31" fillId="0" borderId="0" applyFont="0" applyFill="0" applyBorder="0" applyAlignment="0" applyProtection="0"/>
    <xf numFmtId="206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77" fontId="84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206" fontId="2" fillId="0" borderId="0" applyFont="0" applyFill="0" applyBorder="0" applyAlignment="0" applyProtection="0"/>
    <xf numFmtId="177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0" fontId="2" fillId="0" borderId="0" applyFont="0" applyFill="0" applyBorder="0" applyAlignment="0" applyProtection="0"/>
    <xf numFmtId="177" fontId="98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164" fontId="117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0" fontId="2" fillId="0" borderId="0" applyFont="0" applyFill="0" applyBorder="0" applyAlignment="0" applyProtection="0"/>
    <xf numFmtId="177" fontId="84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20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31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4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31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4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7" fontId="2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8" fillId="0" borderId="0" applyFont="0" applyFill="0" applyBorder="0" applyAlignment="0" applyProtection="0"/>
    <xf numFmtId="17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20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0" fontId="98" fillId="0" borderId="0" applyFont="0" applyFill="0" applyBorder="0" applyAlignment="0" applyProtection="0"/>
    <xf numFmtId="164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164" fontId="118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177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20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8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116" fillId="0" borderId="0" applyFont="0" applyFill="0" applyBorder="0" applyAlignment="0" applyProtection="0">
      <alignment vertical="top" wrapText="1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7" fontId="31" fillId="0" borderId="0" applyFont="0" applyFill="0" applyBorder="0" applyAlignment="0" applyProtection="0"/>
    <xf numFmtId="207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209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80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3" fontId="19" fillId="0" borderId="0" applyFont="0" applyFill="0" applyBorder="0" applyAlignment="0" applyProtection="0"/>
    <xf numFmtId="212" fontId="19" fillId="0" borderId="0" applyFont="0" applyFill="0" applyBorder="0" applyAlignment="0" applyProtection="0"/>
    <xf numFmtId="214" fontId="84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2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84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2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2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2" fillId="0" borderId="0">
      <protection locked="0"/>
    </xf>
    <xf numFmtId="214" fontId="98" fillId="0" borderId="0">
      <protection locked="0"/>
    </xf>
    <xf numFmtId="214" fontId="2" fillId="0" borderId="0">
      <protection locked="0"/>
    </xf>
    <xf numFmtId="214" fontId="2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4" fontId="98" fillId="0" borderId="0">
      <protection locked="0"/>
    </xf>
    <xf numFmtId="215" fontId="84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84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98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215" fontId="98" fillId="0" borderId="0">
      <protection locked="0"/>
    </xf>
    <xf numFmtId="177" fontId="6" fillId="52" borderId="0" applyNumberFormat="0" applyBorder="0" applyAlignment="0" applyProtection="0"/>
    <xf numFmtId="177" fontId="119" fillId="52" borderId="0" applyNumberFormat="0" applyBorder="0" applyAlignment="0" applyProtection="0"/>
    <xf numFmtId="177" fontId="119" fillId="52" borderId="0" applyNumberFormat="0" applyBorder="0" applyAlignment="0" applyProtection="0"/>
    <xf numFmtId="0" fontId="119" fillId="52" borderId="0" applyNumberFormat="0" applyBorder="0" applyAlignment="0" applyProtection="0"/>
    <xf numFmtId="177" fontId="6" fillId="52" borderId="0" applyNumberFormat="0" applyBorder="0" applyAlignment="0" applyProtection="0"/>
    <xf numFmtId="0" fontId="6" fillId="52" borderId="0" applyNumberFormat="0" applyBorder="0" applyAlignment="0" applyProtection="0"/>
    <xf numFmtId="177" fontId="119" fillId="52" borderId="0" applyNumberFormat="0" applyBorder="0" applyAlignment="0" applyProtection="0"/>
    <xf numFmtId="0" fontId="119" fillId="52" borderId="0" applyNumberFormat="0" applyBorder="0" applyAlignment="0" applyProtection="0"/>
    <xf numFmtId="0" fontId="119" fillId="52" borderId="0" applyNumberFormat="0" applyBorder="0" applyAlignment="0" applyProtection="0"/>
    <xf numFmtId="177" fontId="86" fillId="30" borderId="0" applyNumberFormat="0" applyBorder="0" applyAlignment="0" applyProtection="0"/>
    <xf numFmtId="0" fontId="119" fillId="52" borderId="0" applyNumberFormat="0" applyBorder="0" applyAlignment="0" applyProtection="0"/>
    <xf numFmtId="177" fontId="113" fillId="0" borderId="0"/>
    <xf numFmtId="177" fontId="120" fillId="0" borderId="0"/>
    <xf numFmtId="177" fontId="120" fillId="0" borderId="0"/>
    <xf numFmtId="0" fontId="120" fillId="0" borderId="0"/>
    <xf numFmtId="177" fontId="113" fillId="0" borderId="0"/>
    <xf numFmtId="0" fontId="113" fillId="0" borderId="0"/>
    <xf numFmtId="177" fontId="120" fillId="0" borderId="0"/>
    <xf numFmtId="0" fontId="120" fillId="0" borderId="0"/>
    <xf numFmtId="0" fontId="120" fillId="0" borderId="0"/>
    <xf numFmtId="0" fontId="99" fillId="0" borderId="0"/>
    <xf numFmtId="0" fontId="85" fillId="0" borderId="0"/>
    <xf numFmtId="177" fontId="85" fillId="0" borderId="0"/>
    <xf numFmtId="177" fontId="97" fillId="0" borderId="0"/>
    <xf numFmtId="177" fontId="97" fillId="0" borderId="0"/>
    <xf numFmtId="0" fontId="97" fillId="0" borderId="0"/>
    <xf numFmtId="177" fontId="85" fillId="0" borderId="0"/>
    <xf numFmtId="0" fontId="85" fillId="0" borderId="0"/>
    <xf numFmtId="177" fontId="97" fillId="0" borderId="0"/>
    <xf numFmtId="0" fontId="97" fillId="0" borderId="0"/>
    <xf numFmtId="0" fontId="97" fillId="0" borderId="0"/>
    <xf numFmtId="177" fontId="120" fillId="0" borderId="0"/>
    <xf numFmtId="177" fontId="121" fillId="0" borderId="0"/>
    <xf numFmtId="177" fontId="121" fillId="0" borderId="0"/>
    <xf numFmtId="0" fontId="121" fillId="0" borderId="0"/>
    <xf numFmtId="177" fontId="120" fillId="0" borderId="0"/>
    <xf numFmtId="0" fontId="120" fillId="0" borderId="0"/>
    <xf numFmtId="177" fontId="121" fillId="0" borderId="0"/>
    <xf numFmtId="0" fontId="121" fillId="0" borderId="0"/>
    <xf numFmtId="0" fontId="121" fillId="0" borderId="0"/>
    <xf numFmtId="177" fontId="103" fillId="0" borderId="0"/>
    <xf numFmtId="177" fontId="122" fillId="0" borderId="0"/>
    <xf numFmtId="177" fontId="122" fillId="0" borderId="0"/>
    <xf numFmtId="0" fontId="122" fillId="0" borderId="0"/>
    <xf numFmtId="177" fontId="103" fillId="0" borderId="0"/>
    <xf numFmtId="0" fontId="103" fillId="0" borderId="0"/>
    <xf numFmtId="177" fontId="122" fillId="0" borderId="0"/>
    <xf numFmtId="0" fontId="122" fillId="0" borderId="0"/>
    <xf numFmtId="177" fontId="121" fillId="0" borderId="0"/>
    <xf numFmtId="0" fontId="121" fillId="0" borderId="0"/>
    <xf numFmtId="177" fontId="120" fillId="0" borderId="0"/>
    <xf numFmtId="177" fontId="121" fillId="0" borderId="0"/>
    <xf numFmtId="177" fontId="121" fillId="0" borderId="0"/>
    <xf numFmtId="0" fontId="121" fillId="0" borderId="0"/>
    <xf numFmtId="177" fontId="120" fillId="0" borderId="0"/>
    <xf numFmtId="0" fontId="120" fillId="0" borderId="0"/>
    <xf numFmtId="177" fontId="121" fillId="0" borderId="0"/>
    <xf numFmtId="0" fontId="121" fillId="0" borderId="0"/>
    <xf numFmtId="0" fontId="121" fillId="0" borderId="0"/>
    <xf numFmtId="37" fontId="101" fillId="0" borderId="0" applyFont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0" fontId="2" fillId="0" borderId="0"/>
    <xf numFmtId="0" fontId="31" fillId="0" borderId="0"/>
    <xf numFmtId="177" fontId="2" fillId="0" borderId="0"/>
    <xf numFmtId="0" fontId="2" fillId="0" borderId="0"/>
    <xf numFmtId="177" fontId="2" fillId="0" borderId="0"/>
    <xf numFmtId="0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177" fontId="2" fillId="0" borderId="0"/>
    <xf numFmtId="0" fontId="2" fillId="0" borderId="0"/>
    <xf numFmtId="177" fontId="2" fillId="0" borderId="0"/>
    <xf numFmtId="0" fontId="31" fillId="0" borderId="0"/>
    <xf numFmtId="0" fontId="31" fillId="0" borderId="0"/>
    <xf numFmtId="177" fontId="2" fillId="0" borderId="0"/>
    <xf numFmtId="0" fontId="2" fillId="0" borderId="0"/>
    <xf numFmtId="177" fontId="123" fillId="0" borderId="0"/>
    <xf numFmtId="0" fontId="31" fillId="0" borderId="0"/>
    <xf numFmtId="0" fontId="31" fillId="0" borderId="0"/>
    <xf numFmtId="177" fontId="19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177" fontId="1" fillId="0" borderId="0"/>
    <xf numFmtId="177" fontId="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1" fillId="0" borderId="0"/>
    <xf numFmtId="177" fontId="67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67" fillId="0" borderId="0"/>
    <xf numFmtId="0" fontId="67" fillId="0" borderId="0"/>
    <xf numFmtId="177" fontId="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1" fillId="0" borderId="0"/>
    <xf numFmtId="177" fontId="19" fillId="0" borderId="0"/>
    <xf numFmtId="177" fontId="2" fillId="0" borderId="0"/>
    <xf numFmtId="0" fontId="2" fillId="0" borderId="0"/>
    <xf numFmtId="177" fontId="116" fillId="0" borderId="0" applyAlignment="0">
      <alignment vertical="top" wrapText="1"/>
      <protection locked="0"/>
    </xf>
    <xf numFmtId="177" fontId="2" fillId="0" borderId="0"/>
    <xf numFmtId="0" fontId="2" fillId="0" borderId="0"/>
    <xf numFmtId="177" fontId="2" fillId="0" borderId="0"/>
    <xf numFmtId="177" fontId="19" fillId="0" borderId="0"/>
    <xf numFmtId="0" fontId="19" fillId="0" borderId="0"/>
    <xf numFmtId="0" fontId="2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37" fontId="100" fillId="0" borderId="0" applyFont="0"/>
    <xf numFmtId="37" fontId="101" fillId="0" borderId="0" applyFont="0"/>
    <xf numFmtId="37" fontId="101" fillId="0" borderId="0" applyFont="0"/>
    <xf numFmtId="177" fontId="2" fillId="0" borderId="0"/>
    <xf numFmtId="177" fontId="2" fillId="0" borderId="0"/>
    <xf numFmtId="177" fontId="2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37" fontId="100" fillId="0" borderId="0" applyFont="0"/>
    <xf numFmtId="37" fontId="101" fillId="0" borderId="0" applyFont="0"/>
    <xf numFmtId="37" fontId="101" fillId="0" borderId="0" applyFont="0"/>
    <xf numFmtId="177" fontId="2" fillId="0" borderId="0"/>
    <xf numFmtId="177" fontId="2" fillId="0" borderId="0"/>
    <xf numFmtId="177" fontId="2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2" fillId="0" borderId="0"/>
    <xf numFmtId="177" fontId="116" fillId="0" borderId="0" applyAlignment="0">
      <alignment vertical="top" wrapText="1"/>
      <protection locked="0"/>
    </xf>
    <xf numFmtId="177" fontId="2" fillId="0" borderId="0"/>
    <xf numFmtId="177" fontId="116" fillId="0" borderId="0" applyAlignment="0">
      <alignment vertical="top" wrapText="1"/>
      <protection locked="0"/>
    </xf>
    <xf numFmtId="0" fontId="2" fillId="0" borderId="0"/>
    <xf numFmtId="177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2" fillId="0" borderId="0"/>
    <xf numFmtId="177" fontId="2" fillId="0" borderId="0"/>
    <xf numFmtId="177" fontId="2" fillId="0" borderId="0"/>
    <xf numFmtId="0" fontId="67" fillId="0" borderId="0"/>
    <xf numFmtId="177" fontId="116" fillId="0" borderId="0" applyAlignment="0">
      <alignment vertical="top" wrapText="1"/>
      <protection locked="0"/>
    </xf>
    <xf numFmtId="0" fontId="2" fillId="0" borderId="0" applyNumberFormat="0"/>
    <xf numFmtId="177" fontId="116" fillId="0" borderId="0" applyAlignment="0">
      <alignment vertical="top" wrapText="1"/>
      <protection locked="0"/>
    </xf>
    <xf numFmtId="177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2" fillId="0" borderId="0"/>
    <xf numFmtId="177" fontId="2" fillId="0" borderId="0"/>
    <xf numFmtId="177" fontId="2" fillId="0" borderId="0"/>
    <xf numFmtId="0" fontId="67" fillId="0" borderId="0"/>
    <xf numFmtId="177" fontId="67" fillId="0" borderId="0"/>
    <xf numFmtId="177" fontId="1" fillId="0" borderId="0"/>
    <xf numFmtId="177" fontId="2" fillId="0" borderId="0"/>
    <xf numFmtId="0" fontId="1" fillId="0" borderId="0"/>
    <xf numFmtId="177" fontId="1" fillId="0" borderId="0"/>
    <xf numFmtId="0" fontId="1" fillId="0" borderId="0"/>
    <xf numFmtId="177" fontId="99" fillId="0" borderId="0"/>
    <xf numFmtId="0" fontId="67" fillId="0" borderId="0"/>
    <xf numFmtId="177" fontId="67" fillId="0" borderId="0"/>
    <xf numFmtId="177" fontId="2" fillId="0" borderId="0"/>
    <xf numFmtId="0" fontId="67" fillId="0" borderId="0"/>
    <xf numFmtId="177" fontId="67" fillId="0" borderId="0"/>
    <xf numFmtId="177" fontId="2" fillId="0" borderId="0"/>
    <xf numFmtId="0" fontId="67" fillId="0" borderId="0"/>
    <xf numFmtId="37" fontId="85" fillId="0" borderId="0"/>
    <xf numFmtId="177" fontId="123" fillId="0" borderId="0"/>
    <xf numFmtId="0" fontId="1" fillId="0" borderId="0"/>
    <xf numFmtId="177" fontId="123" fillId="0" borderId="0"/>
    <xf numFmtId="0" fontId="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85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37" fontId="101" fillId="0" borderId="0" applyFont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177" fontId="124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0" fontId="124" fillId="0" borderId="0"/>
    <xf numFmtId="177" fontId="124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124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116" fillId="0" borderId="0" applyAlignment="0">
      <alignment vertical="top" wrapText="1"/>
      <protection locked="0"/>
    </xf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177" fontId="116" fillId="0" borderId="0" applyAlignment="0">
      <alignment vertical="top" wrapText="1"/>
      <protection locked="0"/>
    </xf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177" fontId="117" fillId="0" borderId="0"/>
    <xf numFmtId="177" fontId="116" fillId="0" borderId="0" applyAlignment="0">
      <alignment vertical="top" wrapText="1"/>
      <protection locked="0"/>
    </xf>
    <xf numFmtId="197" fontId="99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37" fontId="101" fillId="0" borderId="0" applyFont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37" fontId="101" fillId="0" borderId="0" applyFont="0"/>
    <xf numFmtId="177" fontId="2" fillId="0" borderId="0"/>
    <xf numFmtId="37" fontId="101" fillId="0" borderId="0" applyFont="0"/>
    <xf numFmtId="177" fontId="2" fillId="0" borderId="0"/>
    <xf numFmtId="177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85" fillId="0" borderId="0"/>
    <xf numFmtId="177" fontId="116" fillId="0" borderId="0" applyAlignment="0">
      <alignment vertical="top" wrapText="1"/>
      <protection locked="0"/>
    </xf>
    <xf numFmtId="0" fontId="31" fillId="0" borderId="0"/>
    <xf numFmtId="0" fontId="31" fillId="0" borderId="0"/>
    <xf numFmtId="177" fontId="116" fillId="0" borderId="0" applyAlignment="0">
      <alignment vertical="top" wrapText="1"/>
      <protection locked="0"/>
    </xf>
    <xf numFmtId="177" fontId="116" fillId="0" borderId="0" applyAlignment="0">
      <alignment vertical="top" wrapText="1"/>
      <protection locked="0"/>
    </xf>
    <xf numFmtId="177" fontId="116" fillId="0" borderId="0" applyAlignment="0">
      <alignment vertical="top" wrapText="1"/>
      <protection locked="0"/>
    </xf>
    <xf numFmtId="177" fontId="116" fillId="0" borderId="0" applyAlignment="0">
      <alignment vertical="top" wrapText="1"/>
      <protection locked="0"/>
    </xf>
    <xf numFmtId="177" fontId="116" fillId="0" borderId="0" applyAlignment="0">
      <alignment vertical="top" wrapText="1"/>
      <protection locked="0"/>
    </xf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80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177" fontId="1" fillId="0" borderId="0"/>
    <xf numFmtId="177" fontId="1" fillId="0" borderId="0"/>
    <xf numFmtId="0" fontId="1" fillId="0" borderId="0"/>
    <xf numFmtId="177" fontId="67" fillId="0" borderId="0"/>
    <xf numFmtId="0" fontId="67" fillId="0" borderId="0"/>
    <xf numFmtId="177" fontId="1" fillId="0" borderId="0"/>
    <xf numFmtId="0" fontId="1" fillId="0" borderId="0"/>
    <xf numFmtId="177" fontId="80" fillId="0" borderId="0"/>
    <xf numFmtId="0" fontId="80" fillId="0" borderId="0"/>
    <xf numFmtId="177" fontId="2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1" fillId="0" borderId="0"/>
    <xf numFmtId="0" fontId="1" fillId="0" borderId="0"/>
    <xf numFmtId="177" fontId="1" fillId="0" borderId="0"/>
    <xf numFmtId="0" fontId="1" fillId="0" borderId="0"/>
    <xf numFmtId="177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67" fillId="0" borderId="0"/>
    <xf numFmtId="0" fontId="6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67" fillId="0" borderId="0"/>
    <xf numFmtId="0" fontId="67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0" fontId="2" fillId="0" borderId="0"/>
    <xf numFmtId="177" fontId="98" fillId="0" borderId="0"/>
    <xf numFmtId="177" fontId="2" fillId="0" borderId="0"/>
    <xf numFmtId="0" fontId="2" fillId="0" borderId="0"/>
    <xf numFmtId="177" fontId="2" fillId="0" borderId="0"/>
    <xf numFmtId="0" fontId="2" fillId="0" borderId="0"/>
    <xf numFmtId="177" fontId="31" fillId="0" borderId="0"/>
    <xf numFmtId="177" fontId="116" fillId="0" borderId="0" applyAlignment="0">
      <alignment vertical="top" wrapText="1"/>
      <protection locked="0"/>
    </xf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116" fillId="0" borderId="0" applyAlignment="0">
      <alignment vertical="top" wrapText="1"/>
      <protection locked="0"/>
    </xf>
    <xf numFmtId="177" fontId="116" fillId="0" borderId="0" applyAlignment="0">
      <alignment vertical="top" wrapText="1"/>
      <protection locked="0"/>
    </xf>
    <xf numFmtId="0" fontId="98" fillId="0" borderId="0"/>
    <xf numFmtId="37" fontId="101" fillId="0" borderId="0" applyFont="0"/>
    <xf numFmtId="197" fontId="10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177" fontId="125" fillId="0" borderId="0">
      <alignment vertical="top"/>
      <protection locked="0"/>
    </xf>
    <xf numFmtId="0" fontId="125" fillId="0" borderId="0">
      <alignment vertical="top"/>
      <protection locked="0"/>
    </xf>
    <xf numFmtId="37" fontId="101" fillId="0" borderId="0" applyFont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177" fontId="125" fillId="0" borderId="0">
      <protection locked="0"/>
    </xf>
    <xf numFmtId="0" fontId="125" fillId="0" borderId="0">
      <protection locked="0"/>
    </xf>
    <xf numFmtId="37" fontId="101" fillId="0" borderId="0" applyFont="0"/>
    <xf numFmtId="177" fontId="31" fillId="0" borderId="0"/>
    <xf numFmtId="177" fontId="31" fillId="0" borderId="0"/>
    <xf numFmtId="177" fontId="31" fillId="0" borderId="0"/>
    <xf numFmtId="0" fontId="31" fillId="0" borderId="0"/>
    <xf numFmtId="0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" fillId="0" borderId="0"/>
    <xf numFmtId="177" fontId="125" fillId="0" borderId="0">
      <protection locked="0"/>
    </xf>
    <xf numFmtId="0" fontId="125" fillId="0" borderId="0">
      <protection locked="0"/>
    </xf>
    <xf numFmtId="216" fontId="67" fillId="0" borderId="0" applyFill="0" applyBorder="0" applyAlignment="0" applyProtection="0">
      <alignment horizontal="right"/>
    </xf>
    <xf numFmtId="216" fontId="1" fillId="0" borderId="0" applyFill="0" applyBorder="0" applyAlignment="0" applyProtection="0">
      <alignment horizontal="right"/>
    </xf>
    <xf numFmtId="216" fontId="1" fillId="0" borderId="0" applyFill="0" applyBorder="0" applyAlignment="0" applyProtection="0">
      <alignment horizontal="right"/>
    </xf>
    <xf numFmtId="216" fontId="67" fillId="0" borderId="0" applyFill="0" applyBorder="0" applyAlignment="0" applyProtection="0">
      <alignment horizontal="right"/>
    </xf>
    <xf numFmtId="216" fontId="1" fillId="0" borderId="0" applyFill="0" applyBorder="0" applyAlignment="0" applyProtection="0">
      <alignment horizontal="right"/>
    </xf>
    <xf numFmtId="217" fontId="109" fillId="0" borderId="0"/>
    <xf numFmtId="177" fontId="19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67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9" fillId="26" borderId="11" applyNumberFormat="0" applyFont="0" applyAlignment="0" applyProtection="0"/>
    <xf numFmtId="177" fontId="19" fillId="26" borderId="11" applyNumberFormat="0" applyFont="0" applyAlignment="0" applyProtection="0"/>
    <xf numFmtId="177" fontId="19" fillId="26" borderId="11" applyNumberFormat="0" applyFont="0" applyAlignment="0" applyProtection="0"/>
    <xf numFmtId="177" fontId="19" fillId="26" borderId="11" applyNumberFormat="0" applyFont="0" applyAlignment="0" applyProtection="0"/>
    <xf numFmtId="0" fontId="19" fillId="26" borderId="11" applyNumberFormat="0" applyFont="0" applyAlignment="0" applyProtection="0"/>
    <xf numFmtId="0" fontId="19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19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9" fillId="26" borderId="11" applyNumberFormat="0" applyFont="0" applyAlignment="0" applyProtection="0"/>
    <xf numFmtId="177" fontId="19" fillId="26" borderId="11" applyNumberFormat="0" applyFont="0" applyAlignment="0" applyProtection="0"/>
    <xf numFmtId="0" fontId="1" fillId="26" borderId="11" applyNumberFormat="0" applyFont="0" applyAlignment="0" applyProtection="0"/>
    <xf numFmtId="177" fontId="67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1" fillId="26" borderId="11" applyNumberFormat="0" applyFont="0" applyAlignment="0" applyProtection="0"/>
    <xf numFmtId="177" fontId="1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19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67" fillId="26" borderId="11" applyNumberFormat="0" applyFont="0" applyAlignment="0" applyProtection="0"/>
    <xf numFmtId="177" fontId="67" fillId="26" borderId="11" applyNumberFormat="0" applyFont="0" applyAlignment="0" applyProtection="0"/>
    <xf numFmtId="0" fontId="4" fillId="26" borderId="11" applyNumberFormat="0" applyFont="0" applyAlignment="0" applyProtection="0"/>
    <xf numFmtId="177" fontId="4" fillId="34" borderId="31" applyNumberFormat="0" applyFont="0" applyAlignment="0" applyProtection="0"/>
    <xf numFmtId="177" fontId="4" fillId="34" borderId="31" applyNumberFormat="0" applyFont="0" applyAlignment="0" applyProtection="0"/>
    <xf numFmtId="177" fontId="4" fillId="34" borderId="31" applyNumberFormat="0" applyFont="0" applyAlignment="0" applyProtection="0"/>
    <xf numFmtId="0" fontId="4" fillId="26" borderId="11" applyNumberFormat="0" applyFont="0" applyAlignment="0" applyProtection="0"/>
    <xf numFmtId="0" fontId="2" fillId="26" borderId="11" applyNumberFormat="0" applyFont="0" applyAlignment="0" applyProtection="0"/>
    <xf numFmtId="0" fontId="2" fillId="26" borderId="11" applyNumberFormat="0" applyFont="0" applyAlignment="0" applyProtection="0"/>
    <xf numFmtId="177" fontId="1" fillId="0" borderId="0">
      <alignment horizontal="left"/>
    </xf>
    <xf numFmtId="177" fontId="3" fillId="0" borderId="0">
      <alignment horizontal="left"/>
    </xf>
    <xf numFmtId="177" fontId="3" fillId="0" borderId="0">
      <alignment horizontal="left"/>
    </xf>
    <xf numFmtId="0" fontId="3" fillId="0" borderId="0">
      <alignment horizontal="left"/>
    </xf>
    <xf numFmtId="177" fontId="1" fillId="0" borderId="0">
      <alignment horizontal="left"/>
    </xf>
    <xf numFmtId="0" fontId="1" fillId="0" borderId="0">
      <alignment horizontal="left"/>
    </xf>
    <xf numFmtId="177" fontId="3" fillId="0" borderId="0">
      <alignment horizontal="left"/>
    </xf>
    <xf numFmtId="0" fontId="3" fillId="0" borderId="0">
      <alignment horizontal="left"/>
    </xf>
    <xf numFmtId="0" fontId="3" fillId="0" borderId="0">
      <alignment horizontal="left"/>
    </xf>
    <xf numFmtId="49" fontId="115" fillId="0" borderId="0"/>
    <xf numFmtId="177" fontId="85" fillId="0" borderId="0"/>
    <xf numFmtId="177" fontId="97" fillId="0" borderId="0"/>
    <xf numFmtId="177" fontId="97" fillId="0" borderId="0"/>
    <xf numFmtId="0" fontId="97" fillId="0" borderId="0"/>
    <xf numFmtId="177" fontId="85" fillId="0" borderId="0"/>
    <xf numFmtId="0" fontId="85" fillId="0" borderId="0"/>
    <xf numFmtId="177" fontId="97" fillId="0" borderId="0"/>
    <xf numFmtId="0" fontId="97" fillId="0" borderId="0"/>
    <xf numFmtId="0" fontId="97" fillId="0" borderId="0"/>
    <xf numFmtId="9" fontId="2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185" fontId="96" fillId="0" borderId="0">
      <protection locked="0"/>
    </xf>
    <xf numFmtId="218" fontId="19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9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218" fontId="6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2" fillId="0" borderId="0">
      <protection locked="0"/>
    </xf>
    <xf numFmtId="219" fontId="2" fillId="0" borderId="0">
      <protection locked="0"/>
    </xf>
    <xf numFmtId="219" fontId="98" fillId="0" borderId="0">
      <protection locked="0"/>
    </xf>
    <xf numFmtId="219" fontId="2" fillId="0" borderId="0">
      <protection locked="0"/>
    </xf>
    <xf numFmtId="219" fontId="84" fillId="0" borderId="0">
      <protection locked="0"/>
    </xf>
    <xf numFmtId="9" fontId="2" fillId="0" borderId="0" applyFont="0" applyFill="0" applyBorder="0" applyAlignment="0" applyProtection="0"/>
    <xf numFmtId="9" fontId="101" fillId="0" borderId="0" applyFont="0" applyFill="0" applyBorder="0" applyAlignment="0" applyProtection="0"/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2" fillId="0" borderId="0">
      <protection locked="0"/>
    </xf>
    <xf numFmtId="219" fontId="2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2" fillId="0" borderId="0">
      <protection locked="0"/>
    </xf>
    <xf numFmtId="219" fontId="2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2" fillId="0" borderId="0">
      <protection locked="0"/>
    </xf>
    <xf numFmtId="219" fontId="2" fillId="0" borderId="0">
      <protection locked="0"/>
    </xf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31" fillId="0" borderId="0" applyFont="0" applyFill="0" applyBorder="0" applyAlignment="0" applyProtection="0"/>
    <xf numFmtId="219" fontId="98" fillId="0" borderId="0">
      <protection locked="0"/>
    </xf>
    <xf numFmtId="219" fontId="2" fillId="0" borderId="0">
      <protection locked="0"/>
    </xf>
    <xf numFmtId="219" fontId="2" fillId="0" borderId="0">
      <protection locked="0"/>
    </xf>
    <xf numFmtId="9" fontId="98" fillId="0" borderId="0" applyFont="0" applyFill="0" applyBorder="0" applyAlignment="0" applyProtection="0"/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219" fontId="98" fillId="0" borderId="0">
      <protection locked="0"/>
    </xf>
    <xf numFmtId="9" fontId="1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85" fillId="0" borderId="0" applyFont="0" applyFill="0" applyBorder="0" applyAlignment="0" applyProtection="0"/>
    <xf numFmtId="220" fontId="67" fillId="0" borderId="0" applyFill="0" applyBorder="0" applyAlignment="0">
      <alignment horizontal="centerContinuous"/>
    </xf>
    <xf numFmtId="220" fontId="1" fillId="0" borderId="0" applyFill="0" applyBorder="0" applyAlignment="0">
      <alignment horizontal="centerContinuous"/>
    </xf>
    <xf numFmtId="220" fontId="1" fillId="0" borderId="0" applyFill="0" applyBorder="0" applyAlignment="0">
      <alignment horizontal="centerContinuous"/>
    </xf>
    <xf numFmtId="220" fontId="67" fillId="0" borderId="0" applyFill="0" applyBorder="0" applyAlignment="0">
      <alignment horizontal="centerContinuous"/>
    </xf>
    <xf numFmtId="220" fontId="1" fillId="0" borderId="0" applyFill="0" applyBorder="0" applyAlignment="0">
      <alignment horizontal="centerContinuous"/>
    </xf>
    <xf numFmtId="177" fontId="1" fillId="0" borderId="0"/>
    <xf numFmtId="177" fontId="3" fillId="0" borderId="0"/>
    <xf numFmtId="177" fontId="3" fillId="0" borderId="0"/>
    <xf numFmtId="0" fontId="3" fillId="0" borderId="0"/>
    <xf numFmtId="177" fontId="1" fillId="0" borderId="0"/>
    <xf numFmtId="0" fontId="1" fillId="0" borderId="0"/>
    <xf numFmtId="177" fontId="3" fillId="0" borderId="0"/>
    <xf numFmtId="0" fontId="3" fillId="0" borderId="0"/>
    <xf numFmtId="0" fontId="3" fillId="0" borderId="0"/>
    <xf numFmtId="221" fontId="84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2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84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2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2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2" fillId="0" borderId="0">
      <protection locked="0"/>
    </xf>
    <xf numFmtId="221" fontId="98" fillId="0" borderId="0">
      <protection locked="0"/>
    </xf>
    <xf numFmtId="221" fontId="2" fillId="0" borderId="0">
      <protection locked="0"/>
    </xf>
    <xf numFmtId="221" fontId="2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1" fontId="98" fillId="0" borderId="0">
      <protection locked="0"/>
    </xf>
    <xf numFmtId="222" fontId="84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2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84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2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2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2" fillId="0" borderId="0">
      <protection locked="0"/>
    </xf>
    <xf numFmtId="222" fontId="98" fillId="0" borderId="0">
      <protection locked="0"/>
    </xf>
    <xf numFmtId="222" fontId="2" fillId="0" borderId="0">
      <protection locked="0"/>
    </xf>
    <xf numFmtId="222" fontId="2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222" fontId="98" fillId="0" borderId="0">
      <protection locked="0"/>
    </xf>
    <xf numFmtId="177" fontId="121" fillId="0" borderId="13" applyNumberFormat="0" applyFill="0" applyBorder="0" applyAlignment="0" applyProtection="0">
      <protection hidden="1"/>
    </xf>
    <xf numFmtId="177" fontId="102" fillId="0" borderId="13" applyNumberFormat="0" applyFill="0" applyBorder="0" applyAlignment="0" applyProtection="0">
      <protection hidden="1"/>
    </xf>
    <xf numFmtId="177" fontId="102" fillId="0" borderId="13" applyNumberFormat="0" applyFill="0" applyBorder="0" applyAlignment="0" applyProtection="0">
      <protection hidden="1"/>
    </xf>
    <xf numFmtId="0" fontId="102" fillId="0" borderId="13" applyNumberFormat="0" applyFill="0" applyBorder="0" applyAlignment="0" applyProtection="0">
      <protection hidden="1"/>
    </xf>
    <xf numFmtId="177" fontId="121" fillId="0" borderId="13" applyNumberFormat="0" applyFill="0" applyBorder="0" applyAlignment="0" applyProtection="0">
      <protection hidden="1"/>
    </xf>
    <xf numFmtId="0" fontId="121" fillId="0" borderId="13" applyNumberFormat="0" applyFill="0" applyBorder="0" applyAlignment="0" applyProtection="0">
      <protection hidden="1"/>
    </xf>
    <xf numFmtId="0" fontId="102" fillId="0" borderId="13" applyNumberFormat="0" applyFill="0" applyBorder="0" applyAlignment="0" applyProtection="0">
      <protection hidden="1"/>
    </xf>
    <xf numFmtId="177" fontId="102" fillId="0" borderId="13" applyNumberFormat="0" applyFill="0" applyBorder="0" applyAlignment="0" applyProtection="0">
      <protection hidden="1"/>
    </xf>
    <xf numFmtId="177" fontId="102" fillId="0" borderId="13" applyNumberFormat="0" applyFill="0" applyBorder="0" applyAlignment="0" applyProtection="0">
      <protection hidden="1"/>
    </xf>
    <xf numFmtId="0" fontId="102" fillId="0" borderId="13" applyNumberFormat="0" applyFill="0" applyBorder="0" applyAlignment="0" applyProtection="0">
      <protection hidden="1"/>
    </xf>
    <xf numFmtId="0" fontId="102" fillId="0" borderId="13" applyNumberFormat="0" applyFill="0" applyBorder="0" applyAlignment="0" applyProtection="0">
      <protection hidden="1"/>
    </xf>
    <xf numFmtId="177" fontId="102" fillId="0" borderId="13" applyNumberFormat="0" applyFill="0" applyBorder="0" applyAlignment="0" applyProtection="0">
      <protection hidden="1"/>
    </xf>
    <xf numFmtId="0" fontId="102" fillId="0" borderId="13" applyNumberFormat="0" applyFill="0" applyBorder="0" applyAlignment="0" applyProtection="0">
      <protection hidden="1"/>
    </xf>
    <xf numFmtId="0" fontId="121" fillId="0" borderId="13" applyNumberFormat="0" applyFill="0" applyBorder="0" applyAlignment="0" applyProtection="0">
      <protection hidden="1"/>
    </xf>
    <xf numFmtId="174" fontId="85" fillId="0" borderId="0"/>
    <xf numFmtId="174" fontId="126" fillId="0" borderId="0"/>
    <xf numFmtId="174" fontId="126" fillId="0" borderId="0"/>
    <xf numFmtId="174" fontId="85" fillId="0" borderId="0"/>
    <xf numFmtId="174" fontId="126" fillId="0" borderId="0"/>
    <xf numFmtId="39" fontId="2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2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39" fontId="108" fillId="0" borderId="37" applyFill="0">
      <alignment horizontal="left"/>
    </xf>
    <xf numFmtId="177" fontId="119" fillId="20" borderId="12" applyNumberFormat="0" applyAlignment="0" applyProtection="0"/>
    <xf numFmtId="177" fontId="25" fillId="20" borderId="12" applyNumberFormat="0" applyAlignment="0" applyProtection="0"/>
    <xf numFmtId="177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177" fontId="25" fillId="20" borderId="12" applyNumberFormat="0" applyAlignment="0" applyProtection="0"/>
    <xf numFmtId="177" fontId="25" fillId="20" borderId="12" applyNumberFormat="0" applyAlignment="0" applyProtection="0"/>
    <xf numFmtId="0" fontId="25" fillId="20" borderId="12" applyNumberFormat="0" applyAlignment="0" applyProtection="0"/>
    <xf numFmtId="177" fontId="25" fillId="20" borderId="12" applyNumberFormat="0" applyAlignment="0" applyProtection="0"/>
    <xf numFmtId="177" fontId="119" fillId="20" borderId="12" applyNumberFormat="0" applyAlignment="0" applyProtection="0"/>
    <xf numFmtId="177" fontId="119" fillId="20" borderId="12" applyNumberFormat="0" applyAlignment="0" applyProtection="0"/>
    <xf numFmtId="177" fontId="119" fillId="20" borderId="12" applyNumberFormat="0" applyAlignment="0" applyProtection="0"/>
    <xf numFmtId="177" fontId="119" fillId="20" borderId="12" applyNumberFormat="0" applyAlignment="0" applyProtection="0"/>
    <xf numFmtId="0" fontId="119" fillId="20" borderId="12" applyNumberFormat="0" applyAlignment="0" applyProtection="0"/>
    <xf numFmtId="0" fontId="119" fillId="20" borderId="12" applyNumberFormat="0" applyAlignment="0" applyProtection="0"/>
    <xf numFmtId="177" fontId="25" fillId="20" borderId="12" applyNumberFormat="0" applyAlignment="0" applyProtection="0"/>
    <xf numFmtId="177" fontId="25" fillId="20" borderId="12" applyNumberFormat="0" applyAlignment="0" applyProtection="0"/>
    <xf numFmtId="0" fontId="119" fillId="20" borderId="12" applyNumberFormat="0" applyAlignment="0" applyProtection="0"/>
    <xf numFmtId="177" fontId="25" fillId="20" borderId="12" applyNumberFormat="0" applyAlignment="0" applyProtection="0"/>
    <xf numFmtId="177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177" fontId="25" fillId="20" borderId="12" applyNumberFormat="0" applyAlignment="0" applyProtection="0"/>
    <xf numFmtId="177" fontId="25" fillId="20" borderId="12" applyNumberFormat="0" applyAlignment="0" applyProtection="0"/>
    <xf numFmtId="0" fontId="25" fillId="20" borderId="12" applyNumberFormat="0" applyAlignment="0" applyProtection="0"/>
    <xf numFmtId="177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177" fontId="119" fillId="20" borderId="12" applyNumberFormat="0" applyAlignment="0" applyProtection="0"/>
    <xf numFmtId="177" fontId="119" fillId="20" borderId="12" applyNumberFormat="0" applyAlignment="0" applyProtection="0"/>
    <xf numFmtId="0" fontId="25" fillId="20" borderId="12" applyNumberFormat="0" applyAlignment="0" applyProtection="0"/>
    <xf numFmtId="177" fontId="119" fillId="20" borderId="12" applyNumberFormat="0" applyAlignment="0" applyProtection="0"/>
    <xf numFmtId="0" fontId="25" fillId="20" borderId="12" applyNumberFormat="0" applyAlignment="0" applyProtection="0"/>
    <xf numFmtId="177" fontId="76" fillId="32" borderId="28" applyNumberFormat="0" applyAlignment="0" applyProtection="0"/>
    <xf numFmtId="0" fontId="25" fillId="20" borderId="12" applyNumberFormat="0" applyAlignment="0" applyProtection="0"/>
    <xf numFmtId="177" fontId="67" fillId="0" borderId="38">
      <alignment horizontal="center" vertical="center"/>
    </xf>
    <xf numFmtId="177" fontId="1" fillId="0" borderId="38">
      <alignment horizontal="center" vertical="center"/>
    </xf>
    <xf numFmtId="177" fontId="1" fillId="0" borderId="38">
      <alignment horizontal="center" vertical="center"/>
    </xf>
    <xf numFmtId="0" fontId="1" fillId="0" borderId="38">
      <alignment horizontal="center" vertical="center"/>
    </xf>
    <xf numFmtId="177" fontId="67" fillId="0" borderId="38">
      <alignment horizontal="center" vertical="center"/>
    </xf>
    <xf numFmtId="0" fontId="67" fillId="0" borderId="38">
      <alignment horizontal="center" vertical="center"/>
    </xf>
    <xf numFmtId="177" fontId="1" fillId="0" borderId="38">
      <alignment horizontal="center" vertical="center"/>
    </xf>
    <xf numFmtId="177" fontId="1" fillId="0" borderId="38">
      <alignment horizontal="center" vertical="center"/>
    </xf>
    <xf numFmtId="0" fontId="1" fillId="0" borderId="38">
      <alignment horizontal="center" vertical="center"/>
    </xf>
    <xf numFmtId="177" fontId="67" fillId="0" borderId="38">
      <alignment horizontal="center" vertical="center"/>
    </xf>
    <xf numFmtId="0" fontId="1" fillId="0" borderId="38">
      <alignment horizontal="center" vertical="center"/>
    </xf>
    <xf numFmtId="0" fontId="127" fillId="0" borderId="0">
      <alignment vertical="top"/>
    </xf>
    <xf numFmtId="0" fontId="101" fillId="0" borderId="0"/>
    <xf numFmtId="177" fontId="104" fillId="0" borderId="0"/>
    <xf numFmtId="177" fontId="128" fillId="0" borderId="0"/>
    <xf numFmtId="177" fontId="128" fillId="0" borderId="0"/>
    <xf numFmtId="0" fontId="128" fillId="0" borderId="0"/>
    <xf numFmtId="177" fontId="104" fillId="0" borderId="0"/>
    <xf numFmtId="0" fontId="104" fillId="0" borderId="0"/>
    <xf numFmtId="177" fontId="128" fillId="0" borderId="0"/>
    <xf numFmtId="0" fontId="128" fillId="0" borderId="0"/>
    <xf numFmtId="0" fontId="128" fillId="0" borderId="0"/>
    <xf numFmtId="177" fontId="84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177" fontId="2" fillId="0" borderId="0" applyNumberFormat="0"/>
    <xf numFmtId="177" fontId="2" fillId="0" borderId="0" applyNumberFormat="0"/>
    <xf numFmtId="0" fontId="2" fillId="0" borderId="0" applyNumberFormat="0"/>
    <xf numFmtId="177" fontId="98" fillId="0" borderId="0" applyNumberFormat="0"/>
    <xf numFmtId="0" fontId="98" fillId="0" borderId="0" applyNumberFormat="0"/>
    <xf numFmtId="177" fontId="2" fillId="0" borderId="0" applyNumberFormat="0"/>
    <xf numFmtId="0" fontId="2" fillId="0" borderId="0" applyNumberFormat="0"/>
    <xf numFmtId="177" fontId="84" fillId="0" borderId="0" applyNumberFormat="0"/>
    <xf numFmtId="0" fontId="84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177" fontId="2" fillId="0" borderId="0" applyNumberFormat="0"/>
    <xf numFmtId="0" fontId="2" fillId="0" borderId="0" applyNumberFormat="0"/>
    <xf numFmtId="177" fontId="2" fillId="0" borderId="0" applyNumberFormat="0"/>
    <xf numFmtId="0" fontId="2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177" fontId="2" fillId="0" borderId="0" applyNumberFormat="0"/>
    <xf numFmtId="0" fontId="2" fillId="0" borderId="0" applyNumberFormat="0"/>
    <xf numFmtId="177" fontId="2" fillId="0" borderId="0" applyNumberFormat="0"/>
    <xf numFmtId="0" fontId="2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2" fillId="0" borderId="0" applyNumberFormat="0"/>
    <xf numFmtId="0" fontId="2" fillId="0" borderId="0" applyNumberFormat="0"/>
    <xf numFmtId="177" fontId="2" fillId="0" borderId="0" applyNumberFormat="0"/>
    <xf numFmtId="0" fontId="2" fillId="0" borderId="0" applyNumberFormat="0"/>
    <xf numFmtId="0" fontId="2" fillId="0" borderId="0" applyNumberFormat="0"/>
    <xf numFmtId="177" fontId="98" fillId="0" borderId="0" applyNumberFormat="0"/>
    <xf numFmtId="177" fontId="2" fillId="0" borderId="0" applyNumberFormat="0"/>
    <xf numFmtId="0" fontId="2" fillId="0" borderId="0" applyNumberFormat="0"/>
    <xf numFmtId="177" fontId="2" fillId="0" borderId="0" applyNumberFormat="0"/>
    <xf numFmtId="0" fontId="2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98" fillId="0" borderId="0" applyNumberFormat="0"/>
    <xf numFmtId="0" fontId="98" fillId="0" borderId="0" applyNumberFormat="0"/>
    <xf numFmtId="177" fontId="25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8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16" fillId="0" borderId="0" applyNumberFormat="0" applyFill="0" applyBorder="0" applyAlignment="0" applyProtection="0"/>
    <xf numFmtId="17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7" fontId="8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7" fontId="122" fillId="0" borderId="0"/>
    <xf numFmtId="177" fontId="129" fillId="0" borderId="0"/>
    <xf numFmtId="177" fontId="129" fillId="0" borderId="0"/>
    <xf numFmtId="0" fontId="129" fillId="0" borderId="0"/>
    <xf numFmtId="177" fontId="122" fillId="0" borderId="0"/>
    <xf numFmtId="0" fontId="122" fillId="0" borderId="0"/>
    <xf numFmtId="177" fontId="129" fillId="0" borderId="0"/>
    <xf numFmtId="0" fontId="129" fillId="0" borderId="0"/>
    <xf numFmtId="0" fontId="129" fillId="0" borderId="0"/>
    <xf numFmtId="177" fontId="26" fillId="0" borderId="7" applyNumberFormat="0" applyFill="0" applyAlignment="0" applyProtection="0"/>
    <xf numFmtId="177" fontId="18" fillId="0" borderId="7" applyNumberFormat="0" applyFill="0" applyAlignment="0" applyProtection="0"/>
    <xf numFmtId="177" fontId="18" fillId="0" borderId="7" applyNumberFormat="0" applyFill="0" applyAlignment="0" applyProtection="0"/>
    <xf numFmtId="0" fontId="18" fillId="0" borderId="7" applyNumberFormat="0" applyFill="0" applyAlignment="0" applyProtection="0"/>
    <xf numFmtId="177" fontId="26" fillId="0" borderId="7" applyNumberFormat="0" applyFill="0" applyAlignment="0" applyProtection="0"/>
    <xf numFmtId="0" fontId="26" fillId="0" borderId="7" applyNumberFormat="0" applyFill="0" applyAlignment="0" applyProtection="0"/>
    <xf numFmtId="177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177" fontId="70" fillId="0" borderId="24" applyNumberFormat="0" applyFill="0" applyAlignment="0" applyProtection="0"/>
    <xf numFmtId="0" fontId="18" fillId="0" borderId="7" applyNumberFormat="0" applyFill="0" applyAlignment="0" applyProtection="0"/>
    <xf numFmtId="177" fontId="18" fillId="0" borderId="8" applyNumberFormat="0" applyFill="0" applyAlignment="0" applyProtection="0"/>
    <xf numFmtId="177" fontId="19" fillId="0" borderId="8" applyNumberFormat="0" applyFill="0" applyAlignment="0" applyProtection="0"/>
    <xf numFmtId="177" fontId="19" fillId="0" borderId="8" applyNumberFormat="0" applyFill="0" applyAlignment="0" applyProtection="0"/>
    <xf numFmtId="0" fontId="19" fillId="0" borderId="8" applyNumberFormat="0" applyFill="0" applyAlignment="0" applyProtection="0"/>
    <xf numFmtId="177" fontId="18" fillId="0" borderId="8" applyNumberFormat="0" applyFill="0" applyAlignment="0" applyProtection="0"/>
    <xf numFmtId="0" fontId="18" fillId="0" borderId="8" applyNumberFormat="0" applyFill="0" applyAlignment="0" applyProtection="0"/>
    <xf numFmtId="177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177" fontId="71" fillId="0" borderId="25" applyNumberFormat="0" applyFill="0" applyAlignment="0" applyProtection="0"/>
    <xf numFmtId="0" fontId="19" fillId="0" borderId="8" applyNumberFormat="0" applyFill="0" applyAlignment="0" applyProtection="0"/>
    <xf numFmtId="177" fontId="23" fillId="0" borderId="9" applyNumberFormat="0" applyFill="0" applyAlignment="0" applyProtection="0"/>
    <xf numFmtId="177" fontId="20" fillId="0" borderId="9" applyNumberFormat="0" applyFill="0" applyAlignment="0" applyProtection="0"/>
    <xf numFmtId="177" fontId="20" fillId="0" borderId="9" applyNumberFormat="0" applyFill="0" applyAlignment="0" applyProtection="0"/>
    <xf numFmtId="0" fontId="20" fillId="0" borderId="9" applyNumberFormat="0" applyFill="0" applyAlignment="0" applyProtection="0"/>
    <xf numFmtId="177" fontId="23" fillId="0" borderId="9" applyNumberFormat="0" applyFill="0" applyAlignment="0" applyProtection="0"/>
    <xf numFmtId="0" fontId="23" fillId="0" borderId="9" applyNumberFormat="0" applyFill="0" applyAlignment="0" applyProtection="0"/>
    <xf numFmtId="177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177" fontId="72" fillId="0" borderId="26" applyNumberFormat="0" applyFill="0" applyAlignment="0" applyProtection="0"/>
    <xf numFmtId="0" fontId="20" fillId="0" borderId="9" applyNumberFormat="0" applyFill="0" applyAlignment="0" applyProtection="0"/>
    <xf numFmtId="177" fontId="16" fillId="0" borderId="0" applyNumberFormat="0" applyFill="0" applyBorder="0" applyAlignment="0" applyProtection="0"/>
    <xf numFmtId="177" fontId="26" fillId="0" borderId="0" applyNumberFormat="0" applyFill="0" applyBorder="0" applyAlignment="0" applyProtection="0"/>
    <xf numFmtId="177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7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8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85" fillId="20" borderId="13"/>
    <xf numFmtId="177" fontId="126" fillId="20" borderId="13"/>
    <xf numFmtId="177" fontId="126" fillId="20" borderId="13"/>
    <xf numFmtId="0" fontId="126" fillId="20" borderId="13"/>
    <xf numFmtId="177" fontId="85" fillId="20" borderId="13"/>
    <xf numFmtId="0" fontId="85" fillId="20" borderId="13"/>
    <xf numFmtId="0" fontId="126" fillId="20" borderId="13"/>
    <xf numFmtId="177" fontId="126" fillId="20" borderId="13"/>
    <xf numFmtId="177" fontId="126" fillId="20" borderId="13"/>
    <xf numFmtId="0" fontId="126" fillId="20" borderId="13"/>
    <xf numFmtId="0" fontId="126" fillId="20" borderId="13"/>
    <xf numFmtId="177" fontId="126" fillId="20" borderId="13"/>
    <xf numFmtId="0" fontId="126" fillId="20" borderId="13"/>
    <xf numFmtId="0" fontId="85" fillId="20" borderId="13"/>
    <xf numFmtId="185" fontId="93" fillId="0" borderId="34">
      <protection locked="0"/>
    </xf>
    <xf numFmtId="185" fontId="94" fillId="0" borderId="34">
      <protection locked="0"/>
    </xf>
    <xf numFmtId="185" fontId="94" fillId="0" borderId="34">
      <protection locked="0"/>
    </xf>
    <xf numFmtId="185" fontId="93" fillId="0" borderId="34">
      <protection locked="0"/>
    </xf>
    <xf numFmtId="185" fontId="94" fillId="0" borderId="34">
      <protection locked="0"/>
    </xf>
    <xf numFmtId="0" fontId="130" fillId="0" borderId="39" applyNumberFormat="0" applyFill="0" applyAlignment="0" applyProtection="0"/>
    <xf numFmtId="177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4" fillId="0" borderId="33">
      <protection locked="0"/>
    </xf>
    <xf numFmtId="0" fontId="94" fillId="0" borderId="33">
      <protection locked="0"/>
    </xf>
    <xf numFmtId="177" fontId="94" fillId="0" borderId="33">
      <protection locked="0"/>
    </xf>
    <xf numFmtId="0" fontId="94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4" fillId="0" borderId="33">
      <protection locked="0"/>
    </xf>
    <xf numFmtId="0" fontId="94" fillId="0" borderId="33">
      <protection locked="0"/>
    </xf>
    <xf numFmtId="177" fontId="94" fillId="0" borderId="33">
      <protection locked="0"/>
    </xf>
    <xf numFmtId="0" fontId="94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93" fillId="0" borderId="33">
      <protection locked="0"/>
    </xf>
    <xf numFmtId="0" fontId="93" fillId="0" borderId="33">
      <protection locked="0"/>
    </xf>
    <xf numFmtId="177" fontId="82" fillId="0" borderId="32" applyNumberFormat="0" applyFill="0" applyAlignment="0" applyProtection="0"/>
    <xf numFmtId="223" fontId="2" fillId="0" borderId="0" applyFont="0" applyFill="0" applyBorder="0" applyAlignment="0" applyProtection="0"/>
    <xf numFmtId="0" fontId="131" fillId="0" borderId="0">
      <alignment horizontal="left" wrapText="1"/>
    </xf>
    <xf numFmtId="0" fontId="132" fillId="0" borderId="38" applyNumberFormat="0" applyFont="0" applyFill="0" applyBorder="0" applyAlignment="0" applyProtection="0">
      <alignment horizontal="center" wrapText="1"/>
    </xf>
    <xf numFmtId="224" fontId="3" fillId="0" borderId="0" applyNumberFormat="0" applyFont="0" applyFill="0" applyBorder="0" applyAlignment="0" applyProtection="0">
      <alignment horizontal="right"/>
    </xf>
    <xf numFmtId="0" fontId="132" fillId="0" borderId="0" applyNumberFormat="0" applyFont="0" applyFill="0" applyBorder="0" applyAlignment="0" applyProtection="0">
      <alignment horizontal="left" indent="1"/>
    </xf>
    <xf numFmtId="225" fontId="132" fillId="0" borderId="0" applyNumberFormat="0" applyFont="0" applyFill="0" applyBorder="0" applyAlignment="0" applyProtection="0"/>
    <xf numFmtId="0" fontId="1" fillId="0" borderId="38" applyNumberFormat="0" applyFont="0" applyFill="0" applyAlignment="0" applyProtection="0">
      <alignment horizontal="center"/>
    </xf>
    <xf numFmtId="0" fontId="1" fillId="0" borderId="0" applyNumberFormat="0" applyFont="0" applyFill="0" applyBorder="0" applyAlignment="0" applyProtection="0">
      <alignment horizontal="left" wrapText="1" indent="1"/>
    </xf>
    <xf numFmtId="0" fontId="132" fillId="0" borderId="0" applyNumberFormat="0" applyFont="0" applyFill="0" applyBorder="0" applyAlignment="0" applyProtection="0">
      <alignment horizontal="left" indent="1"/>
    </xf>
    <xf numFmtId="0" fontId="1" fillId="0" borderId="0" applyNumberFormat="0" applyFont="0" applyFill="0" applyBorder="0" applyAlignment="0" applyProtection="0">
      <alignment horizontal="left" wrapText="1" indent="2"/>
    </xf>
    <xf numFmtId="174" fontId="89" fillId="0" borderId="0">
      <alignment horizontal="right"/>
    </xf>
    <xf numFmtId="174" fontId="83" fillId="0" borderId="0">
      <alignment horizontal="right"/>
    </xf>
    <xf numFmtId="174" fontId="83" fillId="0" borderId="0">
      <alignment horizontal="right"/>
    </xf>
    <xf numFmtId="174" fontId="89" fillId="0" borderId="0">
      <alignment horizontal="right"/>
    </xf>
    <xf numFmtId="174" fontId="83" fillId="0" borderId="0">
      <alignment horizontal="right"/>
    </xf>
    <xf numFmtId="177" fontId="128" fillId="0" borderId="0" applyProtection="0"/>
    <xf numFmtId="177" fontId="88" fillId="0" borderId="0" applyProtection="0"/>
    <xf numFmtId="177" fontId="88" fillId="0" borderId="0" applyProtection="0"/>
    <xf numFmtId="0" fontId="88" fillId="0" borderId="0" applyProtection="0"/>
    <xf numFmtId="177" fontId="128" fillId="0" borderId="0" applyProtection="0"/>
    <xf numFmtId="0" fontId="128" fillId="0" borderId="0" applyProtection="0"/>
    <xf numFmtId="177" fontId="88" fillId="0" borderId="0" applyProtection="0"/>
    <xf numFmtId="0" fontId="88" fillId="0" borderId="0" applyProtection="0"/>
    <xf numFmtId="0" fontId="88" fillId="0" borderId="0" applyProtection="0"/>
    <xf numFmtId="183" fontId="128" fillId="0" borderId="0" applyProtection="0"/>
    <xf numFmtId="177" fontId="129" fillId="0" borderId="0" applyProtection="0"/>
    <xf numFmtId="177" fontId="89" fillId="0" borderId="0" applyProtection="0"/>
    <xf numFmtId="177" fontId="89" fillId="0" borderId="0" applyProtection="0"/>
    <xf numFmtId="0" fontId="89" fillId="0" borderId="0" applyProtection="0"/>
    <xf numFmtId="177" fontId="129" fillId="0" borderId="0" applyProtection="0"/>
    <xf numFmtId="0" fontId="129" fillId="0" borderId="0" applyProtection="0"/>
    <xf numFmtId="177" fontId="89" fillId="0" borderId="0" applyProtection="0"/>
    <xf numFmtId="0" fontId="89" fillId="0" borderId="0" applyProtection="0"/>
    <xf numFmtId="0" fontId="89" fillId="0" borderId="0" applyProtection="0"/>
    <xf numFmtId="177" fontId="88" fillId="0" borderId="0" applyProtection="0"/>
    <xf numFmtId="177" fontId="90" fillId="0" borderId="0" applyProtection="0"/>
    <xf numFmtId="177" fontId="90" fillId="0" borderId="0" applyProtection="0"/>
    <xf numFmtId="0" fontId="90" fillId="0" borderId="0" applyProtection="0"/>
    <xf numFmtId="177" fontId="88" fillId="0" borderId="0" applyProtection="0"/>
    <xf numFmtId="0" fontId="88" fillId="0" borderId="0" applyProtection="0"/>
    <xf numFmtId="177" fontId="90" fillId="0" borderId="0" applyProtection="0"/>
    <xf numFmtId="0" fontId="90" fillId="0" borderId="0" applyProtection="0"/>
    <xf numFmtId="0" fontId="90" fillId="0" borderId="0" applyProtection="0"/>
    <xf numFmtId="177" fontId="128" fillId="0" borderId="34" applyProtection="0"/>
    <xf numFmtId="177" fontId="88" fillId="0" borderId="34" applyProtection="0"/>
    <xf numFmtId="177" fontId="88" fillId="0" borderId="34" applyProtection="0"/>
    <xf numFmtId="0" fontId="88" fillId="0" borderId="34" applyProtection="0"/>
    <xf numFmtId="177" fontId="128" fillId="0" borderId="34" applyProtection="0"/>
    <xf numFmtId="0" fontId="128" fillId="0" borderId="34" applyProtection="0"/>
    <xf numFmtId="177" fontId="88" fillId="0" borderId="34" applyProtection="0"/>
    <xf numFmtId="0" fontId="88" fillId="0" borderId="34" applyProtection="0"/>
    <xf numFmtId="0" fontId="88" fillId="0" borderId="34" applyProtection="0"/>
    <xf numFmtId="177" fontId="19" fillId="0" borderId="0"/>
    <xf numFmtId="10" fontId="128" fillId="0" borderId="0" applyProtection="0"/>
    <xf numFmtId="177" fontId="128" fillId="0" borderId="0"/>
    <xf numFmtId="177" fontId="88" fillId="0" borderId="0"/>
    <xf numFmtId="177" fontId="88" fillId="0" borderId="0"/>
    <xf numFmtId="0" fontId="88" fillId="0" borderId="0"/>
    <xf numFmtId="177" fontId="128" fillId="0" borderId="0"/>
    <xf numFmtId="0" fontId="128" fillId="0" borderId="0"/>
    <xf numFmtId="177" fontId="88" fillId="0" borderId="0"/>
    <xf numFmtId="0" fontId="88" fillId="0" borderId="0"/>
    <xf numFmtId="0" fontId="88" fillId="0" borderId="0"/>
    <xf numFmtId="2" fontId="128" fillId="0" borderId="0" applyProtection="0"/>
    <xf numFmtId="2" fontId="88" fillId="0" borderId="0" applyProtection="0"/>
    <xf numFmtId="2" fontId="88" fillId="0" borderId="0" applyProtection="0"/>
    <xf numFmtId="2" fontId="128" fillId="0" borderId="0" applyProtection="0"/>
    <xf numFmtId="2" fontId="88" fillId="0" borderId="0" applyProtection="0"/>
    <xf numFmtId="4" fontId="128" fillId="0" borderId="0" applyProtection="0"/>
    <xf numFmtId="0" fontId="30" fillId="0" borderId="0"/>
    <xf numFmtId="164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</cellStyleXfs>
  <cellXfs count="207">
    <xf numFmtId="0" fontId="0" fillId="0" borderId="0" xfId="0"/>
    <xf numFmtId="0" fontId="32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/>
    <xf numFmtId="0" fontId="36" fillId="0" borderId="0" xfId="0" applyFont="1" applyAlignment="1">
      <alignment horizontal="left"/>
    </xf>
    <xf numFmtId="171" fontId="37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left"/>
    </xf>
    <xf numFmtId="0" fontId="33" fillId="0" borderId="0" xfId="0" applyFont="1" applyAlignment="1">
      <alignment horizontal="left" indent="3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2" fontId="41" fillId="0" borderId="0" xfId="0" applyNumberFormat="1" applyFont="1" applyAlignment="1">
      <alignment horizontal="left" vertical="top" wrapText="1" indent="3"/>
    </xf>
    <xf numFmtId="2" fontId="42" fillId="0" borderId="0" xfId="0" applyNumberFormat="1" applyFont="1" applyAlignment="1">
      <alignment horizontal="left" vertical="top" wrapText="1"/>
    </xf>
    <xf numFmtId="2" fontId="41" fillId="0" borderId="0" xfId="0" applyNumberFormat="1" applyFont="1" applyAlignment="1">
      <alignment horizontal="left" vertical="top" wrapText="1" indent="5"/>
    </xf>
    <xf numFmtId="11" fontId="38" fillId="0" borderId="0" xfId="0" applyNumberFormat="1" applyFont="1" applyAlignment="1">
      <alignment horizontal="left"/>
    </xf>
    <xf numFmtId="2" fontId="43" fillId="0" borderId="0" xfId="0" applyNumberFormat="1" applyFont="1" applyAlignment="1">
      <alignment horizontal="left" vertical="top" wrapText="1" indent="3"/>
    </xf>
    <xf numFmtId="2" fontId="41" fillId="0" borderId="21" xfId="0" applyNumberFormat="1" applyFont="1" applyBorder="1" applyAlignment="1">
      <alignment horizontal="left" vertical="top" wrapText="1" indent="3"/>
    </xf>
    <xf numFmtId="0" fontId="44" fillId="0" borderId="0" xfId="0" applyFont="1"/>
    <xf numFmtId="0" fontId="45" fillId="0" borderId="0" xfId="0" applyFont="1" applyAlignment="1">
      <alignment horizontal="left" indent="1"/>
    </xf>
    <xf numFmtId="0" fontId="38" fillId="0" borderId="0" xfId="0" applyFont="1"/>
    <xf numFmtId="0" fontId="48" fillId="0" borderId="0" xfId="0" applyFont="1"/>
    <xf numFmtId="0" fontId="46" fillId="0" borderId="0" xfId="0" applyFont="1"/>
    <xf numFmtId="0" fontId="49" fillId="0" borderId="0" xfId="0" applyFont="1"/>
    <xf numFmtId="0" fontId="50" fillId="0" borderId="22" xfId="0" applyFont="1" applyBorder="1" applyAlignment="1">
      <alignment wrapText="1"/>
    </xf>
    <xf numFmtId="0" fontId="51" fillId="0" borderId="0" xfId="0" applyFont="1"/>
    <xf numFmtId="0" fontId="1" fillId="0" borderId="20" xfId="0" applyFont="1" applyBorder="1" applyAlignment="1">
      <alignment wrapText="1"/>
    </xf>
    <xf numFmtId="0" fontId="46" fillId="0" borderId="20" xfId="0" applyFont="1" applyBorder="1"/>
    <xf numFmtId="171" fontId="52" fillId="0" borderId="0" xfId="0" applyNumberFormat="1" applyFont="1" applyAlignment="1">
      <alignment horizontal="center"/>
    </xf>
    <xf numFmtId="0" fontId="50" fillId="0" borderId="0" xfId="0" applyFont="1"/>
    <xf numFmtId="0" fontId="53" fillId="0" borderId="0" xfId="0" applyFont="1"/>
    <xf numFmtId="0" fontId="54" fillId="0" borderId="0" xfId="0" applyFont="1"/>
    <xf numFmtId="0" fontId="46" fillId="0" borderId="22" xfId="0" applyFont="1" applyBorder="1"/>
    <xf numFmtId="0" fontId="44" fillId="0" borderId="22" xfId="0" applyFont="1" applyBorder="1" applyAlignment="1">
      <alignment horizontal="center"/>
    </xf>
    <xf numFmtId="175" fontId="55" fillId="0" borderId="0" xfId="75" applyNumberFormat="1" applyFont="1"/>
    <xf numFmtId="0" fontId="48" fillId="0" borderId="0" xfId="0" quotePrefix="1" applyFont="1"/>
    <xf numFmtId="0" fontId="44" fillId="0" borderId="0" xfId="0" applyFont="1" applyAlignment="1">
      <alignment horizontal="left" indent="1"/>
    </xf>
    <xf numFmtId="0" fontId="44" fillId="0" borderId="0" xfId="0" applyFont="1" applyAlignment="1">
      <alignment horizontal="left" indent="2"/>
    </xf>
    <xf numFmtId="0" fontId="55" fillId="0" borderId="0" xfId="0" applyFont="1" applyAlignment="1">
      <alignment horizontal="left" indent="4"/>
    </xf>
    <xf numFmtId="0" fontId="55" fillId="0" borderId="0" xfId="0" applyFont="1" applyAlignment="1">
      <alignment horizontal="left" indent="3"/>
    </xf>
    <xf numFmtId="175" fontId="46" fillId="0" borderId="0" xfId="0" applyNumberFormat="1" applyFont="1"/>
    <xf numFmtId="0" fontId="55" fillId="0" borderId="0" xfId="0" applyFont="1" applyAlignment="1">
      <alignment horizontal="left" indent="6"/>
    </xf>
    <xf numFmtId="175" fontId="48" fillId="0" borderId="0" xfId="75" applyNumberFormat="1" applyFont="1"/>
    <xf numFmtId="0" fontId="55" fillId="0" borderId="0" xfId="0" applyFont="1" applyAlignment="1">
      <alignment horizontal="left" indent="2"/>
    </xf>
    <xf numFmtId="0" fontId="55" fillId="0" borderId="0" xfId="0" applyFont="1"/>
    <xf numFmtId="0" fontId="45" fillId="0" borderId="22" xfId="0" applyFont="1" applyBorder="1"/>
    <xf numFmtId="171" fontId="45" fillId="0" borderId="0" xfId="0" applyNumberFormat="1" applyFont="1"/>
    <xf numFmtId="2" fontId="56" fillId="0" borderId="0" xfId="0" applyNumberFormat="1" applyFont="1" applyAlignment="1">
      <alignment horizontal="left" vertical="top" wrapText="1"/>
    </xf>
    <xf numFmtId="0" fontId="44" fillId="0" borderId="0" xfId="0" applyFont="1" applyAlignment="1">
      <alignment wrapText="1"/>
    </xf>
    <xf numFmtId="0" fontId="55" fillId="0" borderId="0" xfId="0" applyFont="1" applyAlignment="1">
      <alignment horizontal="left" wrapText="1" indent="2"/>
    </xf>
    <xf numFmtId="0" fontId="55" fillId="0" borderId="0" xfId="0" applyFont="1" applyAlignment="1">
      <alignment horizontal="left" wrapText="1" indent="3"/>
    </xf>
    <xf numFmtId="0" fontId="55" fillId="0" borderId="0" xfId="0" applyFont="1" applyAlignment="1">
      <alignment horizontal="left" wrapText="1" indent="4"/>
    </xf>
    <xf numFmtId="0" fontId="55" fillId="0" borderId="0" xfId="0" applyFont="1" applyAlignment="1">
      <alignment horizontal="left" wrapText="1" indent="5"/>
    </xf>
    <xf numFmtId="0" fontId="55" fillId="0" borderId="0" xfId="0" applyFont="1" applyAlignment="1">
      <alignment horizontal="left" wrapText="1" indent="6"/>
    </xf>
    <xf numFmtId="0" fontId="55" fillId="0" borderId="0" xfId="0" applyFont="1" applyAlignment="1">
      <alignment horizontal="left" wrapText="1" indent="1"/>
    </xf>
    <xf numFmtId="0" fontId="44" fillId="0" borderId="21" xfId="0" applyFont="1" applyBorder="1" applyAlignment="1">
      <alignment wrapText="1"/>
    </xf>
    <xf numFmtId="0" fontId="53" fillId="0" borderId="0" xfId="0" applyFont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1" fillId="0" borderId="0" xfId="73" applyFont="1" applyAlignment="1"/>
    <xf numFmtId="0" fontId="61" fillId="0" borderId="0" xfId="0" applyFont="1" applyAlignment="1">
      <alignment horizontal="left" indent="2"/>
    </xf>
    <xf numFmtId="178" fontId="55" fillId="0" borderId="0" xfId="75" applyNumberFormat="1" applyFont="1"/>
    <xf numFmtId="178" fontId="55" fillId="0" borderId="0" xfId="75" applyNumberFormat="1" applyFont="1" applyFill="1"/>
    <xf numFmtId="178" fontId="44" fillId="0" borderId="22" xfId="75" applyNumberFormat="1" applyFont="1" applyBorder="1"/>
    <xf numFmtId="178" fontId="44" fillId="0" borderId="0" xfId="75" applyNumberFormat="1" applyFont="1"/>
    <xf numFmtId="0" fontId="37" fillId="0" borderId="22" xfId="0" applyFont="1" applyBorder="1"/>
    <xf numFmtId="0" fontId="33" fillId="0" borderId="20" xfId="0" applyFont="1" applyBorder="1"/>
    <xf numFmtId="171" fontId="44" fillId="0" borderId="0" xfId="0" applyNumberFormat="1" applyFont="1"/>
    <xf numFmtId="171" fontId="55" fillId="0" borderId="0" xfId="0" applyNumberFormat="1" applyFont="1"/>
    <xf numFmtId="171" fontId="44" fillId="0" borderId="21" xfId="0" applyNumberFormat="1" applyFont="1" applyBorder="1"/>
    <xf numFmtId="0" fontId="4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45" fillId="0" borderId="0" xfId="0" applyFont="1"/>
    <xf numFmtId="0" fontId="46" fillId="0" borderId="13" xfId="0" applyFont="1" applyBorder="1" applyAlignment="1">
      <alignment horizontal="center"/>
    </xf>
    <xf numFmtId="1" fontId="50" fillId="0" borderId="1" xfId="2" quotePrefix="1" applyNumberFormat="1" applyFont="1" applyBorder="1" applyAlignment="1">
      <alignment horizontal="center"/>
    </xf>
    <xf numFmtId="174" fontId="1" fillId="0" borderId="13" xfId="2" applyNumberFormat="1" applyFont="1" applyBorder="1"/>
    <xf numFmtId="171" fontId="46" fillId="0" borderId="13" xfId="0" applyNumberFormat="1" applyFont="1" applyBorder="1"/>
    <xf numFmtId="171" fontId="46" fillId="0" borderId="2" xfId="0" applyNumberFormat="1" applyFont="1" applyBorder="1"/>
    <xf numFmtId="171" fontId="46" fillId="0" borderId="0" xfId="0" applyNumberFormat="1" applyFont="1"/>
    <xf numFmtId="1" fontId="50" fillId="27" borderId="18" xfId="2" quotePrefix="1" applyNumberFormat="1" applyFont="1" applyFill="1" applyBorder="1" applyAlignment="1">
      <alignment horizontal="center"/>
    </xf>
    <xf numFmtId="174" fontId="1" fillId="27" borderId="16" xfId="2" applyNumberFormat="1" applyFont="1" applyFill="1" applyBorder="1"/>
    <xf numFmtId="171" fontId="46" fillId="27" borderId="16" xfId="0" applyNumberFormat="1" applyFont="1" applyFill="1" applyBorder="1"/>
    <xf numFmtId="171" fontId="46" fillId="27" borderId="17" xfId="0" applyNumberFormat="1" applyFont="1" applyFill="1" applyBorder="1"/>
    <xf numFmtId="171" fontId="46" fillId="27" borderId="19" xfId="0" applyNumberFormat="1" applyFont="1" applyFill="1" applyBorder="1"/>
    <xf numFmtId="1" fontId="50" fillId="0" borderId="13" xfId="2" quotePrefix="1" applyNumberFormat="1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171" fontId="46" fillId="0" borderId="1" xfId="0" applyNumberFormat="1" applyFont="1" applyBorder="1"/>
    <xf numFmtId="171" fontId="46" fillId="0" borderId="13" xfId="75" applyNumberFormat="1" applyFont="1" applyBorder="1"/>
    <xf numFmtId="0" fontId="64" fillId="0" borderId="0" xfId="0" applyFont="1"/>
    <xf numFmtId="2" fontId="1" fillId="0" borderId="0" xfId="0" applyNumberFormat="1" applyFont="1" applyAlignment="1">
      <alignment horizontal="left"/>
    </xf>
    <xf numFmtId="0" fontId="65" fillId="0" borderId="0" xfId="0" applyFont="1"/>
    <xf numFmtId="0" fontId="37" fillId="0" borderId="0" xfId="0" applyFont="1" applyAlignment="1">
      <alignment horizontal="left"/>
    </xf>
    <xf numFmtId="0" fontId="66" fillId="0" borderId="0" xfId="0" applyFont="1" applyAlignment="1">
      <alignment horizontal="left" indent="5"/>
    </xf>
    <xf numFmtId="2" fontId="41" fillId="0" borderId="0" xfId="0" applyNumberFormat="1" applyFont="1" applyAlignment="1">
      <alignment horizontal="left" vertical="top" wrapText="1"/>
    </xf>
    <xf numFmtId="0" fontId="55" fillId="0" borderId="0" xfId="0" applyFont="1" applyAlignment="1">
      <alignment horizontal="left" wrapText="1"/>
    </xf>
    <xf numFmtId="0" fontId="47" fillId="0" borderId="0" xfId="0" applyFont="1" applyAlignment="1">
      <alignment horizontal="left" wrapText="1" indent="5"/>
    </xf>
    <xf numFmtId="0" fontId="55" fillId="0" borderId="0" xfId="0" applyFont="1" applyAlignment="1">
      <alignment wrapText="1"/>
    </xf>
    <xf numFmtId="0" fontId="44" fillId="0" borderId="0" xfId="0" applyFont="1" applyAlignment="1">
      <alignment horizontal="left" wrapText="1" indent="1"/>
    </xf>
    <xf numFmtId="1" fontId="50" fillId="27" borderId="1" xfId="2" quotePrefix="1" applyNumberFormat="1" applyFont="1" applyFill="1" applyBorder="1" applyAlignment="1">
      <alignment horizontal="center"/>
    </xf>
    <xf numFmtId="174" fontId="1" fillId="27" borderId="13" xfId="2" applyNumberFormat="1" applyFont="1" applyFill="1" applyBorder="1"/>
    <xf numFmtId="171" fontId="46" fillId="27" borderId="13" xfId="0" applyNumberFormat="1" applyFont="1" applyFill="1" applyBorder="1"/>
    <xf numFmtId="171" fontId="46" fillId="27" borderId="2" xfId="0" applyNumberFormat="1" applyFont="1" applyFill="1" applyBorder="1"/>
    <xf numFmtId="171" fontId="46" fillId="27" borderId="0" xfId="0" applyNumberFormat="1" applyFont="1" applyFill="1"/>
    <xf numFmtId="171" fontId="46" fillId="27" borderId="2" xfId="0" applyNumberFormat="1" applyFont="1" applyFill="1" applyBorder="1" applyAlignment="1">
      <alignment wrapText="1"/>
    </xf>
    <xf numFmtId="171" fontId="46" fillId="0" borderId="13" xfId="0" applyNumberFormat="1" applyFont="1" applyBorder="1" applyAlignment="1">
      <alignment wrapText="1"/>
    </xf>
    <xf numFmtId="0" fontId="46" fillId="0" borderId="14" xfId="0" applyFont="1" applyBorder="1" applyAlignment="1">
      <alignment horizontal="center"/>
    </xf>
    <xf numFmtId="0" fontId="46" fillId="0" borderId="14" xfId="0" applyFont="1" applyBorder="1"/>
    <xf numFmtId="171" fontId="45" fillId="0" borderId="0" xfId="0" applyNumberFormat="1" applyFont="1" applyAlignment="1">
      <alignment horizontal="center"/>
    </xf>
    <xf numFmtId="177" fontId="46" fillId="0" borderId="0" xfId="82" applyFont="1"/>
    <xf numFmtId="177" fontId="68" fillId="0" borderId="0" xfId="82" applyFont="1"/>
    <xf numFmtId="177" fontId="54" fillId="0" borderId="0" xfId="82" applyFont="1"/>
    <xf numFmtId="171" fontId="46" fillId="0" borderId="0" xfId="82" applyNumberFormat="1" applyFont="1"/>
    <xf numFmtId="179" fontId="46" fillId="0" borderId="22" xfId="82" applyNumberFormat="1" applyFont="1" applyBorder="1"/>
    <xf numFmtId="177" fontId="45" fillId="0" borderId="0" xfId="82" applyFont="1"/>
    <xf numFmtId="171" fontId="45" fillId="0" borderId="0" xfId="82" applyNumberFormat="1" applyFont="1"/>
    <xf numFmtId="177" fontId="46" fillId="0" borderId="23" xfId="82" applyFont="1" applyBorder="1"/>
    <xf numFmtId="171" fontId="46" fillId="0" borderId="23" xfId="82" applyNumberFormat="1" applyFont="1" applyBorder="1"/>
    <xf numFmtId="2" fontId="56" fillId="0" borderId="0" xfId="0" applyNumberFormat="1" applyFont="1" applyAlignment="1">
      <alignment horizontal="left" vertical="top"/>
    </xf>
    <xf numFmtId="171" fontId="51" fillId="0" borderId="0" xfId="0" applyNumberFormat="1" applyFont="1"/>
    <xf numFmtId="171" fontId="48" fillId="0" borderId="0" xfId="0" applyNumberFormat="1" applyFont="1"/>
    <xf numFmtId="0" fontId="51" fillId="0" borderId="0" xfId="0" applyFont="1" applyAlignment="1">
      <alignment wrapText="1"/>
    </xf>
    <xf numFmtId="171" fontId="51" fillId="0" borderId="0" xfId="0" applyNumberFormat="1" applyFont="1" applyAlignment="1">
      <alignment wrapText="1"/>
    </xf>
    <xf numFmtId="0" fontId="69" fillId="0" borderId="0" xfId="0" applyFont="1"/>
    <xf numFmtId="178" fontId="46" fillId="0" borderId="0" xfId="0" applyNumberFormat="1" applyFont="1"/>
    <xf numFmtId="0" fontId="46" fillId="0" borderId="40" xfId="0" applyFont="1" applyBorder="1" applyAlignment="1">
      <alignment horizontal="center" vertical="center"/>
    </xf>
    <xf numFmtId="0" fontId="46" fillId="0" borderId="23" xfId="0" applyFont="1" applyBorder="1"/>
    <xf numFmtId="0" fontId="55" fillId="0" borderId="23" xfId="0" applyFont="1" applyBorder="1" applyAlignment="1">
      <alignment horizontal="center" vertical="center" wrapText="1"/>
    </xf>
    <xf numFmtId="171" fontId="55" fillId="0" borderId="0" xfId="75" applyNumberFormat="1" applyFont="1"/>
    <xf numFmtId="164" fontId="0" fillId="0" borderId="0" xfId="75" applyFont="1"/>
    <xf numFmtId="171" fontId="44" fillId="0" borderId="0" xfId="75" applyNumberFormat="1" applyFont="1"/>
    <xf numFmtId="171" fontId="44" fillId="0" borderId="0" xfId="75" applyNumberFormat="1" applyFont="1" applyFill="1"/>
    <xf numFmtId="171" fontId="44" fillId="0" borderId="22" xfId="75" applyNumberFormat="1" applyFont="1" applyBorder="1"/>
    <xf numFmtId="171" fontId="0" fillId="0" borderId="0" xfId="0" applyNumberFormat="1"/>
    <xf numFmtId="2" fontId="52" fillId="0" borderId="0" xfId="0" applyNumberFormat="1" applyFont="1"/>
    <xf numFmtId="0" fontId="45" fillId="0" borderId="44" xfId="0" applyFont="1" applyBorder="1"/>
    <xf numFmtId="0" fontId="45" fillId="0" borderId="15" xfId="0" applyFont="1" applyBorder="1"/>
    <xf numFmtId="0" fontId="45" fillId="0" borderId="41" xfId="0" applyFont="1" applyBorder="1"/>
    <xf numFmtId="0" fontId="46" fillId="0" borderId="42" xfId="0" applyFont="1" applyBorder="1" applyAlignment="1">
      <alignment horizontal="left" vertical="top" wrapText="1"/>
    </xf>
    <xf numFmtId="0" fontId="46" fillId="0" borderId="42" xfId="0" applyFont="1" applyBorder="1" applyAlignment="1">
      <alignment horizontal="center" vertical="top" wrapText="1"/>
    </xf>
    <xf numFmtId="179" fontId="45" fillId="0" borderId="22" xfId="82" applyNumberFormat="1" applyFont="1" applyBorder="1"/>
    <xf numFmtId="179" fontId="45" fillId="0" borderId="22" xfId="82" applyNumberFormat="1" applyFont="1" applyBorder="1" applyAlignment="1">
      <alignment horizontal="center"/>
    </xf>
    <xf numFmtId="0" fontId="44" fillId="0" borderId="23" xfId="0" applyFont="1" applyBorder="1" applyAlignment="1">
      <alignment wrapText="1"/>
    </xf>
    <xf numFmtId="0" fontId="37" fillId="0" borderId="22" xfId="0" applyFont="1" applyBorder="1" applyAlignment="1">
      <alignment horizontal="center"/>
    </xf>
    <xf numFmtId="0" fontId="45" fillId="0" borderId="22" xfId="0" applyFont="1" applyBorder="1" applyAlignment="1">
      <alignment horizontal="center"/>
    </xf>
    <xf numFmtId="0" fontId="33" fillId="0" borderId="0" xfId="0" applyFont="1"/>
    <xf numFmtId="171" fontId="43" fillId="0" borderId="0" xfId="0" applyNumberFormat="1" applyFont="1" applyAlignment="1">
      <alignment horizontal="right" vertical="center"/>
    </xf>
    <xf numFmtId="171" fontId="33" fillId="0" borderId="0" xfId="0" applyNumberFormat="1" applyFont="1" applyAlignment="1">
      <alignment horizontal="right" vertical="center"/>
    </xf>
    <xf numFmtId="171" fontId="55" fillId="0" borderId="0" xfId="0" applyNumberFormat="1" applyFont="1" applyAlignment="1">
      <alignment horizontal="right" vertical="center"/>
    </xf>
    <xf numFmtId="171" fontId="43" fillId="0" borderId="0" xfId="0" applyNumberFormat="1" applyFont="1" applyAlignment="1">
      <alignment horizontal="right" vertical="center" wrapText="1"/>
    </xf>
    <xf numFmtId="171" fontId="43" fillId="0" borderId="0" xfId="0" applyNumberFormat="1" applyFont="1"/>
    <xf numFmtId="171" fontId="43" fillId="0" borderId="0" xfId="0" quotePrefix="1" applyNumberFormat="1" applyFont="1" applyAlignment="1">
      <alignment horizontal="right" vertical="center"/>
    </xf>
    <xf numFmtId="171" fontId="134" fillId="0" borderId="0" xfId="0" applyNumberFormat="1" applyFont="1" applyAlignment="1">
      <alignment horizontal="right" vertical="center"/>
    </xf>
    <xf numFmtId="171" fontId="43" fillId="0" borderId="23" xfId="0" applyNumberFormat="1" applyFont="1" applyBorder="1" applyAlignment="1">
      <alignment horizontal="right" vertical="center"/>
    </xf>
    <xf numFmtId="0" fontId="43" fillId="0" borderId="0" xfId="0" applyFont="1"/>
    <xf numFmtId="171" fontId="135" fillId="0" borderId="0" xfId="0" applyNumberFormat="1" applyFont="1" applyAlignment="1">
      <alignment horizontal="right" vertical="center"/>
    </xf>
    <xf numFmtId="0" fontId="46" fillId="0" borderId="13" xfId="0" applyFont="1" applyBorder="1"/>
    <xf numFmtId="171" fontId="55" fillId="0" borderId="0" xfId="75" applyNumberFormat="1" applyFont="1" applyAlignment="1">
      <alignment horizontal="right"/>
    </xf>
    <xf numFmtId="171" fontId="44" fillId="0" borderId="0" xfId="75" applyNumberFormat="1" applyFont="1" applyAlignment="1">
      <alignment horizontal="right"/>
    </xf>
    <xf numFmtId="171" fontId="44" fillId="0" borderId="0" xfId="75" applyNumberFormat="1" applyFont="1" applyFill="1" applyAlignment="1">
      <alignment horizontal="right"/>
    </xf>
    <xf numFmtId="171" fontId="44" fillId="0" borderId="22" xfId="75" applyNumberFormat="1" applyFont="1" applyBorder="1" applyAlignment="1">
      <alignment horizontal="right"/>
    </xf>
    <xf numFmtId="0" fontId="46" fillId="0" borderId="35" xfId="0" applyFont="1" applyBorder="1"/>
    <xf numFmtId="1" fontId="46" fillId="0" borderId="35" xfId="0" applyNumberFormat="1" applyFont="1" applyBorder="1" applyAlignment="1">
      <alignment horizontal="center"/>
    </xf>
    <xf numFmtId="2" fontId="46" fillId="0" borderId="35" xfId="0" applyNumberFormat="1" applyFont="1" applyBorder="1"/>
    <xf numFmtId="0" fontId="136" fillId="0" borderId="0" xfId="0" applyFont="1"/>
    <xf numFmtId="0" fontId="137" fillId="0" borderId="0" xfId="0" applyFont="1"/>
    <xf numFmtId="171" fontId="136" fillId="0" borderId="0" xfId="0" applyNumberFormat="1" applyFont="1"/>
    <xf numFmtId="171" fontId="54" fillId="0" borderId="35" xfId="0" applyNumberFormat="1" applyFont="1" applyBorder="1"/>
    <xf numFmtId="0" fontId="54" fillId="0" borderId="35" xfId="0" applyFont="1" applyBorder="1" applyAlignment="1">
      <alignment vertical="center"/>
    </xf>
    <xf numFmtId="0" fontId="138" fillId="0" borderId="35" xfId="0" applyFont="1" applyBorder="1" applyAlignment="1">
      <alignment vertical="center"/>
    </xf>
    <xf numFmtId="171" fontId="83" fillId="0" borderId="0" xfId="0" applyNumberFormat="1" applyFont="1"/>
    <xf numFmtId="171" fontId="136" fillId="0" borderId="0" xfId="0" applyNumberFormat="1" applyFont="1" applyAlignment="1">
      <alignment horizontal="right"/>
    </xf>
    <xf numFmtId="1" fontId="44" fillId="27" borderId="1" xfId="2" quotePrefix="1" applyNumberFormat="1" applyFont="1" applyFill="1" applyBorder="1" applyAlignment="1">
      <alignment horizontal="center"/>
    </xf>
    <xf numFmtId="174" fontId="55" fillId="27" borderId="13" xfId="2" applyNumberFormat="1" applyFont="1" applyFill="1" applyBorder="1"/>
    <xf numFmtId="171" fontId="46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171" fontId="45" fillId="0" borderId="35" xfId="0" applyNumberFormat="1" applyFont="1" applyBorder="1" applyAlignment="1">
      <alignment horizontal="right"/>
    </xf>
    <xf numFmtId="4" fontId="0" fillId="0" borderId="0" xfId="0" applyNumberFormat="1"/>
    <xf numFmtId="0" fontId="53" fillId="0" borderId="0" xfId="0" applyFont="1" applyAlignment="1">
      <alignment horizontal="center"/>
    </xf>
    <xf numFmtId="0" fontId="62" fillId="0" borderId="0" xfId="0" applyFont="1" applyAlignment="1">
      <alignment horizontal="left" wrapText="1"/>
    </xf>
    <xf numFmtId="0" fontId="55" fillId="0" borderId="20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/>
    </xf>
    <xf numFmtId="0" fontId="45" fillId="0" borderId="42" xfId="0" applyFont="1" applyBorder="1" applyAlignment="1">
      <alignment horizontal="center" vertical="top" wrapText="1"/>
    </xf>
    <xf numFmtId="0" fontId="45" fillId="0" borderId="13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left" vertical="top" wrapText="1"/>
    </xf>
    <xf numFmtId="0" fontId="45" fillId="0" borderId="13" xfId="0" applyFont="1" applyBorder="1" applyAlignment="1">
      <alignment horizontal="left" vertical="top" wrapText="1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5" fillId="0" borderId="44" xfId="0" applyFont="1" applyBorder="1" applyAlignment="1">
      <alignment horizontal="center" wrapText="1"/>
    </xf>
    <xf numFmtId="0" fontId="45" fillId="0" borderId="41" xfId="0" applyFont="1" applyBorder="1" applyAlignment="1">
      <alignment horizontal="center" wrapText="1"/>
    </xf>
    <xf numFmtId="0" fontId="46" fillId="0" borderId="42" xfId="0" applyFont="1" applyBorder="1" applyAlignment="1">
      <alignment horizontal="center" vertical="top" wrapText="1"/>
    </xf>
    <xf numFmtId="0" fontId="46" fillId="0" borderId="13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44" xfId="0" applyFont="1" applyBorder="1" applyAlignment="1">
      <alignment horizontal="center" vertical="top"/>
    </xf>
    <xf numFmtId="0" fontId="45" fillId="0" borderId="15" xfId="0" applyFont="1" applyBorder="1" applyAlignment="1">
      <alignment horizontal="center" vertical="top"/>
    </xf>
    <xf numFmtId="0" fontId="45" fillId="0" borderId="41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36" fillId="0" borderId="35" xfId="0" applyFont="1" applyBorder="1" applyAlignment="1">
      <alignment horizontal="left"/>
    </xf>
  </cellXfs>
  <cellStyles count="42229">
    <cellStyle name="????" xfId="86" xr:uid="{00000000-0005-0000-0000-000000000000}"/>
    <cellStyle name="?????" xfId="87" xr:uid="{00000000-0005-0000-0000-000001000000}"/>
    <cellStyle name="????????" xfId="88" xr:uid="{00000000-0005-0000-0000-000002000000}"/>
    <cellStyle name="?????????????" xfId="89" xr:uid="{00000000-0005-0000-0000-000003000000}"/>
    <cellStyle name="??????????_BOPENGC" xfId="90" xr:uid="{00000000-0005-0000-0000-000004000000}"/>
    <cellStyle name="?????????1" xfId="91" xr:uid="{00000000-0005-0000-0000-000005000000}"/>
    <cellStyle name="?????????2" xfId="92" xr:uid="{00000000-0005-0000-0000-000006000000}"/>
    <cellStyle name="????????_BOPENGC" xfId="93" xr:uid="{00000000-0005-0000-0000-000007000000}"/>
    <cellStyle name="???????_BARNARD" xfId="94" xr:uid="{00000000-0005-0000-0000-000008000000}"/>
    <cellStyle name="1 indent" xfId="3" xr:uid="{00000000-0005-0000-0000-000000000000}"/>
    <cellStyle name="1 indent 2" xfId="96" xr:uid="{00000000-0005-0000-0000-00000A000000}"/>
    <cellStyle name="1 indent 2 2" xfId="97" xr:uid="{00000000-0005-0000-0000-00000B000000}"/>
    <cellStyle name="1 indent 2 3" xfId="98" xr:uid="{00000000-0005-0000-0000-00000C000000}"/>
    <cellStyle name="1 indent 3" xfId="99" xr:uid="{00000000-0005-0000-0000-00000D000000}"/>
    <cellStyle name="1 indent 4" xfId="95" xr:uid="{00000000-0005-0000-0000-000009000000}"/>
    <cellStyle name="2 indents" xfId="4" xr:uid="{00000000-0005-0000-0000-000001000000}"/>
    <cellStyle name="2 indents 2" xfId="101" xr:uid="{00000000-0005-0000-0000-00000F000000}"/>
    <cellStyle name="2 indents 2 2" xfId="102" xr:uid="{00000000-0005-0000-0000-000010000000}"/>
    <cellStyle name="2 indents 2 3" xfId="103" xr:uid="{00000000-0005-0000-0000-000011000000}"/>
    <cellStyle name="2 indents 3" xfId="104" xr:uid="{00000000-0005-0000-0000-000012000000}"/>
    <cellStyle name="2 indents 4" xfId="100" xr:uid="{00000000-0005-0000-0000-00000E000000}"/>
    <cellStyle name="20% - Accent1" xfId="5" xr:uid="{00000000-0005-0000-0000-000002000000}"/>
    <cellStyle name="20% - Accent1 2" xfId="105" xr:uid="{00000000-0005-0000-0000-000014000000}"/>
    <cellStyle name="20% - Accent2" xfId="6" xr:uid="{00000000-0005-0000-0000-000003000000}"/>
    <cellStyle name="20% - Accent2 2" xfId="106" xr:uid="{00000000-0005-0000-0000-000016000000}"/>
    <cellStyle name="20% - Accent3" xfId="7" xr:uid="{00000000-0005-0000-0000-000004000000}"/>
    <cellStyle name="20% - Accent3 2" xfId="107" xr:uid="{00000000-0005-0000-0000-000018000000}"/>
    <cellStyle name="20% - Accent4" xfId="8" xr:uid="{00000000-0005-0000-0000-000005000000}"/>
    <cellStyle name="20% - Accent4 2" xfId="108" xr:uid="{00000000-0005-0000-0000-00001A000000}"/>
    <cellStyle name="20% - Accent5" xfId="9" xr:uid="{00000000-0005-0000-0000-000006000000}"/>
    <cellStyle name="20% - Accent5 2" xfId="109" xr:uid="{00000000-0005-0000-0000-00001C000000}"/>
    <cellStyle name="20% - Accent6" xfId="10" xr:uid="{00000000-0005-0000-0000-000007000000}"/>
    <cellStyle name="20% - Accent6 2" xfId="110" xr:uid="{00000000-0005-0000-0000-00001E000000}"/>
    <cellStyle name="20% - Énfasis1 2" xfId="111" xr:uid="{00000000-0005-0000-0000-00001F000000}"/>
    <cellStyle name="20% - Énfasis1 2 10" xfId="112" xr:uid="{00000000-0005-0000-0000-000020000000}"/>
    <cellStyle name="20% - Énfasis1 2 10 2" xfId="113" xr:uid="{00000000-0005-0000-0000-000021000000}"/>
    <cellStyle name="20% - Énfasis1 2 10 2 2" xfId="114" xr:uid="{00000000-0005-0000-0000-000022000000}"/>
    <cellStyle name="20% - Énfasis1 2 10 3" xfId="115" xr:uid="{00000000-0005-0000-0000-000023000000}"/>
    <cellStyle name="20% - Énfasis1 2 11" xfId="116" xr:uid="{00000000-0005-0000-0000-000024000000}"/>
    <cellStyle name="20% - Énfasis1 2 11 2" xfId="117" xr:uid="{00000000-0005-0000-0000-000025000000}"/>
    <cellStyle name="20% - Énfasis1 2 11 2 2" xfId="118" xr:uid="{00000000-0005-0000-0000-000026000000}"/>
    <cellStyle name="20% - Énfasis1 2 11 3" xfId="119" xr:uid="{00000000-0005-0000-0000-000027000000}"/>
    <cellStyle name="20% - Énfasis1 2 12" xfId="120" xr:uid="{00000000-0005-0000-0000-000028000000}"/>
    <cellStyle name="20% - Énfasis1 2 12 2" xfId="121" xr:uid="{00000000-0005-0000-0000-000029000000}"/>
    <cellStyle name="20% - Énfasis1 2 12 2 2" xfId="122" xr:uid="{00000000-0005-0000-0000-00002A000000}"/>
    <cellStyle name="20% - Énfasis1 2 12 3" xfId="123" xr:uid="{00000000-0005-0000-0000-00002B000000}"/>
    <cellStyle name="20% - Énfasis1 2 13" xfId="124" xr:uid="{00000000-0005-0000-0000-00002C000000}"/>
    <cellStyle name="20% - Énfasis1 2 13 2" xfId="125" xr:uid="{00000000-0005-0000-0000-00002D000000}"/>
    <cellStyle name="20% - Énfasis1 2 13 2 2" xfId="126" xr:uid="{00000000-0005-0000-0000-00002E000000}"/>
    <cellStyle name="20% - Énfasis1 2 13 3" xfId="127" xr:uid="{00000000-0005-0000-0000-00002F000000}"/>
    <cellStyle name="20% - Énfasis1 2 14" xfId="128" xr:uid="{00000000-0005-0000-0000-000030000000}"/>
    <cellStyle name="20% - Énfasis1 2 14 2" xfId="129" xr:uid="{00000000-0005-0000-0000-000031000000}"/>
    <cellStyle name="20% - Énfasis1 2 14 2 2" xfId="130" xr:uid="{00000000-0005-0000-0000-000032000000}"/>
    <cellStyle name="20% - Énfasis1 2 14 3" xfId="131" xr:uid="{00000000-0005-0000-0000-000033000000}"/>
    <cellStyle name="20% - Énfasis1 2 15" xfId="132" xr:uid="{00000000-0005-0000-0000-000034000000}"/>
    <cellStyle name="20% - Énfasis1 2 15 2" xfId="133" xr:uid="{00000000-0005-0000-0000-000035000000}"/>
    <cellStyle name="20% - Énfasis1 2 15 2 2" xfId="134" xr:uid="{00000000-0005-0000-0000-000036000000}"/>
    <cellStyle name="20% - Énfasis1 2 15 3" xfId="135" xr:uid="{00000000-0005-0000-0000-000037000000}"/>
    <cellStyle name="20% - Énfasis1 2 16" xfId="136" xr:uid="{00000000-0005-0000-0000-000038000000}"/>
    <cellStyle name="20% - Énfasis1 2 16 2" xfId="137" xr:uid="{00000000-0005-0000-0000-000039000000}"/>
    <cellStyle name="20% - Énfasis1 2 16 2 2" xfId="138" xr:uid="{00000000-0005-0000-0000-00003A000000}"/>
    <cellStyle name="20% - Énfasis1 2 16 3" xfId="139" xr:uid="{00000000-0005-0000-0000-00003B000000}"/>
    <cellStyle name="20% - Énfasis1 2 17" xfId="140" xr:uid="{00000000-0005-0000-0000-00003C000000}"/>
    <cellStyle name="20% - Énfasis1 2 17 2" xfId="141" xr:uid="{00000000-0005-0000-0000-00003D000000}"/>
    <cellStyle name="20% - Énfasis1 2 17 2 2" xfId="142" xr:uid="{00000000-0005-0000-0000-00003E000000}"/>
    <cellStyle name="20% - Énfasis1 2 17 3" xfId="143" xr:uid="{00000000-0005-0000-0000-00003F000000}"/>
    <cellStyle name="20% - Énfasis1 2 18" xfId="144" xr:uid="{00000000-0005-0000-0000-000040000000}"/>
    <cellStyle name="20% - Énfasis1 2 18 2" xfId="145" xr:uid="{00000000-0005-0000-0000-000041000000}"/>
    <cellStyle name="20% - Énfasis1 2 18 2 2" xfId="146" xr:uid="{00000000-0005-0000-0000-000042000000}"/>
    <cellStyle name="20% - Énfasis1 2 18 3" xfId="147" xr:uid="{00000000-0005-0000-0000-000043000000}"/>
    <cellStyle name="20% - Énfasis1 2 19" xfId="148" xr:uid="{00000000-0005-0000-0000-000044000000}"/>
    <cellStyle name="20% - Énfasis1 2 19 2" xfId="149" xr:uid="{00000000-0005-0000-0000-000045000000}"/>
    <cellStyle name="20% - Énfasis1 2 19 2 2" xfId="150" xr:uid="{00000000-0005-0000-0000-000046000000}"/>
    <cellStyle name="20% - Énfasis1 2 19 3" xfId="151" xr:uid="{00000000-0005-0000-0000-000047000000}"/>
    <cellStyle name="20% - Énfasis1 2 2" xfId="152" xr:uid="{00000000-0005-0000-0000-000048000000}"/>
    <cellStyle name="20% - Énfasis1 2 2 2" xfId="153" xr:uid="{00000000-0005-0000-0000-000049000000}"/>
    <cellStyle name="20% - Énfasis1 2 2 2 2" xfId="154" xr:uid="{00000000-0005-0000-0000-00004A000000}"/>
    <cellStyle name="20% - Énfasis1 2 2 2 2 2" xfId="155" xr:uid="{00000000-0005-0000-0000-00004B000000}"/>
    <cellStyle name="20% - Énfasis1 2 2 2 3" xfId="156" xr:uid="{00000000-0005-0000-0000-00004C000000}"/>
    <cellStyle name="20% - Énfasis1 2 2 3" xfId="157" xr:uid="{00000000-0005-0000-0000-00004D000000}"/>
    <cellStyle name="20% - Énfasis1 2 2 4" xfId="158" xr:uid="{00000000-0005-0000-0000-00004E000000}"/>
    <cellStyle name="20% - Énfasis1 2 20" xfId="159" xr:uid="{00000000-0005-0000-0000-00004F000000}"/>
    <cellStyle name="20% - Énfasis1 2 20 2" xfId="160" xr:uid="{00000000-0005-0000-0000-000050000000}"/>
    <cellStyle name="20% - Énfasis1 2 20 2 2" xfId="161" xr:uid="{00000000-0005-0000-0000-000051000000}"/>
    <cellStyle name="20% - Énfasis1 2 20 3" xfId="162" xr:uid="{00000000-0005-0000-0000-000052000000}"/>
    <cellStyle name="20% - Énfasis1 2 21" xfId="163" xr:uid="{00000000-0005-0000-0000-000053000000}"/>
    <cellStyle name="20% - Énfasis1 2 21 2" xfId="164" xr:uid="{00000000-0005-0000-0000-000054000000}"/>
    <cellStyle name="20% - Énfasis1 2 21 2 2" xfId="165" xr:uid="{00000000-0005-0000-0000-000055000000}"/>
    <cellStyle name="20% - Énfasis1 2 21 3" xfId="166" xr:uid="{00000000-0005-0000-0000-000056000000}"/>
    <cellStyle name="20% - Énfasis1 2 22" xfId="167" xr:uid="{00000000-0005-0000-0000-000057000000}"/>
    <cellStyle name="20% - Énfasis1 2 22 2" xfId="168" xr:uid="{00000000-0005-0000-0000-000058000000}"/>
    <cellStyle name="20% - Énfasis1 2 22 2 2" xfId="169" xr:uid="{00000000-0005-0000-0000-000059000000}"/>
    <cellStyle name="20% - Énfasis1 2 22 3" xfId="170" xr:uid="{00000000-0005-0000-0000-00005A000000}"/>
    <cellStyle name="20% - Énfasis1 2 23" xfId="171" xr:uid="{00000000-0005-0000-0000-00005B000000}"/>
    <cellStyle name="20% - Énfasis1 2 23 2" xfId="172" xr:uid="{00000000-0005-0000-0000-00005C000000}"/>
    <cellStyle name="20% - Énfasis1 2 23 2 2" xfId="173" xr:uid="{00000000-0005-0000-0000-00005D000000}"/>
    <cellStyle name="20% - Énfasis1 2 23 3" xfId="174" xr:uid="{00000000-0005-0000-0000-00005E000000}"/>
    <cellStyle name="20% - Énfasis1 2 24" xfId="175" xr:uid="{00000000-0005-0000-0000-00005F000000}"/>
    <cellStyle name="20% - Énfasis1 2 24 2" xfId="176" xr:uid="{00000000-0005-0000-0000-000060000000}"/>
    <cellStyle name="20% - Énfasis1 2 24 2 2" xfId="177" xr:uid="{00000000-0005-0000-0000-000061000000}"/>
    <cellStyle name="20% - Énfasis1 2 24 3" xfId="178" xr:uid="{00000000-0005-0000-0000-000062000000}"/>
    <cellStyle name="20% - Énfasis1 2 25" xfId="179" xr:uid="{00000000-0005-0000-0000-000063000000}"/>
    <cellStyle name="20% - Énfasis1 2 25 2" xfId="180" xr:uid="{00000000-0005-0000-0000-000064000000}"/>
    <cellStyle name="20% - Énfasis1 2 25 2 2" xfId="181" xr:uid="{00000000-0005-0000-0000-000065000000}"/>
    <cellStyle name="20% - Énfasis1 2 25 3" xfId="182" xr:uid="{00000000-0005-0000-0000-000066000000}"/>
    <cellStyle name="20% - Énfasis1 2 26" xfId="183" xr:uid="{00000000-0005-0000-0000-000067000000}"/>
    <cellStyle name="20% - Énfasis1 2 26 2" xfId="184" xr:uid="{00000000-0005-0000-0000-000068000000}"/>
    <cellStyle name="20% - Énfasis1 2 26 2 2" xfId="185" xr:uid="{00000000-0005-0000-0000-000069000000}"/>
    <cellStyle name="20% - Énfasis1 2 26 3" xfId="186" xr:uid="{00000000-0005-0000-0000-00006A000000}"/>
    <cellStyle name="20% - Énfasis1 2 27" xfId="187" xr:uid="{00000000-0005-0000-0000-00006B000000}"/>
    <cellStyle name="20% - Énfasis1 2 27 2" xfId="188" xr:uid="{00000000-0005-0000-0000-00006C000000}"/>
    <cellStyle name="20% - Énfasis1 2 27 2 2" xfId="189" xr:uid="{00000000-0005-0000-0000-00006D000000}"/>
    <cellStyle name="20% - Énfasis1 2 27 3" xfId="190" xr:uid="{00000000-0005-0000-0000-00006E000000}"/>
    <cellStyle name="20% - Énfasis1 2 28" xfId="191" xr:uid="{00000000-0005-0000-0000-00006F000000}"/>
    <cellStyle name="20% - Énfasis1 2 28 2" xfId="192" xr:uid="{00000000-0005-0000-0000-000070000000}"/>
    <cellStyle name="20% - Énfasis1 2 28 2 2" xfId="193" xr:uid="{00000000-0005-0000-0000-000071000000}"/>
    <cellStyle name="20% - Énfasis1 2 28 3" xfId="194" xr:uid="{00000000-0005-0000-0000-000072000000}"/>
    <cellStyle name="20% - Énfasis1 2 29" xfId="195" xr:uid="{00000000-0005-0000-0000-000073000000}"/>
    <cellStyle name="20% - Énfasis1 2 29 2" xfId="196" xr:uid="{00000000-0005-0000-0000-000074000000}"/>
    <cellStyle name="20% - Énfasis1 2 29 2 2" xfId="197" xr:uid="{00000000-0005-0000-0000-000075000000}"/>
    <cellStyle name="20% - Énfasis1 2 29 3" xfId="198" xr:uid="{00000000-0005-0000-0000-000076000000}"/>
    <cellStyle name="20% - Énfasis1 2 3" xfId="199" xr:uid="{00000000-0005-0000-0000-000077000000}"/>
    <cellStyle name="20% - Énfasis1 2 3 2" xfId="200" xr:uid="{00000000-0005-0000-0000-000078000000}"/>
    <cellStyle name="20% - Énfasis1 2 3 2 2" xfId="201" xr:uid="{00000000-0005-0000-0000-000079000000}"/>
    <cellStyle name="20% - Énfasis1 2 3 3" xfId="202" xr:uid="{00000000-0005-0000-0000-00007A000000}"/>
    <cellStyle name="20% - Énfasis1 2 30" xfId="203" xr:uid="{00000000-0005-0000-0000-00007B000000}"/>
    <cellStyle name="20% - Énfasis1 2 30 2" xfId="204" xr:uid="{00000000-0005-0000-0000-00007C000000}"/>
    <cellStyle name="20% - Énfasis1 2 30 2 2" xfId="205" xr:uid="{00000000-0005-0000-0000-00007D000000}"/>
    <cellStyle name="20% - Énfasis1 2 30 3" xfId="206" xr:uid="{00000000-0005-0000-0000-00007E000000}"/>
    <cellStyle name="20% - Énfasis1 2 31" xfId="207" xr:uid="{00000000-0005-0000-0000-00007F000000}"/>
    <cellStyle name="20% - Énfasis1 2 31 2" xfId="208" xr:uid="{00000000-0005-0000-0000-000080000000}"/>
    <cellStyle name="20% - Énfasis1 2 31 2 2" xfId="209" xr:uid="{00000000-0005-0000-0000-000081000000}"/>
    <cellStyle name="20% - Énfasis1 2 31 3" xfId="210" xr:uid="{00000000-0005-0000-0000-000082000000}"/>
    <cellStyle name="20% - Énfasis1 2 32" xfId="211" xr:uid="{00000000-0005-0000-0000-000083000000}"/>
    <cellStyle name="20% - Énfasis1 2 32 2" xfId="212" xr:uid="{00000000-0005-0000-0000-000084000000}"/>
    <cellStyle name="20% - Énfasis1 2 32 2 2" xfId="213" xr:uid="{00000000-0005-0000-0000-000085000000}"/>
    <cellStyle name="20% - Énfasis1 2 32 3" xfId="214" xr:uid="{00000000-0005-0000-0000-000086000000}"/>
    <cellStyle name="20% - Énfasis1 2 33" xfId="215" xr:uid="{00000000-0005-0000-0000-000087000000}"/>
    <cellStyle name="20% - Énfasis1 2 33 2" xfId="216" xr:uid="{00000000-0005-0000-0000-000088000000}"/>
    <cellStyle name="20% - Énfasis1 2 33 2 2" xfId="217" xr:uid="{00000000-0005-0000-0000-000089000000}"/>
    <cellStyle name="20% - Énfasis1 2 33 3" xfId="218" xr:uid="{00000000-0005-0000-0000-00008A000000}"/>
    <cellStyle name="20% - Énfasis1 2 34" xfId="219" xr:uid="{00000000-0005-0000-0000-00008B000000}"/>
    <cellStyle name="20% - Énfasis1 2 34 2" xfId="220" xr:uid="{00000000-0005-0000-0000-00008C000000}"/>
    <cellStyle name="20% - Énfasis1 2 34 2 2" xfId="221" xr:uid="{00000000-0005-0000-0000-00008D000000}"/>
    <cellStyle name="20% - Énfasis1 2 34 3" xfId="222" xr:uid="{00000000-0005-0000-0000-00008E000000}"/>
    <cellStyle name="20% - Énfasis1 2 35" xfId="223" xr:uid="{00000000-0005-0000-0000-00008F000000}"/>
    <cellStyle name="20% - Énfasis1 2 35 2" xfId="224" xr:uid="{00000000-0005-0000-0000-000090000000}"/>
    <cellStyle name="20% - Énfasis1 2 35 2 2" xfId="225" xr:uid="{00000000-0005-0000-0000-000091000000}"/>
    <cellStyle name="20% - Énfasis1 2 35 3" xfId="226" xr:uid="{00000000-0005-0000-0000-000092000000}"/>
    <cellStyle name="20% - Énfasis1 2 36" xfId="227" xr:uid="{00000000-0005-0000-0000-000093000000}"/>
    <cellStyle name="20% - Énfasis1 2 36 2" xfId="228" xr:uid="{00000000-0005-0000-0000-000094000000}"/>
    <cellStyle name="20% - Énfasis1 2 36 2 2" xfId="229" xr:uid="{00000000-0005-0000-0000-000095000000}"/>
    <cellStyle name="20% - Énfasis1 2 36 3" xfId="230" xr:uid="{00000000-0005-0000-0000-000096000000}"/>
    <cellStyle name="20% - Énfasis1 2 37" xfId="231" xr:uid="{00000000-0005-0000-0000-000097000000}"/>
    <cellStyle name="20% - Énfasis1 2 37 2" xfId="232" xr:uid="{00000000-0005-0000-0000-000098000000}"/>
    <cellStyle name="20% - Énfasis1 2 37 2 2" xfId="233" xr:uid="{00000000-0005-0000-0000-000099000000}"/>
    <cellStyle name="20% - Énfasis1 2 37 3" xfId="234" xr:uid="{00000000-0005-0000-0000-00009A000000}"/>
    <cellStyle name="20% - Énfasis1 2 38" xfId="235" xr:uid="{00000000-0005-0000-0000-00009B000000}"/>
    <cellStyle name="20% - Énfasis1 2 38 2" xfId="236" xr:uid="{00000000-0005-0000-0000-00009C000000}"/>
    <cellStyle name="20% - Énfasis1 2 38 2 2" xfId="237" xr:uid="{00000000-0005-0000-0000-00009D000000}"/>
    <cellStyle name="20% - Énfasis1 2 38 3" xfId="238" xr:uid="{00000000-0005-0000-0000-00009E000000}"/>
    <cellStyle name="20% - Énfasis1 2 39" xfId="239" xr:uid="{00000000-0005-0000-0000-00009F000000}"/>
    <cellStyle name="20% - Énfasis1 2 39 2" xfId="240" xr:uid="{00000000-0005-0000-0000-0000A0000000}"/>
    <cellStyle name="20% - Énfasis1 2 39 2 2" xfId="241" xr:uid="{00000000-0005-0000-0000-0000A1000000}"/>
    <cellStyle name="20% - Énfasis1 2 39 3" xfId="242" xr:uid="{00000000-0005-0000-0000-0000A2000000}"/>
    <cellStyle name="20% - Énfasis1 2 4" xfId="243" xr:uid="{00000000-0005-0000-0000-0000A3000000}"/>
    <cellStyle name="20% - Énfasis1 2 4 2" xfId="244" xr:uid="{00000000-0005-0000-0000-0000A4000000}"/>
    <cellStyle name="20% - Énfasis1 2 4 2 2" xfId="245" xr:uid="{00000000-0005-0000-0000-0000A5000000}"/>
    <cellStyle name="20% - Énfasis1 2 4 3" xfId="246" xr:uid="{00000000-0005-0000-0000-0000A6000000}"/>
    <cellStyle name="20% - Énfasis1 2 40" xfId="247" xr:uid="{00000000-0005-0000-0000-0000A7000000}"/>
    <cellStyle name="20% - Énfasis1 2 40 2" xfId="248" xr:uid="{00000000-0005-0000-0000-0000A8000000}"/>
    <cellStyle name="20% - Énfasis1 2 40 2 2" xfId="249" xr:uid="{00000000-0005-0000-0000-0000A9000000}"/>
    <cellStyle name="20% - Énfasis1 2 40 3" xfId="250" xr:uid="{00000000-0005-0000-0000-0000AA000000}"/>
    <cellStyle name="20% - Énfasis1 2 41" xfId="251" xr:uid="{00000000-0005-0000-0000-0000AB000000}"/>
    <cellStyle name="20% - Énfasis1 2 41 2" xfId="252" xr:uid="{00000000-0005-0000-0000-0000AC000000}"/>
    <cellStyle name="20% - Énfasis1 2 41 2 2" xfId="253" xr:uid="{00000000-0005-0000-0000-0000AD000000}"/>
    <cellStyle name="20% - Énfasis1 2 41 3" xfId="254" xr:uid="{00000000-0005-0000-0000-0000AE000000}"/>
    <cellStyle name="20% - Énfasis1 2 42" xfId="255" xr:uid="{00000000-0005-0000-0000-0000AF000000}"/>
    <cellStyle name="20% - Énfasis1 2 42 2" xfId="256" xr:uid="{00000000-0005-0000-0000-0000B0000000}"/>
    <cellStyle name="20% - Énfasis1 2 42 2 2" xfId="257" xr:uid="{00000000-0005-0000-0000-0000B1000000}"/>
    <cellStyle name="20% - Énfasis1 2 42 3" xfId="258" xr:uid="{00000000-0005-0000-0000-0000B2000000}"/>
    <cellStyle name="20% - Énfasis1 2 43" xfId="259" xr:uid="{00000000-0005-0000-0000-0000B3000000}"/>
    <cellStyle name="20% - Énfasis1 2 43 2" xfId="260" xr:uid="{00000000-0005-0000-0000-0000B4000000}"/>
    <cellStyle name="20% - Énfasis1 2 43 2 2" xfId="261" xr:uid="{00000000-0005-0000-0000-0000B5000000}"/>
    <cellStyle name="20% - Énfasis1 2 43 3" xfId="262" xr:uid="{00000000-0005-0000-0000-0000B6000000}"/>
    <cellStyle name="20% - Énfasis1 2 44" xfId="263" xr:uid="{00000000-0005-0000-0000-0000B7000000}"/>
    <cellStyle name="20% - Énfasis1 2 44 2" xfId="264" xr:uid="{00000000-0005-0000-0000-0000B8000000}"/>
    <cellStyle name="20% - Énfasis1 2 44 2 2" xfId="265" xr:uid="{00000000-0005-0000-0000-0000B9000000}"/>
    <cellStyle name="20% - Énfasis1 2 44 3" xfId="266" xr:uid="{00000000-0005-0000-0000-0000BA000000}"/>
    <cellStyle name="20% - Énfasis1 2 45" xfId="267" xr:uid="{00000000-0005-0000-0000-0000BB000000}"/>
    <cellStyle name="20% - Énfasis1 2 45 2" xfId="268" xr:uid="{00000000-0005-0000-0000-0000BC000000}"/>
    <cellStyle name="20% - Énfasis1 2 45 2 2" xfId="269" xr:uid="{00000000-0005-0000-0000-0000BD000000}"/>
    <cellStyle name="20% - Énfasis1 2 45 3" xfId="270" xr:uid="{00000000-0005-0000-0000-0000BE000000}"/>
    <cellStyle name="20% - Énfasis1 2 46" xfId="271" xr:uid="{00000000-0005-0000-0000-0000BF000000}"/>
    <cellStyle name="20% - Énfasis1 2 46 2" xfId="272" xr:uid="{00000000-0005-0000-0000-0000C0000000}"/>
    <cellStyle name="20% - Énfasis1 2 46 2 2" xfId="273" xr:uid="{00000000-0005-0000-0000-0000C1000000}"/>
    <cellStyle name="20% - Énfasis1 2 46 3" xfId="274" xr:uid="{00000000-0005-0000-0000-0000C2000000}"/>
    <cellStyle name="20% - Énfasis1 2 47" xfId="275" xr:uid="{00000000-0005-0000-0000-0000C3000000}"/>
    <cellStyle name="20% - Énfasis1 2 47 2" xfId="276" xr:uid="{00000000-0005-0000-0000-0000C4000000}"/>
    <cellStyle name="20% - Énfasis1 2 48" xfId="277" xr:uid="{00000000-0005-0000-0000-0000C5000000}"/>
    <cellStyle name="20% - Énfasis1 2 5" xfId="278" xr:uid="{00000000-0005-0000-0000-0000C6000000}"/>
    <cellStyle name="20% - Énfasis1 2 5 2" xfId="279" xr:uid="{00000000-0005-0000-0000-0000C7000000}"/>
    <cellStyle name="20% - Énfasis1 2 5 2 2" xfId="280" xr:uid="{00000000-0005-0000-0000-0000C8000000}"/>
    <cellStyle name="20% - Énfasis1 2 5 3" xfId="281" xr:uid="{00000000-0005-0000-0000-0000C9000000}"/>
    <cellStyle name="20% - Énfasis1 2 6" xfId="282" xr:uid="{00000000-0005-0000-0000-0000CA000000}"/>
    <cellStyle name="20% - Énfasis1 2 6 2" xfId="283" xr:uid="{00000000-0005-0000-0000-0000CB000000}"/>
    <cellStyle name="20% - Énfasis1 2 6 2 2" xfId="284" xr:uid="{00000000-0005-0000-0000-0000CC000000}"/>
    <cellStyle name="20% - Énfasis1 2 6 3" xfId="285" xr:uid="{00000000-0005-0000-0000-0000CD000000}"/>
    <cellStyle name="20% - Énfasis1 2 7" xfId="286" xr:uid="{00000000-0005-0000-0000-0000CE000000}"/>
    <cellStyle name="20% - Énfasis1 2 7 2" xfId="287" xr:uid="{00000000-0005-0000-0000-0000CF000000}"/>
    <cellStyle name="20% - Énfasis1 2 7 2 2" xfId="288" xr:uid="{00000000-0005-0000-0000-0000D0000000}"/>
    <cellStyle name="20% - Énfasis1 2 7 3" xfId="289" xr:uid="{00000000-0005-0000-0000-0000D1000000}"/>
    <cellStyle name="20% - Énfasis1 2 8" xfId="290" xr:uid="{00000000-0005-0000-0000-0000D2000000}"/>
    <cellStyle name="20% - Énfasis1 2 8 2" xfId="291" xr:uid="{00000000-0005-0000-0000-0000D3000000}"/>
    <cellStyle name="20% - Énfasis1 2 8 2 2" xfId="292" xr:uid="{00000000-0005-0000-0000-0000D4000000}"/>
    <cellStyle name="20% - Énfasis1 2 8 3" xfId="293" xr:uid="{00000000-0005-0000-0000-0000D5000000}"/>
    <cellStyle name="20% - Énfasis1 2 9" xfId="294" xr:uid="{00000000-0005-0000-0000-0000D6000000}"/>
    <cellStyle name="20% - Énfasis1 2 9 2" xfId="295" xr:uid="{00000000-0005-0000-0000-0000D7000000}"/>
    <cellStyle name="20% - Énfasis1 2 9 2 2" xfId="296" xr:uid="{00000000-0005-0000-0000-0000D8000000}"/>
    <cellStyle name="20% - Énfasis1 2 9 3" xfId="297" xr:uid="{00000000-0005-0000-0000-0000D9000000}"/>
    <cellStyle name="20% - Énfasis1 2_PIB_10 Feb2011CtaFin" xfId="298" xr:uid="{00000000-0005-0000-0000-0000DA000000}"/>
    <cellStyle name="20% - Énfasis1 3" xfId="299" xr:uid="{00000000-0005-0000-0000-0000DB000000}"/>
    <cellStyle name="20% - Énfasis1 3 10" xfId="300" xr:uid="{00000000-0005-0000-0000-0000DC000000}"/>
    <cellStyle name="20% - Énfasis1 3 10 2" xfId="301" xr:uid="{00000000-0005-0000-0000-0000DD000000}"/>
    <cellStyle name="20% - Énfasis1 3 10 2 2" xfId="302" xr:uid="{00000000-0005-0000-0000-0000DE000000}"/>
    <cellStyle name="20% - Énfasis1 3 10 3" xfId="303" xr:uid="{00000000-0005-0000-0000-0000DF000000}"/>
    <cellStyle name="20% - Énfasis1 3 11" xfId="304" xr:uid="{00000000-0005-0000-0000-0000E0000000}"/>
    <cellStyle name="20% - Énfasis1 3 11 2" xfId="305" xr:uid="{00000000-0005-0000-0000-0000E1000000}"/>
    <cellStyle name="20% - Énfasis1 3 12" xfId="306" xr:uid="{00000000-0005-0000-0000-0000E2000000}"/>
    <cellStyle name="20% - Énfasis1 3 13" xfId="307" xr:uid="{00000000-0005-0000-0000-0000E3000000}"/>
    <cellStyle name="20% - Énfasis1 3 2" xfId="308" xr:uid="{00000000-0005-0000-0000-0000E4000000}"/>
    <cellStyle name="20% - Énfasis1 3 2 10" xfId="309" xr:uid="{00000000-0005-0000-0000-0000E5000000}"/>
    <cellStyle name="20% - Énfasis1 3 2 10 2" xfId="310" xr:uid="{00000000-0005-0000-0000-0000E6000000}"/>
    <cellStyle name="20% - Énfasis1 3 2 11" xfId="311" xr:uid="{00000000-0005-0000-0000-0000E7000000}"/>
    <cellStyle name="20% - Énfasis1 3 2 2" xfId="312" xr:uid="{00000000-0005-0000-0000-0000E8000000}"/>
    <cellStyle name="20% - Énfasis1 3 2 2 2" xfId="313" xr:uid="{00000000-0005-0000-0000-0000E9000000}"/>
    <cellStyle name="20% - Énfasis1 3 2 2 2 2" xfId="314" xr:uid="{00000000-0005-0000-0000-0000EA000000}"/>
    <cellStyle name="20% - Énfasis1 3 2 2 2 2 2" xfId="315" xr:uid="{00000000-0005-0000-0000-0000EB000000}"/>
    <cellStyle name="20% - Énfasis1 3 2 2 2 2 2 2" xfId="316" xr:uid="{00000000-0005-0000-0000-0000EC000000}"/>
    <cellStyle name="20% - Énfasis1 3 2 2 2 2 2 2 2" xfId="317" xr:uid="{00000000-0005-0000-0000-0000ED000000}"/>
    <cellStyle name="20% - Énfasis1 3 2 2 2 2 2 2 2 2" xfId="318" xr:uid="{00000000-0005-0000-0000-0000EE000000}"/>
    <cellStyle name="20% - Énfasis1 3 2 2 2 2 2 2 2 2 2" xfId="319" xr:uid="{00000000-0005-0000-0000-0000EF000000}"/>
    <cellStyle name="20% - Énfasis1 3 2 2 2 2 2 2 2 3" xfId="320" xr:uid="{00000000-0005-0000-0000-0000F0000000}"/>
    <cellStyle name="20% - Énfasis1 3 2 2 2 2 2 2 3" xfId="321" xr:uid="{00000000-0005-0000-0000-0000F1000000}"/>
    <cellStyle name="20% - Énfasis1 3 2 2 2 2 2 2 3 2" xfId="322" xr:uid="{00000000-0005-0000-0000-0000F2000000}"/>
    <cellStyle name="20% - Énfasis1 3 2 2 2 2 2 2 4" xfId="323" xr:uid="{00000000-0005-0000-0000-0000F3000000}"/>
    <cellStyle name="20% - Énfasis1 3 2 2 2 2 2 3" xfId="324" xr:uid="{00000000-0005-0000-0000-0000F4000000}"/>
    <cellStyle name="20% - Énfasis1 3 2 2 2 2 2 3 2" xfId="325" xr:uid="{00000000-0005-0000-0000-0000F5000000}"/>
    <cellStyle name="20% - Énfasis1 3 2 2 2 2 2 3 2 2" xfId="326" xr:uid="{00000000-0005-0000-0000-0000F6000000}"/>
    <cellStyle name="20% - Énfasis1 3 2 2 2 2 2 3 3" xfId="327" xr:uid="{00000000-0005-0000-0000-0000F7000000}"/>
    <cellStyle name="20% - Énfasis1 3 2 2 2 2 2 4" xfId="328" xr:uid="{00000000-0005-0000-0000-0000F8000000}"/>
    <cellStyle name="20% - Énfasis1 3 2 2 2 2 2 4 2" xfId="329" xr:uid="{00000000-0005-0000-0000-0000F9000000}"/>
    <cellStyle name="20% - Énfasis1 3 2 2 2 2 2 5" xfId="330" xr:uid="{00000000-0005-0000-0000-0000FA000000}"/>
    <cellStyle name="20% - Énfasis1 3 2 2 2 2 3" xfId="331" xr:uid="{00000000-0005-0000-0000-0000FB000000}"/>
    <cellStyle name="20% - Énfasis1 3 2 2 2 2 3 2" xfId="332" xr:uid="{00000000-0005-0000-0000-0000FC000000}"/>
    <cellStyle name="20% - Énfasis1 3 2 2 2 2 3 2 2" xfId="333" xr:uid="{00000000-0005-0000-0000-0000FD000000}"/>
    <cellStyle name="20% - Énfasis1 3 2 2 2 2 3 2 2 2" xfId="334" xr:uid="{00000000-0005-0000-0000-0000FE000000}"/>
    <cellStyle name="20% - Énfasis1 3 2 2 2 2 3 2 3" xfId="335" xr:uid="{00000000-0005-0000-0000-0000FF000000}"/>
    <cellStyle name="20% - Énfasis1 3 2 2 2 2 3 3" xfId="336" xr:uid="{00000000-0005-0000-0000-000000010000}"/>
    <cellStyle name="20% - Énfasis1 3 2 2 2 2 3 3 2" xfId="337" xr:uid="{00000000-0005-0000-0000-000001010000}"/>
    <cellStyle name="20% - Énfasis1 3 2 2 2 2 3 4" xfId="338" xr:uid="{00000000-0005-0000-0000-000002010000}"/>
    <cellStyle name="20% - Énfasis1 3 2 2 2 2 4" xfId="339" xr:uid="{00000000-0005-0000-0000-000003010000}"/>
    <cellStyle name="20% - Énfasis1 3 2 2 2 2 4 2" xfId="340" xr:uid="{00000000-0005-0000-0000-000004010000}"/>
    <cellStyle name="20% - Énfasis1 3 2 2 2 2 4 2 2" xfId="341" xr:uid="{00000000-0005-0000-0000-000005010000}"/>
    <cellStyle name="20% - Énfasis1 3 2 2 2 2 4 3" xfId="342" xr:uid="{00000000-0005-0000-0000-000006010000}"/>
    <cellStyle name="20% - Énfasis1 3 2 2 2 2 5" xfId="343" xr:uid="{00000000-0005-0000-0000-000007010000}"/>
    <cellStyle name="20% - Énfasis1 3 2 2 2 2 5 2" xfId="344" xr:uid="{00000000-0005-0000-0000-000008010000}"/>
    <cellStyle name="20% - Énfasis1 3 2 2 2 2 6" xfId="345" xr:uid="{00000000-0005-0000-0000-000009010000}"/>
    <cellStyle name="20% - Énfasis1 3 2 2 2 3" xfId="346" xr:uid="{00000000-0005-0000-0000-00000A010000}"/>
    <cellStyle name="20% - Énfasis1 3 2 2 2 3 2" xfId="347" xr:uid="{00000000-0005-0000-0000-00000B010000}"/>
    <cellStyle name="20% - Énfasis1 3 2 2 2 3 2 2" xfId="348" xr:uid="{00000000-0005-0000-0000-00000C010000}"/>
    <cellStyle name="20% - Énfasis1 3 2 2 2 3 2 2 2" xfId="349" xr:uid="{00000000-0005-0000-0000-00000D010000}"/>
    <cellStyle name="20% - Énfasis1 3 2 2 2 3 2 2 2 2" xfId="350" xr:uid="{00000000-0005-0000-0000-00000E010000}"/>
    <cellStyle name="20% - Énfasis1 3 2 2 2 3 2 2 2 2 2" xfId="351" xr:uid="{00000000-0005-0000-0000-00000F010000}"/>
    <cellStyle name="20% - Énfasis1 3 2 2 2 3 2 2 2 3" xfId="352" xr:uid="{00000000-0005-0000-0000-000010010000}"/>
    <cellStyle name="20% - Énfasis1 3 2 2 2 3 2 2 3" xfId="353" xr:uid="{00000000-0005-0000-0000-000011010000}"/>
    <cellStyle name="20% - Énfasis1 3 2 2 2 3 2 2 3 2" xfId="354" xr:uid="{00000000-0005-0000-0000-000012010000}"/>
    <cellStyle name="20% - Énfasis1 3 2 2 2 3 2 2 4" xfId="355" xr:uid="{00000000-0005-0000-0000-000013010000}"/>
    <cellStyle name="20% - Énfasis1 3 2 2 2 3 2 3" xfId="356" xr:uid="{00000000-0005-0000-0000-000014010000}"/>
    <cellStyle name="20% - Énfasis1 3 2 2 2 3 2 3 2" xfId="357" xr:uid="{00000000-0005-0000-0000-000015010000}"/>
    <cellStyle name="20% - Énfasis1 3 2 2 2 3 2 3 2 2" xfId="358" xr:uid="{00000000-0005-0000-0000-000016010000}"/>
    <cellStyle name="20% - Énfasis1 3 2 2 2 3 2 3 3" xfId="359" xr:uid="{00000000-0005-0000-0000-000017010000}"/>
    <cellStyle name="20% - Énfasis1 3 2 2 2 3 2 4" xfId="360" xr:uid="{00000000-0005-0000-0000-000018010000}"/>
    <cellStyle name="20% - Énfasis1 3 2 2 2 3 2 4 2" xfId="361" xr:uid="{00000000-0005-0000-0000-000019010000}"/>
    <cellStyle name="20% - Énfasis1 3 2 2 2 3 2 5" xfId="362" xr:uid="{00000000-0005-0000-0000-00001A010000}"/>
    <cellStyle name="20% - Énfasis1 3 2 2 2 3 3" xfId="363" xr:uid="{00000000-0005-0000-0000-00001B010000}"/>
    <cellStyle name="20% - Énfasis1 3 2 2 2 3 3 2" xfId="364" xr:uid="{00000000-0005-0000-0000-00001C010000}"/>
    <cellStyle name="20% - Énfasis1 3 2 2 2 3 3 2 2" xfId="365" xr:uid="{00000000-0005-0000-0000-00001D010000}"/>
    <cellStyle name="20% - Énfasis1 3 2 2 2 3 3 2 2 2" xfId="366" xr:uid="{00000000-0005-0000-0000-00001E010000}"/>
    <cellStyle name="20% - Énfasis1 3 2 2 2 3 3 2 3" xfId="367" xr:uid="{00000000-0005-0000-0000-00001F010000}"/>
    <cellStyle name="20% - Énfasis1 3 2 2 2 3 3 3" xfId="368" xr:uid="{00000000-0005-0000-0000-000020010000}"/>
    <cellStyle name="20% - Énfasis1 3 2 2 2 3 3 3 2" xfId="369" xr:uid="{00000000-0005-0000-0000-000021010000}"/>
    <cellStyle name="20% - Énfasis1 3 2 2 2 3 3 4" xfId="370" xr:uid="{00000000-0005-0000-0000-000022010000}"/>
    <cellStyle name="20% - Énfasis1 3 2 2 2 3 4" xfId="371" xr:uid="{00000000-0005-0000-0000-000023010000}"/>
    <cellStyle name="20% - Énfasis1 3 2 2 2 3 4 2" xfId="372" xr:uid="{00000000-0005-0000-0000-000024010000}"/>
    <cellStyle name="20% - Énfasis1 3 2 2 2 3 4 2 2" xfId="373" xr:uid="{00000000-0005-0000-0000-000025010000}"/>
    <cellStyle name="20% - Énfasis1 3 2 2 2 3 4 3" xfId="374" xr:uid="{00000000-0005-0000-0000-000026010000}"/>
    <cellStyle name="20% - Énfasis1 3 2 2 2 3 5" xfId="375" xr:uid="{00000000-0005-0000-0000-000027010000}"/>
    <cellStyle name="20% - Énfasis1 3 2 2 2 3 5 2" xfId="376" xr:uid="{00000000-0005-0000-0000-000028010000}"/>
    <cellStyle name="20% - Énfasis1 3 2 2 2 3 6" xfId="377" xr:uid="{00000000-0005-0000-0000-000029010000}"/>
    <cellStyle name="20% - Énfasis1 3 2 2 2 4" xfId="378" xr:uid="{00000000-0005-0000-0000-00002A010000}"/>
    <cellStyle name="20% - Énfasis1 3 2 2 2 4 2" xfId="379" xr:uid="{00000000-0005-0000-0000-00002B010000}"/>
    <cellStyle name="20% - Énfasis1 3 2 2 2 4 2 2" xfId="380" xr:uid="{00000000-0005-0000-0000-00002C010000}"/>
    <cellStyle name="20% - Énfasis1 3 2 2 2 4 2 2 2" xfId="381" xr:uid="{00000000-0005-0000-0000-00002D010000}"/>
    <cellStyle name="20% - Énfasis1 3 2 2 2 4 2 2 2 2" xfId="382" xr:uid="{00000000-0005-0000-0000-00002E010000}"/>
    <cellStyle name="20% - Énfasis1 3 2 2 2 4 2 2 3" xfId="383" xr:uid="{00000000-0005-0000-0000-00002F010000}"/>
    <cellStyle name="20% - Énfasis1 3 2 2 2 4 2 3" xfId="384" xr:uid="{00000000-0005-0000-0000-000030010000}"/>
    <cellStyle name="20% - Énfasis1 3 2 2 2 4 2 3 2" xfId="385" xr:uid="{00000000-0005-0000-0000-000031010000}"/>
    <cellStyle name="20% - Énfasis1 3 2 2 2 4 2 4" xfId="386" xr:uid="{00000000-0005-0000-0000-000032010000}"/>
    <cellStyle name="20% - Énfasis1 3 2 2 2 4 3" xfId="387" xr:uid="{00000000-0005-0000-0000-000033010000}"/>
    <cellStyle name="20% - Énfasis1 3 2 2 2 4 3 2" xfId="388" xr:uid="{00000000-0005-0000-0000-000034010000}"/>
    <cellStyle name="20% - Énfasis1 3 2 2 2 4 3 2 2" xfId="389" xr:uid="{00000000-0005-0000-0000-000035010000}"/>
    <cellStyle name="20% - Énfasis1 3 2 2 2 4 3 3" xfId="390" xr:uid="{00000000-0005-0000-0000-000036010000}"/>
    <cellStyle name="20% - Énfasis1 3 2 2 2 4 4" xfId="391" xr:uid="{00000000-0005-0000-0000-000037010000}"/>
    <cellStyle name="20% - Énfasis1 3 2 2 2 4 4 2" xfId="392" xr:uid="{00000000-0005-0000-0000-000038010000}"/>
    <cellStyle name="20% - Énfasis1 3 2 2 2 4 5" xfId="393" xr:uid="{00000000-0005-0000-0000-000039010000}"/>
    <cellStyle name="20% - Énfasis1 3 2 2 2 5" xfId="394" xr:uid="{00000000-0005-0000-0000-00003A010000}"/>
    <cellStyle name="20% - Énfasis1 3 2 2 2 5 2" xfId="395" xr:uid="{00000000-0005-0000-0000-00003B010000}"/>
    <cellStyle name="20% - Énfasis1 3 2 2 2 5 2 2" xfId="396" xr:uid="{00000000-0005-0000-0000-00003C010000}"/>
    <cellStyle name="20% - Énfasis1 3 2 2 2 5 2 2 2" xfId="397" xr:uid="{00000000-0005-0000-0000-00003D010000}"/>
    <cellStyle name="20% - Énfasis1 3 2 2 2 5 2 3" xfId="398" xr:uid="{00000000-0005-0000-0000-00003E010000}"/>
    <cellStyle name="20% - Énfasis1 3 2 2 2 5 3" xfId="399" xr:uid="{00000000-0005-0000-0000-00003F010000}"/>
    <cellStyle name="20% - Énfasis1 3 2 2 2 5 3 2" xfId="400" xr:uid="{00000000-0005-0000-0000-000040010000}"/>
    <cellStyle name="20% - Énfasis1 3 2 2 2 5 4" xfId="401" xr:uid="{00000000-0005-0000-0000-000041010000}"/>
    <cellStyle name="20% - Énfasis1 3 2 2 2 6" xfId="402" xr:uid="{00000000-0005-0000-0000-000042010000}"/>
    <cellStyle name="20% - Énfasis1 3 2 2 2 6 2" xfId="403" xr:uid="{00000000-0005-0000-0000-000043010000}"/>
    <cellStyle name="20% - Énfasis1 3 2 2 2 6 2 2" xfId="404" xr:uid="{00000000-0005-0000-0000-000044010000}"/>
    <cellStyle name="20% - Énfasis1 3 2 2 2 6 3" xfId="405" xr:uid="{00000000-0005-0000-0000-000045010000}"/>
    <cellStyle name="20% - Énfasis1 3 2 2 2 7" xfId="406" xr:uid="{00000000-0005-0000-0000-000046010000}"/>
    <cellStyle name="20% - Énfasis1 3 2 2 2 7 2" xfId="407" xr:uid="{00000000-0005-0000-0000-000047010000}"/>
    <cellStyle name="20% - Énfasis1 3 2 2 2 8" xfId="408" xr:uid="{00000000-0005-0000-0000-000048010000}"/>
    <cellStyle name="20% - Énfasis1 3 2 2 3" xfId="409" xr:uid="{00000000-0005-0000-0000-000049010000}"/>
    <cellStyle name="20% - Énfasis1 3 2 2 3 2" xfId="410" xr:uid="{00000000-0005-0000-0000-00004A010000}"/>
    <cellStyle name="20% - Énfasis1 3 2 2 3 2 2" xfId="411" xr:uid="{00000000-0005-0000-0000-00004B010000}"/>
    <cellStyle name="20% - Énfasis1 3 2 2 3 2 2 2" xfId="412" xr:uid="{00000000-0005-0000-0000-00004C010000}"/>
    <cellStyle name="20% - Énfasis1 3 2 2 3 2 2 2 2" xfId="413" xr:uid="{00000000-0005-0000-0000-00004D010000}"/>
    <cellStyle name="20% - Énfasis1 3 2 2 3 2 2 2 2 2" xfId="414" xr:uid="{00000000-0005-0000-0000-00004E010000}"/>
    <cellStyle name="20% - Énfasis1 3 2 2 3 2 2 2 3" xfId="415" xr:uid="{00000000-0005-0000-0000-00004F010000}"/>
    <cellStyle name="20% - Énfasis1 3 2 2 3 2 2 3" xfId="416" xr:uid="{00000000-0005-0000-0000-000050010000}"/>
    <cellStyle name="20% - Énfasis1 3 2 2 3 2 2 3 2" xfId="417" xr:uid="{00000000-0005-0000-0000-000051010000}"/>
    <cellStyle name="20% - Énfasis1 3 2 2 3 2 2 4" xfId="418" xr:uid="{00000000-0005-0000-0000-000052010000}"/>
    <cellStyle name="20% - Énfasis1 3 2 2 3 2 3" xfId="419" xr:uid="{00000000-0005-0000-0000-000053010000}"/>
    <cellStyle name="20% - Énfasis1 3 2 2 3 2 3 2" xfId="420" xr:uid="{00000000-0005-0000-0000-000054010000}"/>
    <cellStyle name="20% - Énfasis1 3 2 2 3 2 3 2 2" xfId="421" xr:uid="{00000000-0005-0000-0000-000055010000}"/>
    <cellStyle name="20% - Énfasis1 3 2 2 3 2 3 3" xfId="422" xr:uid="{00000000-0005-0000-0000-000056010000}"/>
    <cellStyle name="20% - Énfasis1 3 2 2 3 2 4" xfId="423" xr:uid="{00000000-0005-0000-0000-000057010000}"/>
    <cellStyle name="20% - Énfasis1 3 2 2 3 2 4 2" xfId="424" xr:uid="{00000000-0005-0000-0000-000058010000}"/>
    <cellStyle name="20% - Énfasis1 3 2 2 3 2 5" xfId="425" xr:uid="{00000000-0005-0000-0000-000059010000}"/>
    <cellStyle name="20% - Énfasis1 3 2 2 3 3" xfId="426" xr:uid="{00000000-0005-0000-0000-00005A010000}"/>
    <cellStyle name="20% - Énfasis1 3 2 2 3 3 2" xfId="427" xr:uid="{00000000-0005-0000-0000-00005B010000}"/>
    <cellStyle name="20% - Énfasis1 3 2 2 3 3 2 2" xfId="428" xr:uid="{00000000-0005-0000-0000-00005C010000}"/>
    <cellStyle name="20% - Énfasis1 3 2 2 3 3 2 2 2" xfId="429" xr:uid="{00000000-0005-0000-0000-00005D010000}"/>
    <cellStyle name="20% - Énfasis1 3 2 2 3 3 2 3" xfId="430" xr:uid="{00000000-0005-0000-0000-00005E010000}"/>
    <cellStyle name="20% - Énfasis1 3 2 2 3 3 3" xfId="431" xr:uid="{00000000-0005-0000-0000-00005F010000}"/>
    <cellStyle name="20% - Énfasis1 3 2 2 3 3 3 2" xfId="432" xr:uid="{00000000-0005-0000-0000-000060010000}"/>
    <cellStyle name="20% - Énfasis1 3 2 2 3 3 4" xfId="433" xr:uid="{00000000-0005-0000-0000-000061010000}"/>
    <cellStyle name="20% - Énfasis1 3 2 2 3 4" xfId="434" xr:uid="{00000000-0005-0000-0000-000062010000}"/>
    <cellStyle name="20% - Énfasis1 3 2 2 3 4 2" xfId="435" xr:uid="{00000000-0005-0000-0000-000063010000}"/>
    <cellStyle name="20% - Énfasis1 3 2 2 3 4 2 2" xfId="436" xr:uid="{00000000-0005-0000-0000-000064010000}"/>
    <cellStyle name="20% - Énfasis1 3 2 2 3 4 3" xfId="437" xr:uid="{00000000-0005-0000-0000-000065010000}"/>
    <cellStyle name="20% - Énfasis1 3 2 2 3 5" xfId="438" xr:uid="{00000000-0005-0000-0000-000066010000}"/>
    <cellStyle name="20% - Énfasis1 3 2 2 3 5 2" xfId="439" xr:uid="{00000000-0005-0000-0000-000067010000}"/>
    <cellStyle name="20% - Énfasis1 3 2 2 3 6" xfId="440" xr:uid="{00000000-0005-0000-0000-000068010000}"/>
    <cellStyle name="20% - Énfasis1 3 2 2 4" xfId="441" xr:uid="{00000000-0005-0000-0000-000069010000}"/>
    <cellStyle name="20% - Énfasis1 3 2 2 4 2" xfId="442" xr:uid="{00000000-0005-0000-0000-00006A010000}"/>
    <cellStyle name="20% - Énfasis1 3 2 2 4 2 2" xfId="443" xr:uid="{00000000-0005-0000-0000-00006B010000}"/>
    <cellStyle name="20% - Énfasis1 3 2 2 4 2 2 2" xfId="444" xr:uid="{00000000-0005-0000-0000-00006C010000}"/>
    <cellStyle name="20% - Énfasis1 3 2 2 4 2 2 2 2" xfId="445" xr:uid="{00000000-0005-0000-0000-00006D010000}"/>
    <cellStyle name="20% - Énfasis1 3 2 2 4 2 2 2 2 2" xfId="446" xr:uid="{00000000-0005-0000-0000-00006E010000}"/>
    <cellStyle name="20% - Énfasis1 3 2 2 4 2 2 2 3" xfId="447" xr:uid="{00000000-0005-0000-0000-00006F010000}"/>
    <cellStyle name="20% - Énfasis1 3 2 2 4 2 2 3" xfId="448" xr:uid="{00000000-0005-0000-0000-000070010000}"/>
    <cellStyle name="20% - Énfasis1 3 2 2 4 2 2 3 2" xfId="449" xr:uid="{00000000-0005-0000-0000-000071010000}"/>
    <cellStyle name="20% - Énfasis1 3 2 2 4 2 2 4" xfId="450" xr:uid="{00000000-0005-0000-0000-000072010000}"/>
    <cellStyle name="20% - Énfasis1 3 2 2 4 2 3" xfId="451" xr:uid="{00000000-0005-0000-0000-000073010000}"/>
    <cellStyle name="20% - Énfasis1 3 2 2 4 2 3 2" xfId="452" xr:uid="{00000000-0005-0000-0000-000074010000}"/>
    <cellStyle name="20% - Énfasis1 3 2 2 4 2 3 2 2" xfId="453" xr:uid="{00000000-0005-0000-0000-000075010000}"/>
    <cellStyle name="20% - Énfasis1 3 2 2 4 2 3 3" xfId="454" xr:uid="{00000000-0005-0000-0000-000076010000}"/>
    <cellStyle name="20% - Énfasis1 3 2 2 4 2 4" xfId="455" xr:uid="{00000000-0005-0000-0000-000077010000}"/>
    <cellStyle name="20% - Énfasis1 3 2 2 4 2 4 2" xfId="456" xr:uid="{00000000-0005-0000-0000-000078010000}"/>
    <cellStyle name="20% - Énfasis1 3 2 2 4 2 5" xfId="457" xr:uid="{00000000-0005-0000-0000-000079010000}"/>
    <cellStyle name="20% - Énfasis1 3 2 2 4 3" xfId="458" xr:uid="{00000000-0005-0000-0000-00007A010000}"/>
    <cellStyle name="20% - Énfasis1 3 2 2 4 3 2" xfId="459" xr:uid="{00000000-0005-0000-0000-00007B010000}"/>
    <cellStyle name="20% - Énfasis1 3 2 2 4 3 2 2" xfId="460" xr:uid="{00000000-0005-0000-0000-00007C010000}"/>
    <cellStyle name="20% - Énfasis1 3 2 2 4 3 2 2 2" xfId="461" xr:uid="{00000000-0005-0000-0000-00007D010000}"/>
    <cellStyle name="20% - Énfasis1 3 2 2 4 3 2 3" xfId="462" xr:uid="{00000000-0005-0000-0000-00007E010000}"/>
    <cellStyle name="20% - Énfasis1 3 2 2 4 3 3" xfId="463" xr:uid="{00000000-0005-0000-0000-00007F010000}"/>
    <cellStyle name="20% - Énfasis1 3 2 2 4 3 3 2" xfId="464" xr:uid="{00000000-0005-0000-0000-000080010000}"/>
    <cellStyle name="20% - Énfasis1 3 2 2 4 3 4" xfId="465" xr:uid="{00000000-0005-0000-0000-000081010000}"/>
    <cellStyle name="20% - Énfasis1 3 2 2 4 4" xfId="466" xr:uid="{00000000-0005-0000-0000-000082010000}"/>
    <cellStyle name="20% - Énfasis1 3 2 2 4 4 2" xfId="467" xr:uid="{00000000-0005-0000-0000-000083010000}"/>
    <cellStyle name="20% - Énfasis1 3 2 2 4 4 2 2" xfId="468" xr:uid="{00000000-0005-0000-0000-000084010000}"/>
    <cellStyle name="20% - Énfasis1 3 2 2 4 4 3" xfId="469" xr:uid="{00000000-0005-0000-0000-000085010000}"/>
    <cellStyle name="20% - Énfasis1 3 2 2 4 5" xfId="470" xr:uid="{00000000-0005-0000-0000-000086010000}"/>
    <cellStyle name="20% - Énfasis1 3 2 2 4 5 2" xfId="471" xr:uid="{00000000-0005-0000-0000-000087010000}"/>
    <cellStyle name="20% - Énfasis1 3 2 2 4 6" xfId="472" xr:uid="{00000000-0005-0000-0000-000088010000}"/>
    <cellStyle name="20% - Énfasis1 3 2 2 5" xfId="473" xr:uid="{00000000-0005-0000-0000-000089010000}"/>
    <cellStyle name="20% - Énfasis1 3 2 2 5 2" xfId="474" xr:uid="{00000000-0005-0000-0000-00008A010000}"/>
    <cellStyle name="20% - Énfasis1 3 2 2 5 2 2" xfId="475" xr:uid="{00000000-0005-0000-0000-00008B010000}"/>
    <cellStyle name="20% - Énfasis1 3 2 2 5 2 2 2" xfId="476" xr:uid="{00000000-0005-0000-0000-00008C010000}"/>
    <cellStyle name="20% - Énfasis1 3 2 2 5 2 2 2 2" xfId="477" xr:uid="{00000000-0005-0000-0000-00008D010000}"/>
    <cellStyle name="20% - Énfasis1 3 2 2 5 2 2 3" xfId="478" xr:uid="{00000000-0005-0000-0000-00008E010000}"/>
    <cellStyle name="20% - Énfasis1 3 2 2 5 2 3" xfId="479" xr:uid="{00000000-0005-0000-0000-00008F010000}"/>
    <cellStyle name="20% - Énfasis1 3 2 2 5 2 3 2" xfId="480" xr:uid="{00000000-0005-0000-0000-000090010000}"/>
    <cellStyle name="20% - Énfasis1 3 2 2 5 2 4" xfId="481" xr:uid="{00000000-0005-0000-0000-000091010000}"/>
    <cellStyle name="20% - Énfasis1 3 2 2 5 3" xfId="482" xr:uid="{00000000-0005-0000-0000-000092010000}"/>
    <cellStyle name="20% - Énfasis1 3 2 2 5 3 2" xfId="483" xr:uid="{00000000-0005-0000-0000-000093010000}"/>
    <cellStyle name="20% - Énfasis1 3 2 2 5 3 2 2" xfId="484" xr:uid="{00000000-0005-0000-0000-000094010000}"/>
    <cellStyle name="20% - Énfasis1 3 2 2 5 3 3" xfId="485" xr:uid="{00000000-0005-0000-0000-000095010000}"/>
    <cellStyle name="20% - Énfasis1 3 2 2 5 4" xfId="486" xr:uid="{00000000-0005-0000-0000-000096010000}"/>
    <cellStyle name="20% - Énfasis1 3 2 2 5 4 2" xfId="487" xr:uid="{00000000-0005-0000-0000-000097010000}"/>
    <cellStyle name="20% - Énfasis1 3 2 2 5 5" xfId="488" xr:uid="{00000000-0005-0000-0000-000098010000}"/>
    <cellStyle name="20% - Énfasis1 3 2 2 6" xfId="489" xr:uid="{00000000-0005-0000-0000-000099010000}"/>
    <cellStyle name="20% - Énfasis1 3 2 2 6 2" xfId="490" xr:uid="{00000000-0005-0000-0000-00009A010000}"/>
    <cellStyle name="20% - Énfasis1 3 2 2 6 2 2" xfId="491" xr:uid="{00000000-0005-0000-0000-00009B010000}"/>
    <cellStyle name="20% - Énfasis1 3 2 2 6 2 2 2" xfId="492" xr:uid="{00000000-0005-0000-0000-00009C010000}"/>
    <cellStyle name="20% - Énfasis1 3 2 2 6 2 3" xfId="493" xr:uid="{00000000-0005-0000-0000-00009D010000}"/>
    <cellStyle name="20% - Énfasis1 3 2 2 6 3" xfId="494" xr:uid="{00000000-0005-0000-0000-00009E010000}"/>
    <cellStyle name="20% - Énfasis1 3 2 2 6 3 2" xfId="495" xr:uid="{00000000-0005-0000-0000-00009F010000}"/>
    <cellStyle name="20% - Énfasis1 3 2 2 6 4" xfId="496" xr:uid="{00000000-0005-0000-0000-0000A0010000}"/>
    <cellStyle name="20% - Énfasis1 3 2 2 7" xfId="497" xr:uid="{00000000-0005-0000-0000-0000A1010000}"/>
    <cellStyle name="20% - Énfasis1 3 2 2 7 2" xfId="498" xr:uid="{00000000-0005-0000-0000-0000A2010000}"/>
    <cellStyle name="20% - Énfasis1 3 2 2 7 2 2" xfId="499" xr:uid="{00000000-0005-0000-0000-0000A3010000}"/>
    <cellStyle name="20% - Énfasis1 3 2 2 7 3" xfId="500" xr:uid="{00000000-0005-0000-0000-0000A4010000}"/>
    <cellStyle name="20% - Énfasis1 3 2 2 8" xfId="501" xr:uid="{00000000-0005-0000-0000-0000A5010000}"/>
    <cellStyle name="20% - Énfasis1 3 2 2 8 2" xfId="502" xr:uid="{00000000-0005-0000-0000-0000A6010000}"/>
    <cellStyle name="20% - Énfasis1 3 2 2 9" xfId="503" xr:uid="{00000000-0005-0000-0000-0000A7010000}"/>
    <cellStyle name="20% - Énfasis1 3 2 3" xfId="504" xr:uid="{00000000-0005-0000-0000-0000A8010000}"/>
    <cellStyle name="20% - Énfasis1 3 2 3 2" xfId="505" xr:uid="{00000000-0005-0000-0000-0000A9010000}"/>
    <cellStyle name="20% - Énfasis1 3 2 3 2 2" xfId="506" xr:uid="{00000000-0005-0000-0000-0000AA010000}"/>
    <cellStyle name="20% - Énfasis1 3 2 3 2 2 2" xfId="507" xr:uid="{00000000-0005-0000-0000-0000AB010000}"/>
    <cellStyle name="20% - Énfasis1 3 2 3 2 2 2 2" xfId="508" xr:uid="{00000000-0005-0000-0000-0000AC010000}"/>
    <cellStyle name="20% - Énfasis1 3 2 3 2 2 2 2 2" xfId="509" xr:uid="{00000000-0005-0000-0000-0000AD010000}"/>
    <cellStyle name="20% - Énfasis1 3 2 3 2 2 2 2 2 2" xfId="510" xr:uid="{00000000-0005-0000-0000-0000AE010000}"/>
    <cellStyle name="20% - Énfasis1 3 2 3 2 2 2 2 3" xfId="511" xr:uid="{00000000-0005-0000-0000-0000AF010000}"/>
    <cellStyle name="20% - Énfasis1 3 2 3 2 2 2 3" xfId="512" xr:uid="{00000000-0005-0000-0000-0000B0010000}"/>
    <cellStyle name="20% - Énfasis1 3 2 3 2 2 2 3 2" xfId="513" xr:uid="{00000000-0005-0000-0000-0000B1010000}"/>
    <cellStyle name="20% - Énfasis1 3 2 3 2 2 2 4" xfId="514" xr:uid="{00000000-0005-0000-0000-0000B2010000}"/>
    <cellStyle name="20% - Énfasis1 3 2 3 2 2 3" xfId="515" xr:uid="{00000000-0005-0000-0000-0000B3010000}"/>
    <cellStyle name="20% - Énfasis1 3 2 3 2 2 3 2" xfId="516" xr:uid="{00000000-0005-0000-0000-0000B4010000}"/>
    <cellStyle name="20% - Énfasis1 3 2 3 2 2 3 2 2" xfId="517" xr:uid="{00000000-0005-0000-0000-0000B5010000}"/>
    <cellStyle name="20% - Énfasis1 3 2 3 2 2 3 3" xfId="518" xr:uid="{00000000-0005-0000-0000-0000B6010000}"/>
    <cellStyle name="20% - Énfasis1 3 2 3 2 2 4" xfId="519" xr:uid="{00000000-0005-0000-0000-0000B7010000}"/>
    <cellStyle name="20% - Énfasis1 3 2 3 2 2 4 2" xfId="520" xr:uid="{00000000-0005-0000-0000-0000B8010000}"/>
    <cellStyle name="20% - Énfasis1 3 2 3 2 2 5" xfId="521" xr:uid="{00000000-0005-0000-0000-0000B9010000}"/>
    <cellStyle name="20% - Énfasis1 3 2 3 2 3" xfId="522" xr:uid="{00000000-0005-0000-0000-0000BA010000}"/>
    <cellStyle name="20% - Énfasis1 3 2 3 2 3 2" xfId="523" xr:uid="{00000000-0005-0000-0000-0000BB010000}"/>
    <cellStyle name="20% - Énfasis1 3 2 3 2 3 2 2" xfId="524" xr:uid="{00000000-0005-0000-0000-0000BC010000}"/>
    <cellStyle name="20% - Énfasis1 3 2 3 2 3 2 2 2" xfId="525" xr:uid="{00000000-0005-0000-0000-0000BD010000}"/>
    <cellStyle name="20% - Énfasis1 3 2 3 2 3 2 3" xfId="526" xr:uid="{00000000-0005-0000-0000-0000BE010000}"/>
    <cellStyle name="20% - Énfasis1 3 2 3 2 3 3" xfId="527" xr:uid="{00000000-0005-0000-0000-0000BF010000}"/>
    <cellStyle name="20% - Énfasis1 3 2 3 2 3 3 2" xfId="528" xr:uid="{00000000-0005-0000-0000-0000C0010000}"/>
    <cellStyle name="20% - Énfasis1 3 2 3 2 3 4" xfId="529" xr:uid="{00000000-0005-0000-0000-0000C1010000}"/>
    <cellStyle name="20% - Énfasis1 3 2 3 2 4" xfId="530" xr:uid="{00000000-0005-0000-0000-0000C2010000}"/>
    <cellStyle name="20% - Énfasis1 3 2 3 2 4 2" xfId="531" xr:uid="{00000000-0005-0000-0000-0000C3010000}"/>
    <cellStyle name="20% - Énfasis1 3 2 3 2 4 2 2" xfId="532" xr:uid="{00000000-0005-0000-0000-0000C4010000}"/>
    <cellStyle name="20% - Énfasis1 3 2 3 2 4 3" xfId="533" xr:uid="{00000000-0005-0000-0000-0000C5010000}"/>
    <cellStyle name="20% - Énfasis1 3 2 3 2 5" xfId="534" xr:uid="{00000000-0005-0000-0000-0000C6010000}"/>
    <cellStyle name="20% - Énfasis1 3 2 3 2 5 2" xfId="535" xr:uid="{00000000-0005-0000-0000-0000C7010000}"/>
    <cellStyle name="20% - Énfasis1 3 2 3 2 6" xfId="536" xr:uid="{00000000-0005-0000-0000-0000C8010000}"/>
    <cellStyle name="20% - Énfasis1 3 2 3 3" xfId="537" xr:uid="{00000000-0005-0000-0000-0000C9010000}"/>
    <cellStyle name="20% - Énfasis1 3 2 3 3 2" xfId="538" xr:uid="{00000000-0005-0000-0000-0000CA010000}"/>
    <cellStyle name="20% - Énfasis1 3 2 3 3 2 2" xfId="539" xr:uid="{00000000-0005-0000-0000-0000CB010000}"/>
    <cellStyle name="20% - Énfasis1 3 2 3 3 2 2 2" xfId="540" xr:uid="{00000000-0005-0000-0000-0000CC010000}"/>
    <cellStyle name="20% - Énfasis1 3 2 3 3 2 2 2 2" xfId="541" xr:uid="{00000000-0005-0000-0000-0000CD010000}"/>
    <cellStyle name="20% - Énfasis1 3 2 3 3 2 2 2 2 2" xfId="542" xr:uid="{00000000-0005-0000-0000-0000CE010000}"/>
    <cellStyle name="20% - Énfasis1 3 2 3 3 2 2 2 3" xfId="543" xr:uid="{00000000-0005-0000-0000-0000CF010000}"/>
    <cellStyle name="20% - Énfasis1 3 2 3 3 2 2 3" xfId="544" xr:uid="{00000000-0005-0000-0000-0000D0010000}"/>
    <cellStyle name="20% - Énfasis1 3 2 3 3 2 2 3 2" xfId="545" xr:uid="{00000000-0005-0000-0000-0000D1010000}"/>
    <cellStyle name="20% - Énfasis1 3 2 3 3 2 2 4" xfId="546" xr:uid="{00000000-0005-0000-0000-0000D2010000}"/>
    <cellStyle name="20% - Énfasis1 3 2 3 3 2 3" xfId="547" xr:uid="{00000000-0005-0000-0000-0000D3010000}"/>
    <cellStyle name="20% - Énfasis1 3 2 3 3 2 3 2" xfId="548" xr:uid="{00000000-0005-0000-0000-0000D4010000}"/>
    <cellStyle name="20% - Énfasis1 3 2 3 3 2 3 2 2" xfId="549" xr:uid="{00000000-0005-0000-0000-0000D5010000}"/>
    <cellStyle name="20% - Énfasis1 3 2 3 3 2 3 3" xfId="550" xr:uid="{00000000-0005-0000-0000-0000D6010000}"/>
    <cellStyle name="20% - Énfasis1 3 2 3 3 2 4" xfId="551" xr:uid="{00000000-0005-0000-0000-0000D7010000}"/>
    <cellStyle name="20% - Énfasis1 3 2 3 3 2 4 2" xfId="552" xr:uid="{00000000-0005-0000-0000-0000D8010000}"/>
    <cellStyle name="20% - Énfasis1 3 2 3 3 2 5" xfId="553" xr:uid="{00000000-0005-0000-0000-0000D9010000}"/>
    <cellStyle name="20% - Énfasis1 3 2 3 3 3" xfId="554" xr:uid="{00000000-0005-0000-0000-0000DA010000}"/>
    <cellStyle name="20% - Énfasis1 3 2 3 3 3 2" xfId="555" xr:uid="{00000000-0005-0000-0000-0000DB010000}"/>
    <cellStyle name="20% - Énfasis1 3 2 3 3 3 2 2" xfId="556" xr:uid="{00000000-0005-0000-0000-0000DC010000}"/>
    <cellStyle name="20% - Énfasis1 3 2 3 3 3 2 2 2" xfId="557" xr:uid="{00000000-0005-0000-0000-0000DD010000}"/>
    <cellStyle name="20% - Énfasis1 3 2 3 3 3 2 3" xfId="558" xr:uid="{00000000-0005-0000-0000-0000DE010000}"/>
    <cellStyle name="20% - Énfasis1 3 2 3 3 3 3" xfId="559" xr:uid="{00000000-0005-0000-0000-0000DF010000}"/>
    <cellStyle name="20% - Énfasis1 3 2 3 3 3 3 2" xfId="560" xr:uid="{00000000-0005-0000-0000-0000E0010000}"/>
    <cellStyle name="20% - Énfasis1 3 2 3 3 3 4" xfId="561" xr:uid="{00000000-0005-0000-0000-0000E1010000}"/>
    <cellStyle name="20% - Énfasis1 3 2 3 3 4" xfId="562" xr:uid="{00000000-0005-0000-0000-0000E2010000}"/>
    <cellStyle name="20% - Énfasis1 3 2 3 3 4 2" xfId="563" xr:uid="{00000000-0005-0000-0000-0000E3010000}"/>
    <cellStyle name="20% - Énfasis1 3 2 3 3 4 2 2" xfId="564" xr:uid="{00000000-0005-0000-0000-0000E4010000}"/>
    <cellStyle name="20% - Énfasis1 3 2 3 3 4 3" xfId="565" xr:uid="{00000000-0005-0000-0000-0000E5010000}"/>
    <cellStyle name="20% - Énfasis1 3 2 3 3 5" xfId="566" xr:uid="{00000000-0005-0000-0000-0000E6010000}"/>
    <cellStyle name="20% - Énfasis1 3 2 3 3 5 2" xfId="567" xr:uid="{00000000-0005-0000-0000-0000E7010000}"/>
    <cellStyle name="20% - Énfasis1 3 2 3 3 6" xfId="568" xr:uid="{00000000-0005-0000-0000-0000E8010000}"/>
    <cellStyle name="20% - Énfasis1 3 2 3 4" xfId="569" xr:uid="{00000000-0005-0000-0000-0000E9010000}"/>
    <cellStyle name="20% - Énfasis1 3 2 3 4 2" xfId="570" xr:uid="{00000000-0005-0000-0000-0000EA010000}"/>
    <cellStyle name="20% - Énfasis1 3 2 3 4 2 2" xfId="571" xr:uid="{00000000-0005-0000-0000-0000EB010000}"/>
    <cellStyle name="20% - Énfasis1 3 2 3 4 2 2 2" xfId="572" xr:uid="{00000000-0005-0000-0000-0000EC010000}"/>
    <cellStyle name="20% - Énfasis1 3 2 3 4 2 2 2 2" xfId="573" xr:uid="{00000000-0005-0000-0000-0000ED010000}"/>
    <cellStyle name="20% - Énfasis1 3 2 3 4 2 2 3" xfId="574" xr:uid="{00000000-0005-0000-0000-0000EE010000}"/>
    <cellStyle name="20% - Énfasis1 3 2 3 4 2 3" xfId="575" xr:uid="{00000000-0005-0000-0000-0000EF010000}"/>
    <cellStyle name="20% - Énfasis1 3 2 3 4 2 3 2" xfId="576" xr:uid="{00000000-0005-0000-0000-0000F0010000}"/>
    <cellStyle name="20% - Énfasis1 3 2 3 4 2 4" xfId="577" xr:uid="{00000000-0005-0000-0000-0000F1010000}"/>
    <cellStyle name="20% - Énfasis1 3 2 3 4 3" xfId="578" xr:uid="{00000000-0005-0000-0000-0000F2010000}"/>
    <cellStyle name="20% - Énfasis1 3 2 3 4 3 2" xfId="579" xr:uid="{00000000-0005-0000-0000-0000F3010000}"/>
    <cellStyle name="20% - Énfasis1 3 2 3 4 3 2 2" xfId="580" xr:uid="{00000000-0005-0000-0000-0000F4010000}"/>
    <cellStyle name="20% - Énfasis1 3 2 3 4 3 3" xfId="581" xr:uid="{00000000-0005-0000-0000-0000F5010000}"/>
    <cellStyle name="20% - Énfasis1 3 2 3 4 4" xfId="582" xr:uid="{00000000-0005-0000-0000-0000F6010000}"/>
    <cellStyle name="20% - Énfasis1 3 2 3 4 4 2" xfId="583" xr:uid="{00000000-0005-0000-0000-0000F7010000}"/>
    <cellStyle name="20% - Énfasis1 3 2 3 4 5" xfId="584" xr:uid="{00000000-0005-0000-0000-0000F8010000}"/>
    <cellStyle name="20% - Énfasis1 3 2 3 5" xfId="585" xr:uid="{00000000-0005-0000-0000-0000F9010000}"/>
    <cellStyle name="20% - Énfasis1 3 2 3 5 2" xfId="586" xr:uid="{00000000-0005-0000-0000-0000FA010000}"/>
    <cellStyle name="20% - Énfasis1 3 2 3 5 2 2" xfId="587" xr:uid="{00000000-0005-0000-0000-0000FB010000}"/>
    <cellStyle name="20% - Énfasis1 3 2 3 5 2 2 2" xfId="588" xr:uid="{00000000-0005-0000-0000-0000FC010000}"/>
    <cellStyle name="20% - Énfasis1 3 2 3 5 2 3" xfId="589" xr:uid="{00000000-0005-0000-0000-0000FD010000}"/>
    <cellStyle name="20% - Énfasis1 3 2 3 5 3" xfId="590" xr:uid="{00000000-0005-0000-0000-0000FE010000}"/>
    <cellStyle name="20% - Énfasis1 3 2 3 5 3 2" xfId="591" xr:uid="{00000000-0005-0000-0000-0000FF010000}"/>
    <cellStyle name="20% - Énfasis1 3 2 3 5 4" xfId="592" xr:uid="{00000000-0005-0000-0000-000000020000}"/>
    <cellStyle name="20% - Énfasis1 3 2 3 6" xfId="593" xr:uid="{00000000-0005-0000-0000-000001020000}"/>
    <cellStyle name="20% - Énfasis1 3 2 3 6 2" xfId="594" xr:uid="{00000000-0005-0000-0000-000002020000}"/>
    <cellStyle name="20% - Énfasis1 3 2 3 6 2 2" xfId="595" xr:uid="{00000000-0005-0000-0000-000003020000}"/>
    <cellStyle name="20% - Énfasis1 3 2 3 6 3" xfId="596" xr:uid="{00000000-0005-0000-0000-000004020000}"/>
    <cellStyle name="20% - Énfasis1 3 2 3 7" xfId="597" xr:uid="{00000000-0005-0000-0000-000005020000}"/>
    <cellStyle name="20% - Énfasis1 3 2 3 7 2" xfId="598" xr:uid="{00000000-0005-0000-0000-000006020000}"/>
    <cellStyle name="20% - Énfasis1 3 2 3 8" xfId="599" xr:uid="{00000000-0005-0000-0000-000007020000}"/>
    <cellStyle name="20% - Énfasis1 3 2 4" xfId="600" xr:uid="{00000000-0005-0000-0000-000008020000}"/>
    <cellStyle name="20% - Énfasis1 3 2 4 2" xfId="601" xr:uid="{00000000-0005-0000-0000-000009020000}"/>
    <cellStyle name="20% - Énfasis1 3 2 4 2 2" xfId="602" xr:uid="{00000000-0005-0000-0000-00000A020000}"/>
    <cellStyle name="20% - Énfasis1 3 2 4 2 2 2" xfId="603" xr:uid="{00000000-0005-0000-0000-00000B020000}"/>
    <cellStyle name="20% - Énfasis1 3 2 4 2 2 2 2" xfId="604" xr:uid="{00000000-0005-0000-0000-00000C020000}"/>
    <cellStyle name="20% - Énfasis1 3 2 4 2 2 2 2 2" xfId="605" xr:uid="{00000000-0005-0000-0000-00000D020000}"/>
    <cellStyle name="20% - Énfasis1 3 2 4 2 2 2 3" xfId="606" xr:uid="{00000000-0005-0000-0000-00000E020000}"/>
    <cellStyle name="20% - Énfasis1 3 2 4 2 2 3" xfId="607" xr:uid="{00000000-0005-0000-0000-00000F020000}"/>
    <cellStyle name="20% - Énfasis1 3 2 4 2 2 3 2" xfId="608" xr:uid="{00000000-0005-0000-0000-000010020000}"/>
    <cellStyle name="20% - Énfasis1 3 2 4 2 2 4" xfId="609" xr:uid="{00000000-0005-0000-0000-000011020000}"/>
    <cellStyle name="20% - Énfasis1 3 2 4 2 3" xfId="610" xr:uid="{00000000-0005-0000-0000-000012020000}"/>
    <cellStyle name="20% - Énfasis1 3 2 4 2 3 2" xfId="611" xr:uid="{00000000-0005-0000-0000-000013020000}"/>
    <cellStyle name="20% - Énfasis1 3 2 4 2 3 2 2" xfId="612" xr:uid="{00000000-0005-0000-0000-000014020000}"/>
    <cellStyle name="20% - Énfasis1 3 2 4 2 3 3" xfId="613" xr:uid="{00000000-0005-0000-0000-000015020000}"/>
    <cellStyle name="20% - Énfasis1 3 2 4 2 4" xfId="614" xr:uid="{00000000-0005-0000-0000-000016020000}"/>
    <cellStyle name="20% - Énfasis1 3 2 4 2 4 2" xfId="615" xr:uid="{00000000-0005-0000-0000-000017020000}"/>
    <cellStyle name="20% - Énfasis1 3 2 4 2 5" xfId="616" xr:uid="{00000000-0005-0000-0000-000018020000}"/>
    <cellStyle name="20% - Énfasis1 3 2 4 3" xfId="617" xr:uid="{00000000-0005-0000-0000-000019020000}"/>
    <cellStyle name="20% - Énfasis1 3 2 4 3 2" xfId="618" xr:uid="{00000000-0005-0000-0000-00001A020000}"/>
    <cellStyle name="20% - Énfasis1 3 2 4 3 2 2" xfId="619" xr:uid="{00000000-0005-0000-0000-00001B020000}"/>
    <cellStyle name="20% - Énfasis1 3 2 4 3 2 2 2" xfId="620" xr:uid="{00000000-0005-0000-0000-00001C020000}"/>
    <cellStyle name="20% - Énfasis1 3 2 4 3 2 3" xfId="621" xr:uid="{00000000-0005-0000-0000-00001D020000}"/>
    <cellStyle name="20% - Énfasis1 3 2 4 3 3" xfId="622" xr:uid="{00000000-0005-0000-0000-00001E020000}"/>
    <cellStyle name="20% - Énfasis1 3 2 4 3 3 2" xfId="623" xr:uid="{00000000-0005-0000-0000-00001F020000}"/>
    <cellStyle name="20% - Énfasis1 3 2 4 3 4" xfId="624" xr:uid="{00000000-0005-0000-0000-000020020000}"/>
    <cellStyle name="20% - Énfasis1 3 2 4 4" xfId="625" xr:uid="{00000000-0005-0000-0000-000021020000}"/>
    <cellStyle name="20% - Énfasis1 3 2 4 4 2" xfId="626" xr:uid="{00000000-0005-0000-0000-000022020000}"/>
    <cellStyle name="20% - Énfasis1 3 2 4 4 2 2" xfId="627" xr:uid="{00000000-0005-0000-0000-000023020000}"/>
    <cellStyle name="20% - Énfasis1 3 2 4 4 3" xfId="628" xr:uid="{00000000-0005-0000-0000-000024020000}"/>
    <cellStyle name="20% - Énfasis1 3 2 4 5" xfId="629" xr:uid="{00000000-0005-0000-0000-000025020000}"/>
    <cellStyle name="20% - Énfasis1 3 2 4 5 2" xfId="630" xr:uid="{00000000-0005-0000-0000-000026020000}"/>
    <cellStyle name="20% - Énfasis1 3 2 4 6" xfId="631" xr:uid="{00000000-0005-0000-0000-000027020000}"/>
    <cellStyle name="20% - Énfasis1 3 2 5" xfId="632" xr:uid="{00000000-0005-0000-0000-000028020000}"/>
    <cellStyle name="20% - Énfasis1 3 2 5 2" xfId="633" xr:uid="{00000000-0005-0000-0000-000029020000}"/>
    <cellStyle name="20% - Énfasis1 3 2 5 2 2" xfId="634" xr:uid="{00000000-0005-0000-0000-00002A020000}"/>
    <cellStyle name="20% - Énfasis1 3 2 5 2 2 2" xfId="635" xr:uid="{00000000-0005-0000-0000-00002B020000}"/>
    <cellStyle name="20% - Énfasis1 3 2 5 2 2 2 2" xfId="636" xr:uid="{00000000-0005-0000-0000-00002C020000}"/>
    <cellStyle name="20% - Énfasis1 3 2 5 2 2 2 2 2" xfId="637" xr:uid="{00000000-0005-0000-0000-00002D020000}"/>
    <cellStyle name="20% - Énfasis1 3 2 5 2 2 2 3" xfId="638" xr:uid="{00000000-0005-0000-0000-00002E020000}"/>
    <cellStyle name="20% - Énfasis1 3 2 5 2 2 3" xfId="639" xr:uid="{00000000-0005-0000-0000-00002F020000}"/>
    <cellStyle name="20% - Énfasis1 3 2 5 2 2 3 2" xfId="640" xr:uid="{00000000-0005-0000-0000-000030020000}"/>
    <cellStyle name="20% - Énfasis1 3 2 5 2 2 4" xfId="641" xr:uid="{00000000-0005-0000-0000-000031020000}"/>
    <cellStyle name="20% - Énfasis1 3 2 5 2 3" xfId="642" xr:uid="{00000000-0005-0000-0000-000032020000}"/>
    <cellStyle name="20% - Énfasis1 3 2 5 2 3 2" xfId="643" xr:uid="{00000000-0005-0000-0000-000033020000}"/>
    <cellStyle name="20% - Énfasis1 3 2 5 2 3 2 2" xfId="644" xr:uid="{00000000-0005-0000-0000-000034020000}"/>
    <cellStyle name="20% - Énfasis1 3 2 5 2 3 3" xfId="645" xr:uid="{00000000-0005-0000-0000-000035020000}"/>
    <cellStyle name="20% - Énfasis1 3 2 5 2 4" xfId="646" xr:uid="{00000000-0005-0000-0000-000036020000}"/>
    <cellStyle name="20% - Énfasis1 3 2 5 2 4 2" xfId="647" xr:uid="{00000000-0005-0000-0000-000037020000}"/>
    <cellStyle name="20% - Énfasis1 3 2 5 2 5" xfId="648" xr:uid="{00000000-0005-0000-0000-000038020000}"/>
    <cellStyle name="20% - Énfasis1 3 2 5 3" xfId="649" xr:uid="{00000000-0005-0000-0000-000039020000}"/>
    <cellStyle name="20% - Énfasis1 3 2 5 3 2" xfId="650" xr:uid="{00000000-0005-0000-0000-00003A020000}"/>
    <cellStyle name="20% - Énfasis1 3 2 5 3 2 2" xfId="651" xr:uid="{00000000-0005-0000-0000-00003B020000}"/>
    <cellStyle name="20% - Énfasis1 3 2 5 3 2 2 2" xfId="652" xr:uid="{00000000-0005-0000-0000-00003C020000}"/>
    <cellStyle name="20% - Énfasis1 3 2 5 3 2 3" xfId="653" xr:uid="{00000000-0005-0000-0000-00003D020000}"/>
    <cellStyle name="20% - Énfasis1 3 2 5 3 3" xfId="654" xr:uid="{00000000-0005-0000-0000-00003E020000}"/>
    <cellStyle name="20% - Énfasis1 3 2 5 3 3 2" xfId="655" xr:uid="{00000000-0005-0000-0000-00003F020000}"/>
    <cellStyle name="20% - Énfasis1 3 2 5 3 4" xfId="656" xr:uid="{00000000-0005-0000-0000-000040020000}"/>
    <cellStyle name="20% - Énfasis1 3 2 5 4" xfId="657" xr:uid="{00000000-0005-0000-0000-000041020000}"/>
    <cellStyle name="20% - Énfasis1 3 2 5 4 2" xfId="658" xr:uid="{00000000-0005-0000-0000-000042020000}"/>
    <cellStyle name="20% - Énfasis1 3 2 5 4 2 2" xfId="659" xr:uid="{00000000-0005-0000-0000-000043020000}"/>
    <cellStyle name="20% - Énfasis1 3 2 5 4 3" xfId="660" xr:uid="{00000000-0005-0000-0000-000044020000}"/>
    <cellStyle name="20% - Énfasis1 3 2 5 5" xfId="661" xr:uid="{00000000-0005-0000-0000-000045020000}"/>
    <cellStyle name="20% - Énfasis1 3 2 5 5 2" xfId="662" xr:uid="{00000000-0005-0000-0000-000046020000}"/>
    <cellStyle name="20% - Énfasis1 3 2 5 6" xfId="663" xr:uid="{00000000-0005-0000-0000-000047020000}"/>
    <cellStyle name="20% - Énfasis1 3 2 6" xfId="664" xr:uid="{00000000-0005-0000-0000-000048020000}"/>
    <cellStyle name="20% - Énfasis1 3 2 6 2" xfId="665" xr:uid="{00000000-0005-0000-0000-000049020000}"/>
    <cellStyle name="20% - Énfasis1 3 2 6 2 2" xfId="666" xr:uid="{00000000-0005-0000-0000-00004A020000}"/>
    <cellStyle name="20% - Énfasis1 3 2 6 2 2 2" xfId="667" xr:uid="{00000000-0005-0000-0000-00004B020000}"/>
    <cellStyle name="20% - Énfasis1 3 2 6 2 2 2 2" xfId="668" xr:uid="{00000000-0005-0000-0000-00004C020000}"/>
    <cellStyle name="20% - Énfasis1 3 2 6 2 2 2 2 2" xfId="669" xr:uid="{00000000-0005-0000-0000-00004D020000}"/>
    <cellStyle name="20% - Énfasis1 3 2 6 2 2 2 3" xfId="670" xr:uid="{00000000-0005-0000-0000-00004E020000}"/>
    <cellStyle name="20% - Énfasis1 3 2 6 2 2 3" xfId="671" xr:uid="{00000000-0005-0000-0000-00004F020000}"/>
    <cellStyle name="20% - Énfasis1 3 2 6 2 2 3 2" xfId="672" xr:uid="{00000000-0005-0000-0000-000050020000}"/>
    <cellStyle name="20% - Énfasis1 3 2 6 2 2 4" xfId="673" xr:uid="{00000000-0005-0000-0000-000051020000}"/>
    <cellStyle name="20% - Énfasis1 3 2 6 2 3" xfId="674" xr:uid="{00000000-0005-0000-0000-000052020000}"/>
    <cellStyle name="20% - Énfasis1 3 2 6 2 3 2" xfId="675" xr:uid="{00000000-0005-0000-0000-000053020000}"/>
    <cellStyle name="20% - Énfasis1 3 2 6 2 3 2 2" xfId="676" xr:uid="{00000000-0005-0000-0000-000054020000}"/>
    <cellStyle name="20% - Énfasis1 3 2 6 2 3 3" xfId="677" xr:uid="{00000000-0005-0000-0000-000055020000}"/>
    <cellStyle name="20% - Énfasis1 3 2 6 2 4" xfId="678" xr:uid="{00000000-0005-0000-0000-000056020000}"/>
    <cellStyle name="20% - Énfasis1 3 2 6 2 4 2" xfId="679" xr:uid="{00000000-0005-0000-0000-000057020000}"/>
    <cellStyle name="20% - Énfasis1 3 2 6 2 5" xfId="680" xr:uid="{00000000-0005-0000-0000-000058020000}"/>
    <cellStyle name="20% - Énfasis1 3 2 6 3" xfId="681" xr:uid="{00000000-0005-0000-0000-000059020000}"/>
    <cellStyle name="20% - Énfasis1 3 2 6 3 2" xfId="682" xr:uid="{00000000-0005-0000-0000-00005A020000}"/>
    <cellStyle name="20% - Énfasis1 3 2 6 3 2 2" xfId="683" xr:uid="{00000000-0005-0000-0000-00005B020000}"/>
    <cellStyle name="20% - Énfasis1 3 2 6 3 2 2 2" xfId="684" xr:uid="{00000000-0005-0000-0000-00005C020000}"/>
    <cellStyle name="20% - Énfasis1 3 2 6 3 2 3" xfId="685" xr:uid="{00000000-0005-0000-0000-00005D020000}"/>
    <cellStyle name="20% - Énfasis1 3 2 6 3 3" xfId="686" xr:uid="{00000000-0005-0000-0000-00005E020000}"/>
    <cellStyle name="20% - Énfasis1 3 2 6 3 3 2" xfId="687" xr:uid="{00000000-0005-0000-0000-00005F020000}"/>
    <cellStyle name="20% - Énfasis1 3 2 6 3 4" xfId="688" xr:uid="{00000000-0005-0000-0000-000060020000}"/>
    <cellStyle name="20% - Énfasis1 3 2 6 4" xfId="689" xr:uid="{00000000-0005-0000-0000-000061020000}"/>
    <cellStyle name="20% - Énfasis1 3 2 6 4 2" xfId="690" xr:uid="{00000000-0005-0000-0000-000062020000}"/>
    <cellStyle name="20% - Énfasis1 3 2 6 4 2 2" xfId="691" xr:uid="{00000000-0005-0000-0000-000063020000}"/>
    <cellStyle name="20% - Énfasis1 3 2 6 4 3" xfId="692" xr:uid="{00000000-0005-0000-0000-000064020000}"/>
    <cellStyle name="20% - Énfasis1 3 2 6 5" xfId="693" xr:uid="{00000000-0005-0000-0000-000065020000}"/>
    <cellStyle name="20% - Énfasis1 3 2 6 5 2" xfId="694" xr:uid="{00000000-0005-0000-0000-000066020000}"/>
    <cellStyle name="20% - Énfasis1 3 2 6 6" xfId="695" xr:uid="{00000000-0005-0000-0000-000067020000}"/>
    <cellStyle name="20% - Énfasis1 3 2 7" xfId="696" xr:uid="{00000000-0005-0000-0000-000068020000}"/>
    <cellStyle name="20% - Énfasis1 3 2 7 2" xfId="697" xr:uid="{00000000-0005-0000-0000-000069020000}"/>
    <cellStyle name="20% - Énfasis1 3 2 7 2 2" xfId="698" xr:uid="{00000000-0005-0000-0000-00006A020000}"/>
    <cellStyle name="20% - Énfasis1 3 2 7 2 2 2" xfId="699" xr:uid="{00000000-0005-0000-0000-00006B020000}"/>
    <cellStyle name="20% - Énfasis1 3 2 7 2 2 2 2" xfId="700" xr:uid="{00000000-0005-0000-0000-00006C020000}"/>
    <cellStyle name="20% - Énfasis1 3 2 7 2 2 3" xfId="701" xr:uid="{00000000-0005-0000-0000-00006D020000}"/>
    <cellStyle name="20% - Énfasis1 3 2 7 2 3" xfId="702" xr:uid="{00000000-0005-0000-0000-00006E020000}"/>
    <cellStyle name="20% - Énfasis1 3 2 7 2 3 2" xfId="703" xr:uid="{00000000-0005-0000-0000-00006F020000}"/>
    <cellStyle name="20% - Énfasis1 3 2 7 2 4" xfId="704" xr:uid="{00000000-0005-0000-0000-000070020000}"/>
    <cellStyle name="20% - Énfasis1 3 2 7 3" xfId="705" xr:uid="{00000000-0005-0000-0000-000071020000}"/>
    <cellStyle name="20% - Énfasis1 3 2 7 3 2" xfId="706" xr:uid="{00000000-0005-0000-0000-000072020000}"/>
    <cellStyle name="20% - Énfasis1 3 2 7 3 2 2" xfId="707" xr:uid="{00000000-0005-0000-0000-000073020000}"/>
    <cellStyle name="20% - Énfasis1 3 2 7 3 3" xfId="708" xr:uid="{00000000-0005-0000-0000-000074020000}"/>
    <cellStyle name="20% - Énfasis1 3 2 7 4" xfId="709" xr:uid="{00000000-0005-0000-0000-000075020000}"/>
    <cellStyle name="20% - Énfasis1 3 2 7 4 2" xfId="710" xr:uid="{00000000-0005-0000-0000-000076020000}"/>
    <cellStyle name="20% - Énfasis1 3 2 7 5" xfId="711" xr:uid="{00000000-0005-0000-0000-000077020000}"/>
    <cellStyle name="20% - Énfasis1 3 2 8" xfId="712" xr:uid="{00000000-0005-0000-0000-000078020000}"/>
    <cellStyle name="20% - Énfasis1 3 2 8 2" xfId="713" xr:uid="{00000000-0005-0000-0000-000079020000}"/>
    <cellStyle name="20% - Énfasis1 3 2 8 2 2" xfId="714" xr:uid="{00000000-0005-0000-0000-00007A020000}"/>
    <cellStyle name="20% - Énfasis1 3 2 8 2 2 2" xfId="715" xr:uid="{00000000-0005-0000-0000-00007B020000}"/>
    <cellStyle name="20% - Énfasis1 3 2 8 2 3" xfId="716" xr:uid="{00000000-0005-0000-0000-00007C020000}"/>
    <cellStyle name="20% - Énfasis1 3 2 8 3" xfId="717" xr:uid="{00000000-0005-0000-0000-00007D020000}"/>
    <cellStyle name="20% - Énfasis1 3 2 8 3 2" xfId="718" xr:uid="{00000000-0005-0000-0000-00007E020000}"/>
    <cellStyle name="20% - Énfasis1 3 2 8 4" xfId="719" xr:uid="{00000000-0005-0000-0000-00007F020000}"/>
    <cellStyle name="20% - Énfasis1 3 2 9" xfId="720" xr:uid="{00000000-0005-0000-0000-000080020000}"/>
    <cellStyle name="20% - Énfasis1 3 2 9 2" xfId="721" xr:uid="{00000000-0005-0000-0000-000081020000}"/>
    <cellStyle name="20% - Énfasis1 3 2 9 2 2" xfId="722" xr:uid="{00000000-0005-0000-0000-000082020000}"/>
    <cellStyle name="20% - Énfasis1 3 2 9 3" xfId="723" xr:uid="{00000000-0005-0000-0000-000083020000}"/>
    <cellStyle name="20% - Énfasis1 3 3" xfId="724" xr:uid="{00000000-0005-0000-0000-000084020000}"/>
    <cellStyle name="20% - Énfasis1 3 3 2" xfId="725" xr:uid="{00000000-0005-0000-0000-000085020000}"/>
    <cellStyle name="20% - Énfasis1 3 3 2 2" xfId="726" xr:uid="{00000000-0005-0000-0000-000086020000}"/>
    <cellStyle name="20% - Énfasis1 3 3 2 2 2" xfId="727" xr:uid="{00000000-0005-0000-0000-000087020000}"/>
    <cellStyle name="20% - Énfasis1 3 3 2 2 2 2" xfId="728" xr:uid="{00000000-0005-0000-0000-000088020000}"/>
    <cellStyle name="20% - Énfasis1 3 3 2 2 2 2 2" xfId="729" xr:uid="{00000000-0005-0000-0000-000089020000}"/>
    <cellStyle name="20% - Énfasis1 3 3 2 2 2 2 2 2" xfId="730" xr:uid="{00000000-0005-0000-0000-00008A020000}"/>
    <cellStyle name="20% - Énfasis1 3 3 2 2 2 2 2 2 2" xfId="731" xr:uid="{00000000-0005-0000-0000-00008B020000}"/>
    <cellStyle name="20% - Énfasis1 3 3 2 2 2 2 2 3" xfId="732" xr:uid="{00000000-0005-0000-0000-00008C020000}"/>
    <cellStyle name="20% - Énfasis1 3 3 2 2 2 2 3" xfId="733" xr:uid="{00000000-0005-0000-0000-00008D020000}"/>
    <cellStyle name="20% - Énfasis1 3 3 2 2 2 2 3 2" xfId="734" xr:uid="{00000000-0005-0000-0000-00008E020000}"/>
    <cellStyle name="20% - Énfasis1 3 3 2 2 2 2 4" xfId="735" xr:uid="{00000000-0005-0000-0000-00008F020000}"/>
    <cellStyle name="20% - Énfasis1 3 3 2 2 2 3" xfId="736" xr:uid="{00000000-0005-0000-0000-000090020000}"/>
    <cellStyle name="20% - Énfasis1 3 3 2 2 2 3 2" xfId="737" xr:uid="{00000000-0005-0000-0000-000091020000}"/>
    <cellStyle name="20% - Énfasis1 3 3 2 2 2 3 2 2" xfId="738" xr:uid="{00000000-0005-0000-0000-000092020000}"/>
    <cellStyle name="20% - Énfasis1 3 3 2 2 2 3 3" xfId="739" xr:uid="{00000000-0005-0000-0000-000093020000}"/>
    <cellStyle name="20% - Énfasis1 3 3 2 2 2 4" xfId="740" xr:uid="{00000000-0005-0000-0000-000094020000}"/>
    <cellStyle name="20% - Énfasis1 3 3 2 2 2 4 2" xfId="741" xr:uid="{00000000-0005-0000-0000-000095020000}"/>
    <cellStyle name="20% - Énfasis1 3 3 2 2 2 5" xfId="742" xr:uid="{00000000-0005-0000-0000-000096020000}"/>
    <cellStyle name="20% - Énfasis1 3 3 2 2 3" xfId="743" xr:uid="{00000000-0005-0000-0000-000097020000}"/>
    <cellStyle name="20% - Énfasis1 3 3 2 2 3 2" xfId="744" xr:uid="{00000000-0005-0000-0000-000098020000}"/>
    <cellStyle name="20% - Énfasis1 3 3 2 2 3 2 2" xfId="745" xr:uid="{00000000-0005-0000-0000-000099020000}"/>
    <cellStyle name="20% - Énfasis1 3 3 2 2 3 2 2 2" xfId="746" xr:uid="{00000000-0005-0000-0000-00009A020000}"/>
    <cellStyle name="20% - Énfasis1 3 3 2 2 3 2 3" xfId="747" xr:uid="{00000000-0005-0000-0000-00009B020000}"/>
    <cellStyle name="20% - Énfasis1 3 3 2 2 3 3" xfId="748" xr:uid="{00000000-0005-0000-0000-00009C020000}"/>
    <cellStyle name="20% - Énfasis1 3 3 2 2 3 3 2" xfId="749" xr:uid="{00000000-0005-0000-0000-00009D020000}"/>
    <cellStyle name="20% - Énfasis1 3 3 2 2 3 4" xfId="750" xr:uid="{00000000-0005-0000-0000-00009E020000}"/>
    <cellStyle name="20% - Énfasis1 3 3 2 2 4" xfId="751" xr:uid="{00000000-0005-0000-0000-00009F020000}"/>
    <cellStyle name="20% - Énfasis1 3 3 2 2 4 2" xfId="752" xr:uid="{00000000-0005-0000-0000-0000A0020000}"/>
    <cellStyle name="20% - Énfasis1 3 3 2 2 4 2 2" xfId="753" xr:uid="{00000000-0005-0000-0000-0000A1020000}"/>
    <cellStyle name="20% - Énfasis1 3 3 2 2 4 3" xfId="754" xr:uid="{00000000-0005-0000-0000-0000A2020000}"/>
    <cellStyle name="20% - Énfasis1 3 3 2 2 5" xfId="755" xr:uid="{00000000-0005-0000-0000-0000A3020000}"/>
    <cellStyle name="20% - Énfasis1 3 3 2 2 5 2" xfId="756" xr:uid="{00000000-0005-0000-0000-0000A4020000}"/>
    <cellStyle name="20% - Énfasis1 3 3 2 2 6" xfId="757" xr:uid="{00000000-0005-0000-0000-0000A5020000}"/>
    <cellStyle name="20% - Énfasis1 3 3 2 3" xfId="758" xr:uid="{00000000-0005-0000-0000-0000A6020000}"/>
    <cellStyle name="20% - Énfasis1 3 3 2 3 2" xfId="759" xr:uid="{00000000-0005-0000-0000-0000A7020000}"/>
    <cellStyle name="20% - Énfasis1 3 3 2 3 2 2" xfId="760" xr:uid="{00000000-0005-0000-0000-0000A8020000}"/>
    <cellStyle name="20% - Énfasis1 3 3 2 3 2 2 2" xfId="761" xr:uid="{00000000-0005-0000-0000-0000A9020000}"/>
    <cellStyle name="20% - Énfasis1 3 3 2 3 2 2 2 2" xfId="762" xr:uid="{00000000-0005-0000-0000-0000AA020000}"/>
    <cellStyle name="20% - Énfasis1 3 3 2 3 2 2 2 2 2" xfId="763" xr:uid="{00000000-0005-0000-0000-0000AB020000}"/>
    <cellStyle name="20% - Énfasis1 3 3 2 3 2 2 2 3" xfId="764" xr:uid="{00000000-0005-0000-0000-0000AC020000}"/>
    <cellStyle name="20% - Énfasis1 3 3 2 3 2 2 3" xfId="765" xr:uid="{00000000-0005-0000-0000-0000AD020000}"/>
    <cellStyle name="20% - Énfasis1 3 3 2 3 2 2 3 2" xfId="766" xr:uid="{00000000-0005-0000-0000-0000AE020000}"/>
    <cellStyle name="20% - Énfasis1 3 3 2 3 2 2 4" xfId="767" xr:uid="{00000000-0005-0000-0000-0000AF020000}"/>
    <cellStyle name="20% - Énfasis1 3 3 2 3 2 3" xfId="768" xr:uid="{00000000-0005-0000-0000-0000B0020000}"/>
    <cellStyle name="20% - Énfasis1 3 3 2 3 2 3 2" xfId="769" xr:uid="{00000000-0005-0000-0000-0000B1020000}"/>
    <cellStyle name="20% - Énfasis1 3 3 2 3 2 3 2 2" xfId="770" xr:uid="{00000000-0005-0000-0000-0000B2020000}"/>
    <cellStyle name="20% - Énfasis1 3 3 2 3 2 3 3" xfId="771" xr:uid="{00000000-0005-0000-0000-0000B3020000}"/>
    <cellStyle name="20% - Énfasis1 3 3 2 3 2 4" xfId="772" xr:uid="{00000000-0005-0000-0000-0000B4020000}"/>
    <cellStyle name="20% - Énfasis1 3 3 2 3 2 4 2" xfId="773" xr:uid="{00000000-0005-0000-0000-0000B5020000}"/>
    <cellStyle name="20% - Énfasis1 3 3 2 3 2 5" xfId="774" xr:uid="{00000000-0005-0000-0000-0000B6020000}"/>
    <cellStyle name="20% - Énfasis1 3 3 2 3 3" xfId="775" xr:uid="{00000000-0005-0000-0000-0000B7020000}"/>
    <cellStyle name="20% - Énfasis1 3 3 2 3 3 2" xfId="776" xr:uid="{00000000-0005-0000-0000-0000B8020000}"/>
    <cellStyle name="20% - Énfasis1 3 3 2 3 3 2 2" xfId="777" xr:uid="{00000000-0005-0000-0000-0000B9020000}"/>
    <cellStyle name="20% - Énfasis1 3 3 2 3 3 2 2 2" xfId="778" xr:uid="{00000000-0005-0000-0000-0000BA020000}"/>
    <cellStyle name="20% - Énfasis1 3 3 2 3 3 2 3" xfId="779" xr:uid="{00000000-0005-0000-0000-0000BB020000}"/>
    <cellStyle name="20% - Énfasis1 3 3 2 3 3 3" xfId="780" xr:uid="{00000000-0005-0000-0000-0000BC020000}"/>
    <cellStyle name="20% - Énfasis1 3 3 2 3 3 3 2" xfId="781" xr:uid="{00000000-0005-0000-0000-0000BD020000}"/>
    <cellStyle name="20% - Énfasis1 3 3 2 3 3 4" xfId="782" xr:uid="{00000000-0005-0000-0000-0000BE020000}"/>
    <cellStyle name="20% - Énfasis1 3 3 2 3 4" xfId="783" xr:uid="{00000000-0005-0000-0000-0000BF020000}"/>
    <cellStyle name="20% - Énfasis1 3 3 2 3 4 2" xfId="784" xr:uid="{00000000-0005-0000-0000-0000C0020000}"/>
    <cellStyle name="20% - Énfasis1 3 3 2 3 4 2 2" xfId="785" xr:uid="{00000000-0005-0000-0000-0000C1020000}"/>
    <cellStyle name="20% - Énfasis1 3 3 2 3 4 3" xfId="786" xr:uid="{00000000-0005-0000-0000-0000C2020000}"/>
    <cellStyle name="20% - Énfasis1 3 3 2 3 5" xfId="787" xr:uid="{00000000-0005-0000-0000-0000C3020000}"/>
    <cellStyle name="20% - Énfasis1 3 3 2 3 5 2" xfId="788" xr:uid="{00000000-0005-0000-0000-0000C4020000}"/>
    <cellStyle name="20% - Énfasis1 3 3 2 3 6" xfId="789" xr:uid="{00000000-0005-0000-0000-0000C5020000}"/>
    <cellStyle name="20% - Énfasis1 3 3 2 4" xfId="790" xr:uid="{00000000-0005-0000-0000-0000C6020000}"/>
    <cellStyle name="20% - Énfasis1 3 3 2 4 2" xfId="791" xr:uid="{00000000-0005-0000-0000-0000C7020000}"/>
    <cellStyle name="20% - Énfasis1 3 3 2 4 2 2" xfId="792" xr:uid="{00000000-0005-0000-0000-0000C8020000}"/>
    <cellStyle name="20% - Énfasis1 3 3 2 4 2 2 2" xfId="793" xr:uid="{00000000-0005-0000-0000-0000C9020000}"/>
    <cellStyle name="20% - Énfasis1 3 3 2 4 2 2 2 2" xfId="794" xr:uid="{00000000-0005-0000-0000-0000CA020000}"/>
    <cellStyle name="20% - Énfasis1 3 3 2 4 2 2 3" xfId="795" xr:uid="{00000000-0005-0000-0000-0000CB020000}"/>
    <cellStyle name="20% - Énfasis1 3 3 2 4 2 3" xfId="796" xr:uid="{00000000-0005-0000-0000-0000CC020000}"/>
    <cellStyle name="20% - Énfasis1 3 3 2 4 2 3 2" xfId="797" xr:uid="{00000000-0005-0000-0000-0000CD020000}"/>
    <cellStyle name="20% - Énfasis1 3 3 2 4 2 4" xfId="798" xr:uid="{00000000-0005-0000-0000-0000CE020000}"/>
    <cellStyle name="20% - Énfasis1 3 3 2 4 3" xfId="799" xr:uid="{00000000-0005-0000-0000-0000CF020000}"/>
    <cellStyle name="20% - Énfasis1 3 3 2 4 3 2" xfId="800" xr:uid="{00000000-0005-0000-0000-0000D0020000}"/>
    <cellStyle name="20% - Énfasis1 3 3 2 4 3 2 2" xfId="801" xr:uid="{00000000-0005-0000-0000-0000D1020000}"/>
    <cellStyle name="20% - Énfasis1 3 3 2 4 3 3" xfId="802" xr:uid="{00000000-0005-0000-0000-0000D2020000}"/>
    <cellStyle name="20% - Énfasis1 3 3 2 4 4" xfId="803" xr:uid="{00000000-0005-0000-0000-0000D3020000}"/>
    <cellStyle name="20% - Énfasis1 3 3 2 4 4 2" xfId="804" xr:uid="{00000000-0005-0000-0000-0000D4020000}"/>
    <cellStyle name="20% - Énfasis1 3 3 2 4 5" xfId="805" xr:uid="{00000000-0005-0000-0000-0000D5020000}"/>
    <cellStyle name="20% - Énfasis1 3 3 2 5" xfId="806" xr:uid="{00000000-0005-0000-0000-0000D6020000}"/>
    <cellStyle name="20% - Énfasis1 3 3 2 5 2" xfId="807" xr:uid="{00000000-0005-0000-0000-0000D7020000}"/>
    <cellStyle name="20% - Énfasis1 3 3 2 5 2 2" xfId="808" xr:uid="{00000000-0005-0000-0000-0000D8020000}"/>
    <cellStyle name="20% - Énfasis1 3 3 2 5 2 2 2" xfId="809" xr:uid="{00000000-0005-0000-0000-0000D9020000}"/>
    <cellStyle name="20% - Énfasis1 3 3 2 5 2 3" xfId="810" xr:uid="{00000000-0005-0000-0000-0000DA020000}"/>
    <cellStyle name="20% - Énfasis1 3 3 2 5 3" xfId="811" xr:uid="{00000000-0005-0000-0000-0000DB020000}"/>
    <cellStyle name="20% - Énfasis1 3 3 2 5 3 2" xfId="812" xr:uid="{00000000-0005-0000-0000-0000DC020000}"/>
    <cellStyle name="20% - Énfasis1 3 3 2 5 4" xfId="813" xr:uid="{00000000-0005-0000-0000-0000DD020000}"/>
    <cellStyle name="20% - Énfasis1 3 3 2 6" xfId="814" xr:uid="{00000000-0005-0000-0000-0000DE020000}"/>
    <cellStyle name="20% - Énfasis1 3 3 2 6 2" xfId="815" xr:uid="{00000000-0005-0000-0000-0000DF020000}"/>
    <cellStyle name="20% - Énfasis1 3 3 2 6 2 2" xfId="816" xr:uid="{00000000-0005-0000-0000-0000E0020000}"/>
    <cellStyle name="20% - Énfasis1 3 3 2 6 3" xfId="817" xr:uid="{00000000-0005-0000-0000-0000E1020000}"/>
    <cellStyle name="20% - Énfasis1 3 3 2 7" xfId="818" xr:uid="{00000000-0005-0000-0000-0000E2020000}"/>
    <cellStyle name="20% - Énfasis1 3 3 2 7 2" xfId="819" xr:uid="{00000000-0005-0000-0000-0000E3020000}"/>
    <cellStyle name="20% - Énfasis1 3 3 2 8" xfId="820" xr:uid="{00000000-0005-0000-0000-0000E4020000}"/>
    <cellStyle name="20% - Énfasis1 3 3 3" xfId="821" xr:uid="{00000000-0005-0000-0000-0000E5020000}"/>
    <cellStyle name="20% - Énfasis1 3 3 3 2" xfId="822" xr:uid="{00000000-0005-0000-0000-0000E6020000}"/>
    <cellStyle name="20% - Énfasis1 3 3 3 2 2" xfId="823" xr:uid="{00000000-0005-0000-0000-0000E7020000}"/>
    <cellStyle name="20% - Énfasis1 3 3 3 2 2 2" xfId="824" xr:uid="{00000000-0005-0000-0000-0000E8020000}"/>
    <cellStyle name="20% - Énfasis1 3 3 3 2 2 2 2" xfId="825" xr:uid="{00000000-0005-0000-0000-0000E9020000}"/>
    <cellStyle name="20% - Énfasis1 3 3 3 2 2 2 2 2" xfId="826" xr:uid="{00000000-0005-0000-0000-0000EA020000}"/>
    <cellStyle name="20% - Énfasis1 3 3 3 2 2 2 3" xfId="827" xr:uid="{00000000-0005-0000-0000-0000EB020000}"/>
    <cellStyle name="20% - Énfasis1 3 3 3 2 2 3" xfId="828" xr:uid="{00000000-0005-0000-0000-0000EC020000}"/>
    <cellStyle name="20% - Énfasis1 3 3 3 2 2 3 2" xfId="829" xr:uid="{00000000-0005-0000-0000-0000ED020000}"/>
    <cellStyle name="20% - Énfasis1 3 3 3 2 2 4" xfId="830" xr:uid="{00000000-0005-0000-0000-0000EE020000}"/>
    <cellStyle name="20% - Énfasis1 3 3 3 2 3" xfId="831" xr:uid="{00000000-0005-0000-0000-0000EF020000}"/>
    <cellStyle name="20% - Énfasis1 3 3 3 2 3 2" xfId="832" xr:uid="{00000000-0005-0000-0000-0000F0020000}"/>
    <cellStyle name="20% - Énfasis1 3 3 3 2 3 2 2" xfId="833" xr:uid="{00000000-0005-0000-0000-0000F1020000}"/>
    <cellStyle name="20% - Énfasis1 3 3 3 2 3 3" xfId="834" xr:uid="{00000000-0005-0000-0000-0000F2020000}"/>
    <cellStyle name="20% - Énfasis1 3 3 3 2 4" xfId="835" xr:uid="{00000000-0005-0000-0000-0000F3020000}"/>
    <cellStyle name="20% - Énfasis1 3 3 3 2 4 2" xfId="836" xr:uid="{00000000-0005-0000-0000-0000F4020000}"/>
    <cellStyle name="20% - Énfasis1 3 3 3 2 5" xfId="837" xr:uid="{00000000-0005-0000-0000-0000F5020000}"/>
    <cellStyle name="20% - Énfasis1 3 3 3 3" xfId="838" xr:uid="{00000000-0005-0000-0000-0000F6020000}"/>
    <cellStyle name="20% - Énfasis1 3 3 3 3 2" xfId="839" xr:uid="{00000000-0005-0000-0000-0000F7020000}"/>
    <cellStyle name="20% - Énfasis1 3 3 3 3 2 2" xfId="840" xr:uid="{00000000-0005-0000-0000-0000F8020000}"/>
    <cellStyle name="20% - Énfasis1 3 3 3 3 2 2 2" xfId="841" xr:uid="{00000000-0005-0000-0000-0000F9020000}"/>
    <cellStyle name="20% - Énfasis1 3 3 3 3 2 3" xfId="842" xr:uid="{00000000-0005-0000-0000-0000FA020000}"/>
    <cellStyle name="20% - Énfasis1 3 3 3 3 3" xfId="843" xr:uid="{00000000-0005-0000-0000-0000FB020000}"/>
    <cellStyle name="20% - Énfasis1 3 3 3 3 3 2" xfId="844" xr:uid="{00000000-0005-0000-0000-0000FC020000}"/>
    <cellStyle name="20% - Énfasis1 3 3 3 3 4" xfId="845" xr:uid="{00000000-0005-0000-0000-0000FD020000}"/>
    <cellStyle name="20% - Énfasis1 3 3 3 4" xfId="846" xr:uid="{00000000-0005-0000-0000-0000FE020000}"/>
    <cellStyle name="20% - Énfasis1 3 3 3 4 2" xfId="847" xr:uid="{00000000-0005-0000-0000-0000FF020000}"/>
    <cellStyle name="20% - Énfasis1 3 3 3 4 2 2" xfId="848" xr:uid="{00000000-0005-0000-0000-000000030000}"/>
    <cellStyle name="20% - Énfasis1 3 3 3 4 3" xfId="849" xr:uid="{00000000-0005-0000-0000-000001030000}"/>
    <cellStyle name="20% - Énfasis1 3 3 3 5" xfId="850" xr:uid="{00000000-0005-0000-0000-000002030000}"/>
    <cellStyle name="20% - Énfasis1 3 3 3 5 2" xfId="851" xr:uid="{00000000-0005-0000-0000-000003030000}"/>
    <cellStyle name="20% - Énfasis1 3 3 3 6" xfId="852" xr:uid="{00000000-0005-0000-0000-000004030000}"/>
    <cellStyle name="20% - Énfasis1 3 3 4" xfId="853" xr:uid="{00000000-0005-0000-0000-000005030000}"/>
    <cellStyle name="20% - Énfasis1 3 3 4 2" xfId="854" xr:uid="{00000000-0005-0000-0000-000006030000}"/>
    <cellStyle name="20% - Énfasis1 3 3 4 2 2" xfId="855" xr:uid="{00000000-0005-0000-0000-000007030000}"/>
    <cellStyle name="20% - Énfasis1 3 3 4 2 2 2" xfId="856" xr:uid="{00000000-0005-0000-0000-000008030000}"/>
    <cellStyle name="20% - Énfasis1 3 3 4 2 2 2 2" xfId="857" xr:uid="{00000000-0005-0000-0000-000009030000}"/>
    <cellStyle name="20% - Énfasis1 3 3 4 2 2 2 2 2" xfId="858" xr:uid="{00000000-0005-0000-0000-00000A030000}"/>
    <cellStyle name="20% - Énfasis1 3 3 4 2 2 2 3" xfId="859" xr:uid="{00000000-0005-0000-0000-00000B030000}"/>
    <cellStyle name="20% - Énfasis1 3 3 4 2 2 3" xfId="860" xr:uid="{00000000-0005-0000-0000-00000C030000}"/>
    <cellStyle name="20% - Énfasis1 3 3 4 2 2 3 2" xfId="861" xr:uid="{00000000-0005-0000-0000-00000D030000}"/>
    <cellStyle name="20% - Énfasis1 3 3 4 2 2 4" xfId="862" xr:uid="{00000000-0005-0000-0000-00000E030000}"/>
    <cellStyle name="20% - Énfasis1 3 3 4 2 3" xfId="863" xr:uid="{00000000-0005-0000-0000-00000F030000}"/>
    <cellStyle name="20% - Énfasis1 3 3 4 2 3 2" xfId="864" xr:uid="{00000000-0005-0000-0000-000010030000}"/>
    <cellStyle name="20% - Énfasis1 3 3 4 2 3 2 2" xfId="865" xr:uid="{00000000-0005-0000-0000-000011030000}"/>
    <cellStyle name="20% - Énfasis1 3 3 4 2 3 3" xfId="866" xr:uid="{00000000-0005-0000-0000-000012030000}"/>
    <cellStyle name="20% - Énfasis1 3 3 4 2 4" xfId="867" xr:uid="{00000000-0005-0000-0000-000013030000}"/>
    <cellStyle name="20% - Énfasis1 3 3 4 2 4 2" xfId="868" xr:uid="{00000000-0005-0000-0000-000014030000}"/>
    <cellStyle name="20% - Énfasis1 3 3 4 2 5" xfId="869" xr:uid="{00000000-0005-0000-0000-000015030000}"/>
    <cellStyle name="20% - Énfasis1 3 3 4 3" xfId="870" xr:uid="{00000000-0005-0000-0000-000016030000}"/>
    <cellStyle name="20% - Énfasis1 3 3 4 3 2" xfId="871" xr:uid="{00000000-0005-0000-0000-000017030000}"/>
    <cellStyle name="20% - Énfasis1 3 3 4 3 2 2" xfId="872" xr:uid="{00000000-0005-0000-0000-000018030000}"/>
    <cellStyle name="20% - Énfasis1 3 3 4 3 2 2 2" xfId="873" xr:uid="{00000000-0005-0000-0000-000019030000}"/>
    <cellStyle name="20% - Énfasis1 3 3 4 3 2 3" xfId="874" xr:uid="{00000000-0005-0000-0000-00001A030000}"/>
    <cellStyle name="20% - Énfasis1 3 3 4 3 3" xfId="875" xr:uid="{00000000-0005-0000-0000-00001B030000}"/>
    <cellStyle name="20% - Énfasis1 3 3 4 3 3 2" xfId="876" xr:uid="{00000000-0005-0000-0000-00001C030000}"/>
    <cellStyle name="20% - Énfasis1 3 3 4 3 4" xfId="877" xr:uid="{00000000-0005-0000-0000-00001D030000}"/>
    <cellStyle name="20% - Énfasis1 3 3 4 4" xfId="878" xr:uid="{00000000-0005-0000-0000-00001E030000}"/>
    <cellStyle name="20% - Énfasis1 3 3 4 4 2" xfId="879" xr:uid="{00000000-0005-0000-0000-00001F030000}"/>
    <cellStyle name="20% - Énfasis1 3 3 4 4 2 2" xfId="880" xr:uid="{00000000-0005-0000-0000-000020030000}"/>
    <cellStyle name="20% - Énfasis1 3 3 4 4 3" xfId="881" xr:uid="{00000000-0005-0000-0000-000021030000}"/>
    <cellStyle name="20% - Énfasis1 3 3 4 5" xfId="882" xr:uid="{00000000-0005-0000-0000-000022030000}"/>
    <cellStyle name="20% - Énfasis1 3 3 4 5 2" xfId="883" xr:uid="{00000000-0005-0000-0000-000023030000}"/>
    <cellStyle name="20% - Énfasis1 3 3 4 6" xfId="884" xr:uid="{00000000-0005-0000-0000-000024030000}"/>
    <cellStyle name="20% - Énfasis1 3 3 5" xfId="885" xr:uid="{00000000-0005-0000-0000-000025030000}"/>
    <cellStyle name="20% - Énfasis1 3 3 5 2" xfId="886" xr:uid="{00000000-0005-0000-0000-000026030000}"/>
    <cellStyle name="20% - Énfasis1 3 3 5 2 2" xfId="887" xr:uid="{00000000-0005-0000-0000-000027030000}"/>
    <cellStyle name="20% - Énfasis1 3 3 5 2 2 2" xfId="888" xr:uid="{00000000-0005-0000-0000-000028030000}"/>
    <cellStyle name="20% - Énfasis1 3 3 5 2 2 2 2" xfId="889" xr:uid="{00000000-0005-0000-0000-000029030000}"/>
    <cellStyle name="20% - Énfasis1 3 3 5 2 2 3" xfId="890" xr:uid="{00000000-0005-0000-0000-00002A030000}"/>
    <cellStyle name="20% - Énfasis1 3 3 5 2 3" xfId="891" xr:uid="{00000000-0005-0000-0000-00002B030000}"/>
    <cellStyle name="20% - Énfasis1 3 3 5 2 3 2" xfId="892" xr:uid="{00000000-0005-0000-0000-00002C030000}"/>
    <cellStyle name="20% - Énfasis1 3 3 5 2 4" xfId="893" xr:uid="{00000000-0005-0000-0000-00002D030000}"/>
    <cellStyle name="20% - Énfasis1 3 3 5 3" xfId="894" xr:uid="{00000000-0005-0000-0000-00002E030000}"/>
    <cellStyle name="20% - Énfasis1 3 3 5 3 2" xfId="895" xr:uid="{00000000-0005-0000-0000-00002F030000}"/>
    <cellStyle name="20% - Énfasis1 3 3 5 3 2 2" xfId="896" xr:uid="{00000000-0005-0000-0000-000030030000}"/>
    <cellStyle name="20% - Énfasis1 3 3 5 3 3" xfId="897" xr:uid="{00000000-0005-0000-0000-000031030000}"/>
    <cellStyle name="20% - Énfasis1 3 3 5 4" xfId="898" xr:uid="{00000000-0005-0000-0000-000032030000}"/>
    <cellStyle name="20% - Énfasis1 3 3 5 4 2" xfId="899" xr:uid="{00000000-0005-0000-0000-000033030000}"/>
    <cellStyle name="20% - Énfasis1 3 3 5 5" xfId="900" xr:uid="{00000000-0005-0000-0000-000034030000}"/>
    <cellStyle name="20% - Énfasis1 3 3 6" xfId="901" xr:uid="{00000000-0005-0000-0000-000035030000}"/>
    <cellStyle name="20% - Énfasis1 3 3 6 2" xfId="902" xr:uid="{00000000-0005-0000-0000-000036030000}"/>
    <cellStyle name="20% - Énfasis1 3 3 6 2 2" xfId="903" xr:uid="{00000000-0005-0000-0000-000037030000}"/>
    <cellStyle name="20% - Énfasis1 3 3 6 2 2 2" xfId="904" xr:uid="{00000000-0005-0000-0000-000038030000}"/>
    <cellStyle name="20% - Énfasis1 3 3 6 2 3" xfId="905" xr:uid="{00000000-0005-0000-0000-000039030000}"/>
    <cellStyle name="20% - Énfasis1 3 3 6 3" xfId="906" xr:uid="{00000000-0005-0000-0000-00003A030000}"/>
    <cellStyle name="20% - Énfasis1 3 3 6 3 2" xfId="907" xr:uid="{00000000-0005-0000-0000-00003B030000}"/>
    <cellStyle name="20% - Énfasis1 3 3 6 4" xfId="908" xr:uid="{00000000-0005-0000-0000-00003C030000}"/>
    <cellStyle name="20% - Énfasis1 3 3 7" xfId="909" xr:uid="{00000000-0005-0000-0000-00003D030000}"/>
    <cellStyle name="20% - Énfasis1 3 3 7 2" xfId="910" xr:uid="{00000000-0005-0000-0000-00003E030000}"/>
    <cellStyle name="20% - Énfasis1 3 3 7 2 2" xfId="911" xr:uid="{00000000-0005-0000-0000-00003F030000}"/>
    <cellStyle name="20% - Énfasis1 3 3 7 3" xfId="912" xr:uid="{00000000-0005-0000-0000-000040030000}"/>
    <cellStyle name="20% - Énfasis1 3 3 8" xfId="913" xr:uid="{00000000-0005-0000-0000-000041030000}"/>
    <cellStyle name="20% - Énfasis1 3 3 8 2" xfId="914" xr:uid="{00000000-0005-0000-0000-000042030000}"/>
    <cellStyle name="20% - Énfasis1 3 3 9" xfId="915" xr:uid="{00000000-0005-0000-0000-000043030000}"/>
    <cellStyle name="20% - Énfasis1 3 4" xfId="916" xr:uid="{00000000-0005-0000-0000-000044030000}"/>
    <cellStyle name="20% - Énfasis1 3 4 2" xfId="917" xr:uid="{00000000-0005-0000-0000-000045030000}"/>
    <cellStyle name="20% - Énfasis1 3 4 2 2" xfId="918" xr:uid="{00000000-0005-0000-0000-000046030000}"/>
    <cellStyle name="20% - Énfasis1 3 4 2 2 2" xfId="919" xr:uid="{00000000-0005-0000-0000-000047030000}"/>
    <cellStyle name="20% - Énfasis1 3 4 2 2 2 2" xfId="920" xr:uid="{00000000-0005-0000-0000-000048030000}"/>
    <cellStyle name="20% - Énfasis1 3 4 2 2 2 2 2" xfId="921" xr:uid="{00000000-0005-0000-0000-000049030000}"/>
    <cellStyle name="20% - Énfasis1 3 4 2 2 2 2 2 2" xfId="922" xr:uid="{00000000-0005-0000-0000-00004A030000}"/>
    <cellStyle name="20% - Énfasis1 3 4 2 2 2 2 3" xfId="923" xr:uid="{00000000-0005-0000-0000-00004B030000}"/>
    <cellStyle name="20% - Énfasis1 3 4 2 2 2 3" xfId="924" xr:uid="{00000000-0005-0000-0000-00004C030000}"/>
    <cellStyle name="20% - Énfasis1 3 4 2 2 2 3 2" xfId="925" xr:uid="{00000000-0005-0000-0000-00004D030000}"/>
    <cellStyle name="20% - Énfasis1 3 4 2 2 2 4" xfId="926" xr:uid="{00000000-0005-0000-0000-00004E030000}"/>
    <cellStyle name="20% - Énfasis1 3 4 2 2 3" xfId="927" xr:uid="{00000000-0005-0000-0000-00004F030000}"/>
    <cellStyle name="20% - Énfasis1 3 4 2 2 3 2" xfId="928" xr:uid="{00000000-0005-0000-0000-000050030000}"/>
    <cellStyle name="20% - Énfasis1 3 4 2 2 3 2 2" xfId="929" xr:uid="{00000000-0005-0000-0000-000051030000}"/>
    <cellStyle name="20% - Énfasis1 3 4 2 2 3 3" xfId="930" xr:uid="{00000000-0005-0000-0000-000052030000}"/>
    <cellStyle name="20% - Énfasis1 3 4 2 2 4" xfId="931" xr:uid="{00000000-0005-0000-0000-000053030000}"/>
    <cellStyle name="20% - Énfasis1 3 4 2 2 4 2" xfId="932" xr:uid="{00000000-0005-0000-0000-000054030000}"/>
    <cellStyle name="20% - Énfasis1 3 4 2 2 5" xfId="933" xr:uid="{00000000-0005-0000-0000-000055030000}"/>
    <cellStyle name="20% - Énfasis1 3 4 2 3" xfId="934" xr:uid="{00000000-0005-0000-0000-000056030000}"/>
    <cellStyle name="20% - Énfasis1 3 4 2 3 2" xfId="935" xr:uid="{00000000-0005-0000-0000-000057030000}"/>
    <cellStyle name="20% - Énfasis1 3 4 2 3 2 2" xfId="936" xr:uid="{00000000-0005-0000-0000-000058030000}"/>
    <cellStyle name="20% - Énfasis1 3 4 2 3 2 2 2" xfId="937" xr:uid="{00000000-0005-0000-0000-000059030000}"/>
    <cellStyle name="20% - Énfasis1 3 4 2 3 2 3" xfId="938" xr:uid="{00000000-0005-0000-0000-00005A030000}"/>
    <cellStyle name="20% - Énfasis1 3 4 2 3 3" xfId="939" xr:uid="{00000000-0005-0000-0000-00005B030000}"/>
    <cellStyle name="20% - Énfasis1 3 4 2 3 3 2" xfId="940" xr:uid="{00000000-0005-0000-0000-00005C030000}"/>
    <cellStyle name="20% - Énfasis1 3 4 2 3 4" xfId="941" xr:uid="{00000000-0005-0000-0000-00005D030000}"/>
    <cellStyle name="20% - Énfasis1 3 4 2 4" xfId="942" xr:uid="{00000000-0005-0000-0000-00005E030000}"/>
    <cellStyle name="20% - Énfasis1 3 4 2 4 2" xfId="943" xr:uid="{00000000-0005-0000-0000-00005F030000}"/>
    <cellStyle name="20% - Énfasis1 3 4 2 4 2 2" xfId="944" xr:uid="{00000000-0005-0000-0000-000060030000}"/>
    <cellStyle name="20% - Énfasis1 3 4 2 4 3" xfId="945" xr:uid="{00000000-0005-0000-0000-000061030000}"/>
    <cellStyle name="20% - Énfasis1 3 4 2 5" xfId="946" xr:uid="{00000000-0005-0000-0000-000062030000}"/>
    <cellStyle name="20% - Énfasis1 3 4 2 5 2" xfId="947" xr:uid="{00000000-0005-0000-0000-000063030000}"/>
    <cellStyle name="20% - Énfasis1 3 4 2 6" xfId="948" xr:uid="{00000000-0005-0000-0000-000064030000}"/>
    <cellStyle name="20% - Énfasis1 3 4 3" xfId="949" xr:uid="{00000000-0005-0000-0000-000065030000}"/>
    <cellStyle name="20% - Énfasis1 3 4 3 2" xfId="950" xr:uid="{00000000-0005-0000-0000-000066030000}"/>
    <cellStyle name="20% - Énfasis1 3 4 3 2 2" xfId="951" xr:uid="{00000000-0005-0000-0000-000067030000}"/>
    <cellStyle name="20% - Énfasis1 3 4 3 2 2 2" xfId="952" xr:uid="{00000000-0005-0000-0000-000068030000}"/>
    <cellStyle name="20% - Énfasis1 3 4 3 2 2 2 2" xfId="953" xr:uid="{00000000-0005-0000-0000-000069030000}"/>
    <cellStyle name="20% - Énfasis1 3 4 3 2 2 2 2 2" xfId="954" xr:uid="{00000000-0005-0000-0000-00006A030000}"/>
    <cellStyle name="20% - Énfasis1 3 4 3 2 2 2 3" xfId="955" xr:uid="{00000000-0005-0000-0000-00006B030000}"/>
    <cellStyle name="20% - Énfasis1 3 4 3 2 2 3" xfId="956" xr:uid="{00000000-0005-0000-0000-00006C030000}"/>
    <cellStyle name="20% - Énfasis1 3 4 3 2 2 3 2" xfId="957" xr:uid="{00000000-0005-0000-0000-00006D030000}"/>
    <cellStyle name="20% - Énfasis1 3 4 3 2 2 4" xfId="958" xr:uid="{00000000-0005-0000-0000-00006E030000}"/>
    <cellStyle name="20% - Énfasis1 3 4 3 2 3" xfId="959" xr:uid="{00000000-0005-0000-0000-00006F030000}"/>
    <cellStyle name="20% - Énfasis1 3 4 3 2 3 2" xfId="960" xr:uid="{00000000-0005-0000-0000-000070030000}"/>
    <cellStyle name="20% - Énfasis1 3 4 3 2 3 2 2" xfId="961" xr:uid="{00000000-0005-0000-0000-000071030000}"/>
    <cellStyle name="20% - Énfasis1 3 4 3 2 3 3" xfId="962" xr:uid="{00000000-0005-0000-0000-000072030000}"/>
    <cellStyle name="20% - Énfasis1 3 4 3 2 4" xfId="963" xr:uid="{00000000-0005-0000-0000-000073030000}"/>
    <cellStyle name="20% - Énfasis1 3 4 3 2 4 2" xfId="964" xr:uid="{00000000-0005-0000-0000-000074030000}"/>
    <cellStyle name="20% - Énfasis1 3 4 3 2 5" xfId="965" xr:uid="{00000000-0005-0000-0000-000075030000}"/>
    <cellStyle name="20% - Énfasis1 3 4 3 3" xfId="966" xr:uid="{00000000-0005-0000-0000-000076030000}"/>
    <cellStyle name="20% - Énfasis1 3 4 3 3 2" xfId="967" xr:uid="{00000000-0005-0000-0000-000077030000}"/>
    <cellStyle name="20% - Énfasis1 3 4 3 3 2 2" xfId="968" xr:uid="{00000000-0005-0000-0000-000078030000}"/>
    <cellStyle name="20% - Énfasis1 3 4 3 3 2 2 2" xfId="969" xr:uid="{00000000-0005-0000-0000-000079030000}"/>
    <cellStyle name="20% - Énfasis1 3 4 3 3 2 3" xfId="970" xr:uid="{00000000-0005-0000-0000-00007A030000}"/>
    <cellStyle name="20% - Énfasis1 3 4 3 3 3" xfId="971" xr:uid="{00000000-0005-0000-0000-00007B030000}"/>
    <cellStyle name="20% - Énfasis1 3 4 3 3 3 2" xfId="972" xr:uid="{00000000-0005-0000-0000-00007C030000}"/>
    <cellStyle name="20% - Énfasis1 3 4 3 3 4" xfId="973" xr:uid="{00000000-0005-0000-0000-00007D030000}"/>
    <cellStyle name="20% - Énfasis1 3 4 3 4" xfId="974" xr:uid="{00000000-0005-0000-0000-00007E030000}"/>
    <cellStyle name="20% - Énfasis1 3 4 3 4 2" xfId="975" xr:uid="{00000000-0005-0000-0000-00007F030000}"/>
    <cellStyle name="20% - Énfasis1 3 4 3 4 2 2" xfId="976" xr:uid="{00000000-0005-0000-0000-000080030000}"/>
    <cellStyle name="20% - Énfasis1 3 4 3 4 3" xfId="977" xr:uid="{00000000-0005-0000-0000-000081030000}"/>
    <cellStyle name="20% - Énfasis1 3 4 3 5" xfId="978" xr:uid="{00000000-0005-0000-0000-000082030000}"/>
    <cellStyle name="20% - Énfasis1 3 4 3 5 2" xfId="979" xr:uid="{00000000-0005-0000-0000-000083030000}"/>
    <cellStyle name="20% - Énfasis1 3 4 3 6" xfId="980" xr:uid="{00000000-0005-0000-0000-000084030000}"/>
    <cellStyle name="20% - Énfasis1 3 4 4" xfId="981" xr:uid="{00000000-0005-0000-0000-000085030000}"/>
    <cellStyle name="20% - Énfasis1 3 4 4 2" xfId="982" xr:uid="{00000000-0005-0000-0000-000086030000}"/>
    <cellStyle name="20% - Énfasis1 3 4 4 2 2" xfId="983" xr:uid="{00000000-0005-0000-0000-000087030000}"/>
    <cellStyle name="20% - Énfasis1 3 4 4 2 2 2" xfId="984" xr:uid="{00000000-0005-0000-0000-000088030000}"/>
    <cellStyle name="20% - Énfasis1 3 4 4 2 2 2 2" xfId="985" xr:uid="{00000000-0005-0000-0000-000089030000}"/>
    <cellStyle name="20% - Énfasis1 3 4 4 2 2 3" xfId="986" xr:uid="{00000000-0005-0000-0000-00008A030000}"/>
    <cellStyle name="20% - Énfasis1 3 4 4 2 3" xfId="987" xr:uid="{00000000-0005-0000-0000-00008B030000}"/>
    <cellStyle name="20% - Énfasis1 3 4 4 2 3 2" xfId="988" xr:uid="{00000000-0005-0000-0000-00008C030000}"/>
    <cellStyle name="20% - Énfasis1 3 4 4 2 4" xfId="989" xr:uid="{00000000-0005-0000-0000-00008D030000}"/>
    <cellStyle name="20% - Énfasis1 3 4 4 3" xfId="990" xr:uid="{00000000-0005-0000-0000-00008E030000}"/>
    <cellStyle name="20% - Énfasis1 3 4 4 3 2" xfId="991" xr:uid="{00000000-0005-0000-0000-00008F030000}"/>
    <cellStyle name="20% - Énfasis1 3 4 4 3 2 2" xfId="992" xr:uid="{00000000-0005-0000-0000-000090030000}"/>
    <cellStyle name="20% - Énfasis1 3 4 4 3 3" xfId="993" xr:uid="{00000000-0005-0000-0000-000091030000}"/>
    <cellStyle name="20% - Énfasis1 3 4 4 4" xfId="994" xr:uid="{00000000-0005-0000-0000-000092030000}"/>
    <cellStyle name="20% - Énfasis1 3 4 4 4 2" xfId="995" xr:uid="{00000000-0005-0000-0000-000093030000}"/>
    <cellStyle name="20% - Énfasis1 3 4 4 5" xfId="996" xr:uid="{00000000-0005-0000-0000-000094030000}"/>
    <cellStyle name="20% - Énfasis1 3 4 5" xfId="997" xr:uid="{00000000-0005-0000-0000-000095030000}"/>
    <cellStyle name="20% - Énfasis1 3 4 5 2" xfId="998" xr:uid="{00000000-0005-0000-0000-000096030000}"/>
    <cellStyle name="20% - Énfasis1 3 4 5 2 2" xfId="999" xr:uid="{00000000-0005-0000-0000-000097030000}"/>
    <cellStyle name="20% - Énfasis1 3 4 5 2 2 2" xfId="1000" xr:uid="{00000000-0005-0000-0000-000098030000}"/>
    <cellStyle name="20% - Énfasis1 3 4 5 2 3" xfId="1001" xr:uid="{00000000-0005-0000-0000-000099030000}"/>
    <cellStyle name="20% - Énfasis1 3 4 5 3" xfId="1002" xr:uid="{00000000-0005-0000-0000-00009A030000}"/>
    <cellStyle name="20% - Énfasis1 3 4 5 3 2" xfId="1003" xr:uid="{00000000-0005-0000-0000-00009B030000}"/>
    <cellStyle name="20% - Énfasis1 3 4 5 4" xfId="1004" xr:uid="{00000000-0005-0000-0000-00009C030000}"/>
    <cellStyle name="20% - Énfasis1 3 4 6" xfId="1005" xr:uid="{00000000-0005-0000-0000-00009D030000}"/>
    <cellStyle name="20% - Énfasis1 3 4 6 2" xfId="1006" xr:uid="{00000000-0005-0000-0000-00009E030000}"/>
    <cellStyle name="20% - Énfasis1 3 4 6 2 2" xfId="1007" xr:uid="{00000000-0005-0000-0000-00009F030000}"/>
    <cellStyle name="20% - Énfasis1 3 4 6 3" xfId="1008" xr:uid="{00000000-0005-0000-0000-0000A0030000}"/>
    <cellStyle name="20% - Énfasis1 3 4 7" xfId="1009" xr:uid="{00000000-0005-0000-0000-0000A1030000}"/>
    <cellStyle name="20% - Énfasis1 3 4 7 2" xfId="1010" xr:uid="{00000000-0005-0000-0000-0000A2030000}"/>
    <cellStyle name="20% - Énfasis1 3 4 8" xfId="1011" xr:uid="{00000000-0005-0000-0000-0000A3030000}"/>
    <cellStyle name="20% - Énfasis1 3 5" xfId="1012" xr:uid="{00000000-0005-0000-0000-0000A4030000}"/>
    <cellStyle name="20% - Énfasis1 3 5 2" xfId="1013" xr:uid="{00000000-0005-0000-0000-0000A5030000}"/>
    <cellStyle name="20% - Énfasis1 3 5 2 2" xfId="1014" xr:uid="{00000000-0005-0000-0000-0000A6030000}"/>
    <cellStyle name="20% - Énfasis1 3 5 2 2 2" xfId="1015" xr:uid="{00000000-0005-0000-0000-0000A7030000}"/>
    <cellStyle name="20% - Énfasis1 3 5 2 2 2 2" xfId="1016" xr:uid="{00000000-0005-0000-0000-0000A8030000}"/>
    <cellStyle name="20% - Énfasis1 3 5 2 2 2 2 2" xfId="1017" xr:uid="{00000000-0005-0000-0000-0000A9030000}"/>
    <cellStyle name="20% - Énfasis1 3 5 2 2 2 3" xfId="1018" xr:uid="{00000000-0005-0000-0000-0000AA030000}"/>
    <cellStyle name="20% - Énfasis1 3 5 2 2 3" xfId="1019" xr:uid="{00000000-0005-0000-0000-0000AB030000}"/>
    <cellStyle name="20% - Énfasis1 3 5 2 2 3 2" xfId="1020" xr:uid="{00000000-0005-0000-0000-0000AC030000}"/>
    <cellStyle name="20% - Énfasis1 3 5 2 2 4" xfId="1021" xr:uid="{00000000-0005-0000-0000-0000AD030000}"/>
    <cellStyle name="20% - Énfasis1 3 5 2 3" xfId="1022" xr:uid="{00000000-0005-0000-0000-0000AE030000}"/>
    <cellStyle name="20% - Énfasis1 3 5 2 3 2" xfId="1023" xr:uid="{00000000-0005-0000-0000-0000AF030000}"/>
    <cellStyle name="20% - Énfasis1 3 5 2 3 2 2" xfId="1024" xr:uid="{00000000-0005-0000-0000-0000B0030000}"/>
    <cellStyle name="20% - Énfasis1 3 5 2 3 3" xfId="1025" xr:uid="{00000000-0005-0000-0000-0000B1030000}"/>
    <cellStyle name="20% - Énfasis1 3 5 2 4" xfId="1026" xr:uid="{00000000-0005-0000-0000-0000B2030000}"/>
    <cellStyle name="20% - Énfasis1 3 5 2 4 2" xfId="1027" xr:uid="{00000000-0005-0000-0000-0000B3030000}"/>
    <cellStyle name="20% - Énfasis1 3 5 2 5" xfId="1028" xr:uid="{00000000-0005-0000-0000-0000B4030000}"/>
    <cellStyle name="20% - Énfasis1 3 5 3" xfId="1029" xr:uid="{00000000-0005-0000-0000-0000B5030000}"/>
    <cellStyle name="20% - Énfasis1 3 5 3 2" xfId="1030" xr:uid="{00000000-0005-0000-0000-0000B6030000}"/>
    <cellStyle name="20% - Énfasis1 3 5 3 2 2" xfId="1031" xr:uid="{00000000-0005-0000-0000-0000B7030000}"/>
    <cellStyle name="20% - Énfasis1 3 5 3 2 2 2" xfId="1032" xr:uid="{00000000-0005-0000-0000-0000B8030000}"/>
    <cellStyle name="20% - Énfasis1 3 5 3 2 3" xfId="1033" xr:uid="{00000000-0005-0000-0000-0000B9030000}"/>
    <cellStyle name="20% - Énfasis1 3 5 3 3" xfId="1034" xr:uid="{00000000-0005-0000-0000-0000BA030000}"/>
    <cellStyle name="20% - Énfasis1 3 5 3 3 2" xfId="1035" xr:uid="{00000000-0005-0000-0000-0000BB030000}"/>
    <cellStyle name="20% - Énfasis1 3 5 3 4" xfId="1036" xr:uid="{00000000-0005-0000-0000-0000BC030000}"/>
    <cellStyle name="20% - Énfasis1 3 5 4" xfId="1037" xr:uid="{00000000-0005-0000-0000-0000BD030000}"/>
    <cellStyle name="20% - Énfasis1 3 5 4 2" xfId="1038" xr:uid="{00000000-0005-0000-0000-0000BE030000}"/>
    <cellStyle name="20% - Énfasis1 3 5 4 2 2" xfId="1039" xr:uid="{00000000-0005-0000-0000-0000BF030000}"/>
    <cellStyle name="20% - Énfasis1 3 5 4 3" xfId="1040" xr:uid="{00000000-0005-0000-0000-0000C0030000}"/>
    <cellStyle name="20% - Énfasis1 3 5 5" xfId="1041" xr:uid="{00000000-0005-0000-0000-0000C1030000}"/>
    <cellStyle name="20% - Énfasis1 3 5 5 2" xfId="1042" xr:uid="{00000000-0005-0000-0000-0000C2030000}"/>
    <cellStyle name="20% - Énfasis1 3 5 6" xfId="1043" xr:uid="{00000000-0005-0000-0000-0000C3030000}"/>
    <cellStyle name="20% - Énfasis1 3 6" xfId="1044" xr:uid="{00000000-0005-0000-0000-0000C4030000}"/>
    <cellStyle name="20% - Énfasis1 3 6 2" xfId="1045" xr:uid="{00000000-0005-0000-0000-0000C5030000}"/>
    <cellStyle name="20% - Énfasis1 3 6 2 2" xfId="1046" xr:uid="{00000000-0005-0000-0000-0000C6030000}"/>
    <cellStyle name="20% - Énfasis1 3 6 2 2 2" xfId="1047" xr:uid="{00000000-0005-0000-0000-0000C7030000}"/>
    <cellStyle name="20% - Énfasis1 3 6 2 2 2 2" xfId="1048" xr:uid="{00000000-0005-0000-0000-0000C8030000}"/>
    <cellStyle name="20% - Énfasis1 3 6 2 2 2 2 2" xfId="1049" xr:uid="{00000000-0005-0000-0000-0000C9030000}"/>
    <cellStyle name="20% - Énfasis1 3 6 2 2 2 3" xfId="1050" xr:uid="{00000000-0005-0000-0000-0000CA030000}"/>
    <cellStyle name="20% - Énfasis1 3 6 2 2 3" xfId="1051" xr:uid="{00000000-0005-0000-0000-0000CB030000}"/>
    <cellStyle name="20% - Énfasis1 3 6 2 2 3 2" xfId="1052" xr:uid="{00000000-0005-0000-0000-0000CC030000}"/>
    <cellStyle name="20% - Énfasis1 3 6 2 2 4" xfId="1053" xr:uid="{00000000-0005-0000-0000-0000CD030000}"/>
    <cellStyle name="20% - Énfasis1 3 6 2 3" xfId="1054" xr:uid="{00000000-0005-0000-0000-0000CE030000}"/>
    <cellStyle name="20% - Énfasis1 3 6 2 3 2" xfId="1055" xr:uid="{00000000-0005-0000-0000-0000CF030000}"/>
    <cellStyle name="20% - Énfasis1 3 6 2 3 2 2" xfId="1056" xr:uid="{00000000-0005-0000-0000-0000D0030000}"/>
    <cellStyle name="20% - Énfasis1 3 6 2 3 3" xfId="1057" xr:uid="{00000000-0005-0000-0000-0000D1030000}"/>
    <cellStyle name="20% - Énfasis1 3 6 2 4" xfId="1058" xr:uid="{00000000-0005-0000-0000-0000D2030000}"/>
    <cellStyle name="20% - Énfasis1 3 6 2 4 2" xfId="1059" xr:uid="{00000000-0005-0000-0000-0000D3030000}"/>
    <cellStyle name="20% - Énfasis1 3 6 2 5" xfId="1060" xr:uid="{00000000-0005-0000-0000-0000D4030000}"/>
    <cellStyle name="20% - Énfasis1 3 6 3" xfId="1061" xr:uid="{00000000-0005-0000-0000-0000D5030000}"/>
    <cellStyle name="20% - Énfasis1 3 6 3 2" xfId="1062" xr:uid="{00000000-0005-0000-0000-0000D6030000}"/>
    <cellStyle name="20% - Énfasis1 3 6 3 2 2" xfId="1063" xr:uid="{00000000-0005-0000-0000-0000D7030000}"/>
    <cellStyle name="20% - Énfasis1 3 6 3 2 2 2" xfId="1064" xr:uid="{00000000-0005-0000-0000-0000D8030000}"/>
    <cellStyle name="20% - Énfasis1 3 6 3 2 3" xfId="1065" xr:uid="{00000000-0005-0000-0000-0000D9030000}"/>
    <cellStyle name="20% - Énfasis1 3 6 3 3" xfId="1066" xr:uid="{00000000-0005-0000-0000-0000DA030000}"/>
    <cellStyle name="20% - Énfasis1 3 6 3 3 2" xfId="1067" xr:uid="{00000000-0005-0000-0000-0000DB030000}"/>
    <cellStyle name="20% - Énfasis1 3 6 3 4" xfId="1068" xr:uid="{00000000-0005-0000-0000-0000DC030000}"/>
    <cellStyle name="20% - Énfasis1 3 6 4" xfId="1069" xr:uid="{00000000-0005-0000-0000-0000DD030000}"/>
    <cellStyle name="20% - Énfasis1 3 6 4 2" xfId="1070" xr:uid="{00000000-0005-0000-0000-0000DE030000}"/>
    <cellStyle name="20% - Énfasis1 3 6 4 2 2" xfId="1071" xr:uid="{00000000-0005-0000-0000-0000DF030000}"/>
    <cellStyle name="20% - Énfasis1 3 6 4 3" xfId="1072" xr:uid="{00000000-0005-0000-0000-0000E0030000}"/>
    <cellStyle name="20% - Énfasis1 3 6 5" xfId="1073" xr:uid="{00000000-0005-0000-0000-0000E1030000}"/>
    <cellStyle name="20% - Énfasis1 3 6 5 2" xfId="1074" xr:uid="{00000000-0005-0000-0000-0000E2030000}"/>
    <cellStyle name="20% - Énfasis1 3 6 6" xfId="1075" xr:uid="{00000000-0005-0000-0000-0000E3030000}"/>
    <cellStyle name="20% - Énfasis1 3 7" xfId="1076" xr:uid="{00000000-0005-0000-0000-0000E4030000}"/>
    <cellStyle name="20% - Énfasis1 3 7 2" xfId="1077" xr:uid="{00000000-0005-0000-0000-0000E5030000}"/>
    <cellStyle name="20% - Énfasis1 3 7 2 2" xfId="1078" xr:uid="{00000000-0005-0000-0000-0000E6030000}"/>
    <cellStyle name="20% - Énfasis1 3 7 2 2 2" xfId="1079" xr:uid="{00000000-0005-0000-0000-0000E7030000}"/>
    <cellStyle name="20% - Énfasis1 3 7 2 2 2 2" xfId="1080" xr:uid="{00000000-0005-0000-0000-0000E8030000}"/>
    <cellStyle name="20% - Énfasis1 3 7 2 2 2 2 2" xfId="1081" xr:uid="{00000000-0005-0000-0000-0000E9030000}"/>
    <cellStyle name="20% - Énfasis1 3 7 2 2 2 3" xfId="1082" xr:uid="{00000000-0005-0000-0000-0000EA030000}"/>
    <cellStyle name="20% - Énfasis1 3 7 2 2 3" xfId="1083" xr:uid="{00000000-0005-0000-0000-0000EB030000}"/>
    <cellStyle name="20% - Énfasis1 3 7 2 2 3 2" xfId="1084" xr:uid="{00000000-0005-0000-0000-0000EC030000}"/>
    <cellStyle name="20% - Énfasis1 3 7 2 2 4" xfId="1085" xr:uid="{00000000-0005-0000-0000-0000ED030000}"/>
    <cellStyle name="20% - Énfasis1 3 7 2 3" xfId="1086" xr:uid="{00000000-0005-0000-0000-0000EE030000}"/>
    <cellStyle name="20% - Énfasis1 3 7 2 3 2" xfId="1087" xr:uid="{00000000-0005-0000-0000-0000EF030000}"/>
    <cellStyle name="20% - Énfasis1 3 7 2 3 2 2" xfId="1088" xr:uid="{00000000-0005-0000-0000-0000F0030000}"/>
    <cellStyle name="20% - Énfasis1 3 7 2 3 3" xfId="1089" xr:uid="{00000000-0005-0000-0000-0000F1030000}"/>
    <cellStyle name="20% - Énfasis1 3 7 2 4" xfId="1090" xr:uid="{00000000-0005-0000-0000-0000F2030000}"/>
    <cellStyle name="20% - Énfasis1 3 7 2 4 2" xfId="1091" xr:uid="{00000000-0005-0000-0000-0000F3030000}"/>
    <cellStyle name="20% - Énfasis1 3 7 2 5" xfId="1092" xr:uid="{00000000-0005-0000-0000-0000F4030000}"/>
    <cellStyle name="20% - Énfasis1 3 7 3" xfId="1093" xr:uid="{00000000-0005-0000-0000-0000F5030000}"/>
    <cellStyle name="20% - Énfasis1 3 7 3 2" xfId="1094" xr:uid="{00000000-0005-0000-0000-0000F6030000}"/>
    <cellStyle name="20% - Énfasis1 3 7 3 2 2" xfId="1095" xr:uid="{00000000-0005-0000-0000-0000F7030000}"/>
    <cellStyle name="20% - Énfasis1 3 7 3 2 2 2" xfId="1096" xr:uid="{00000000-0005-0000-0000-0000F8030000}"/>
    <cellStyle name="20% - Énfasis1 3 7 3 2 3" xfId="1097" xr:uid="{00000000-0005-0000-0000-0000F9030000}"/>
    <cellStyle name="20% - Énfasis1 3 7 3 3" xfId="1098" xr:uid="{00000000-0005-0000-0000-0000FA030000}"/>
    <cellStyle name="20% - Énfasis1 3 7 3 3 2" xfId="1099" xr:uid="{00000000-0005-0000-0000-0000FB030000}"/>
    <cellStyle name="20% - Énfasis1 3 7 3 4" xfId="1100" xr:uid="{00000000-0005-0000-0000-0000FC030000}"/>
    <cellStyle name="20% - Énfasis1 3 7 4" xfId="1101" xr:uid="{00000000-0005-0000-0000-0000FD030000}"/>
    <cellStyle name="20% - Énfasis1 3 7 4 2" xfId="1102" xr:uid="{00000000-0005-0000-0000-0000FE030000}"/>
    <cellStyle name="20% - Énfasis1 3 7 4 2 2" xfId="1103" xr:uid="{00000000-0005-0000-0000-0000FF030000}"/>
    <cellStyle name="20% - Énfasis1 3 7 4 3" xfId="1104" xr:uid="{00000000-0005-0000-0000-000000040000}"/>
    <cellStyle name="20% - Énfasis1 3 7 5" xfId="1105" xr:uid="{00000000-0005-0000-0000-000001040000}"/>
    <cellStyle name="20% - Énfasis1 3 7 5 2" xfId="1106" xr:uid="{00000000-0005-0000-0000-000002040000}"/>
    <cellStyle name="20% - Énfasis1 3 7 6" xfId="1107" xr:uid="{00000000-0005-0000-0000-000003040000}"/>
    <cellStyle name="20% - Énfasis1 3 8" xfId="1108" xr:uid="{00000000-0005-0000-0000-000004040000}"/>
    <cellStyle name="20% - Énfasis1 3 8 2" xfId="1109" xr:uid="{00000000-0005-0000-0000-000005040000}"/>
    <cellStyle name="20% - Énfasis1 3 8 2 2" xfId="1110" xr:uid="{00000000-0005-0000-0000-000006040000}"/>
    <cellStyle name="20% - Énfasis1 3 8 2 2 2" xfId="1111" xr:uid="{00000000-0005-0000-0000-000007040000}"/>
    <cellStyle name="20% - Énfasis1 3 8 2 2 2 2" xfId="1112" xr:uid="{00000000-0005-0000-0000-000008040000}"/>
    <cellStyle name="20% - Énfasis1 3 8 2 2 3" xfId="1113" xr:uid="{00000000-0005-0000-0000-000009040000}"/>
    <cellStyle name="20% - Énfasis1 3 8 2 3" xfId="1114" xr:uid="{00000000-0005-0000-0000-00000A040000}"/>
    <cellStyle name="20% - Énfasis1 3 8 2 3 2" xfId="1115" xr:uid="{00000000-0005-0000-0000-00000B040000}"/>
    <cellStyle name="20% - Énfasis1 3 8 2 4" xfId="1116" xr:uid="{00000000-0005-0000-0000-00000C040000}"/>
    <cellStyle name="20% - Énfasis1 3 8 3" xfId="1117" xr:uid="{00000000-0005-0000-0000-00000D040000}"/>
    <cellStyle name="20% - Énfasis1 3 8 3 2" xfId="1118" xr:uid="{00000000-0005-0000-0000-00000E040000}"/>
    <cellStyle name="20% - Énfasis1 3 8 3 2 2" xfId="1119" xr:uid="{00000000-0005-0000-0000-00000F040000}"/>
    <cellStyle name="20% - Énfasis1 3 8 3 3" xfId="1120" xr:uid="{00000000-0005-0000-0000-000010040000}"/>
    <cellStyle name="20% - Énfasis1 3 8 4" xfId="1121" xr:uid="{00000000-0005-0000-0000-000011040000}"/>
    <cellStyle name="20% - Énfasis1 3 8 4 2" xfId="1122" xr:uid="{00000000-0005-0000-0000-000012040000}"/>
    <cellStyle name="20% - Énfasis1 3 8 5" xfId="1123" xr:uid="{00000000-0005-0000-0000-000013040000}"/>
    <cellStyle name="20% - Énfasis1 3 9" xfId="1124" xr:uid="{00000000-0005-0000-0000-000014040000}"/>
    <cellStyle name="20% - Énfasis1 3 9 2" xfId="1125" xr:uid="{00000000-0005-0000-0000-000015040000}"/>
    <cellStyle name="20% - Énfasis1 3 9 2 2" xfId="1126" xr:uid="{00000000-0005-0000-0000-000016040000}"/>
    <cellStyle name="20% - Énfasis1 3 9 2 2 2" xfId="1127" xr:uid="{00000000-0005-0000-0000-000017040000}"/>
    <cellStyle name="20% - Énfasis1 3 9 2 3" xfId="1128" xr:uid="{00000000-0005-0000-0000-000018040000}"/>
    <cellStyle name="20% - Énfasis1 3 9 3" xfId="1129" xr:uid="{00000000-0005-0000-0000-000019040000}"/>
    <cellStyle name="20% - Énfasis1 3 9 3 2" xfId="1130" xr:uid="{00000000-0005-0000-0000-00001A040000}"/>
    <cellStyle name="20% - Énfasis1 3 9 4" xfId="1131" xr:uid="{00000000-0005-0000-0000-00001B040000}"/>
    <cellStyle name="20% - Énfasis2 2" xfId="1132" xr:uid="{00000000-0005-0000-0000-00001C040000}"/>
    <cellStyle name="20% - Énfasis2 2 10" xfId="1133" xr:uid="{00000000-0005-0000-0000-00001D040000}"/>
    <cellStyle name="20% - Énfasis2 2 10 2" xfId="1134" xr:uid="{00000000-0005-0000-0000-00001E040000}"/>
    <cellStyle name="20% - Énfasis2 2 10 2 2" xfId="1135" xr:uid="{00000000-0005-0000-0000-00001F040000}"/>
    <cellStyle name="20% - Énfasis2 2 10 3" xfId="1136" xr:uid="{00000000-0005-0000-0000-000020040000}"/>
    <cellStyle name="20% - Énfasis2 2 11" xfId="1137" xr:uid="{00000000-0005-0000-0000-000021040000}"/>
    <cellStyle name="20% - Énfasis2 2 11 2" xfId="1138" xr:uid="{00000000-0005-0000-0000-000022040000}"/>
    <cellStyle name="20% - Énfasis2 2 11 2 2" xfId="1139" xr:uid="{00000000-0005-0000-0000-000023040000}"/>
    <cellStyle name="20% - Énfasis2 2 11 3" xfId="1140" xr:uid="{00000000-0005-0000-0000-000024040000}"/>
    <cellStyle name="20% - Énfasis2 2 12" xfId="1141" xr:uid="{00000000-0005-0000-0000-000025040000}"/>
    <cellStyle name="20% - Énfasis2 2 12 2" xfId="1142" xr:uid="{00000000-0005-0000-0000-000026040000}"/>
    <cellStyle name="20% - Énfasis2 2 12 2 2" xfId="1143" xr:uid="{00000000-0005-0000-0000-000027040000}"/>
    <cellStyle name="20% - Énfasis2 2 12 3" xfId="1144" xr:uid="{00000000-0005-0000-0000-000028040000}"/>
    <cellStyle name="20% - Énfasis2 2 13" xfId="1145" xr:uid="{00000000-0005-0000-0000-000029040000}"/>
    <cellStyle name="20% - Énfasis2 2 13 2" xfId="1146" xr:uid="{00000000-0005-0000-0000-00002A040000}"/>
    <cellStyle name="20% - Énfasis2 2 13 2 2" xfId="1147" xr:uid="{00000000-0005-0000-0000-00002B040000}"/>
    <cellStyle name="20% - Énfasis2 2 13 3" xfId="1148" xr:uid="{00000000-0005-0000-0000-00002C040000}"/>
    <cellStyle name="20% - Énfasis2 2 14" xfId="1149" xr:uid="{00000000-0005-0000-0000-00002D040000}"/>
    <cellStyle name="20% - Énfasis2 2 14 2" xfId="1150" xr:uid="{00000000-0005-0000-0000-00002E040000}"/>
    <cellStyle name="20% - Énfasis2 2 14 2 2" xfId="1151" xr:uid="{00000000-0005-0000-0000-00002F040000}"/>
    <cellStyle name="20% - Énfasis2 2 14 3" xfId="1152" xr:uid="{00000000-0005-0000-0000-000030040000}"/>
    <cellStyle name="20% - Énfasis2 2 15" xfId="1153" xr:uid="{00000000-0005-0000-0000-000031040000}"/>
    <cellStyle name="20% - Énfasis2 2 15 2" xfId="1154" xr:uid="{00000000-0005-0000-0000-000032040000}"/>
    <cellStyle name="20% - Énfasis2 2 15 2 2" xfId="1155" xr:uid="{00000000-0005-0000-0000-000033040000}"/>
    <cellStyle name="20% - Énfasis2 2 15 3" xfId="1156" xr:uid="{00000000-0005-0000-0000-000034040000}"/>
    <cellStyle name="20% - Énfasis2 2 16" xfId="1157" xr:uid="{00000000-0005-0000-0000-000035040000}"/>
    <cellStyle name="20% - Énfasis2 2 16 2" xfId="1158" xr:uid="{00000000-0005-0000-0000-000036040000}"/>
    <cellStyle name="20% - Énfasis2 2 16 2 2" xfId="1159" xr:uid="{00000000-0005-0000-0000-000037040000}"/>
    <cellStyle name="20% - Énfasis2 2 16 3" xfId="1160" xr:uid="{00000000-0005-0000-0000-000038040000}"/>
    <cellStyle name="20% - Énfasis2 2 17" xfId="1161" xr:uid="{00000000-0005-0000-0000-000039040000}"/>
    <cellStyle name="20% - Énfasis2 2 17 2" xfId="1162" xr:uid="{00000000-0005-0000-0000-00003A040000}"/>
    <cellStyle name="20% - Énfasis2 2 17 2 2" xfId="1163" xr:uid="{00000000-0005-0000-0000-00003B040000}"/>
    <cellStyle name="20% - Énfasis2 2 17 3" xfId="1164" xr:uid="{00000000-0005-0000-0000-00003C040000}"/>
    <cellStyle name="20% - Énfasis2 2 18" xfId="1165" xr:uid="{00000000-0005-0000-0000-00003D040000}"/>
    <cellStyle name="20% - Énfasis2 2 18 2" xfId="1166" xr:uid="{00000000-0005-0000-0000-00003E040000}"/>
    <cellStyle name="20% - Énfasis2 2 18 2 2" xfId="1167" xr:uid="{00000000-0005-0000-0000-00003F040000}"/>
    <cellStyle name="20% - Énfasis2 2 18 3" xfId="1168" xr:uid="{00000000-0005-0000-0000-000040040000}"/>
    <cellStyle name="20% - Énfasis2 2 19" xfId="1169" xr:uid="{00000000-0005-0000-0000-000041040000}"/>
    <cellStyle name="20% - Énfasis2 2 19 2" xfId="1170" xr:uid="{00000000-0005-0000-0000-000042040000}"/>
    <cellStyle name="20% - Énfasis2 2 19 2 2" xfId="1171" xr:uid="{00000000-0005-0000-0000-000043040000}"/>
    <cellStyle name="20% - Énfasis2 2 19 3" xfId="1172" xr:uid="{00000000-0005-0000-0000-000044040000}"/>
    <cellStyle name="20% - Énfasis2 2 2" xfId="1173" xr:uid="{00000000-0005-0000-0000-000045040000}"/>
    <cellStyle name="20% - Énfasis2 2 2 2" xfId="1174" xr:uid="{00000000-0005-0000-0000-000046040000}"/>
    <cellStyle name="20% - Énfasis2 2 2 2 2" xfId="1175" xr:uid="{00000000-0005-0000-0000-000047040000}"/>
    <cellStyle name="20% - Énfasis2 2 2 2 2 2" xfId="1176" xr:uid="{00000000-0005-0000-0000-000048040000}"/>
    <cellStyle name="20% - Énfasis2 2 2 2 3" xfId="1177" xr:uid="{00000000-0005-0000-0000-000049040000}"/>
    <cellStyle name="20% - Énfasis2 2 2 3" xfId="1178" xr:uid="{00000000-0005-0000-0000-00004A040000}"/>
    <cellStyle name="20% - Énfasis2 2 2 4" xfId="1179" xr:uid="{00000000-0005-0000-0000-00004B040000}"/>
    <cellStyle name="20% - Énfasis2 2 20" xfId="1180" xr:uid="{00000000-0005-0000-0000-00004C040000}"/>
    <cellStyle name="20% - Énfasis2 2 20 2" xfId="1181" xr:uid="{00000000-0005-0000-0000-00004D040000}"/>
    <cellStyle name="20% - Énfasis2 2 20 2 2" xfId="1182" xr:uid="{00000000-0005-0000-0000-00004E040000}"/>
    <cellStyle name="20% - Énfasis2 2 20 3" xfId="1183" xr:uid="{00000000-0005-0000-0000-00004F040000}"/>
    <cellStyle name="20% - Énfasis2 2 21" xfId="1184" xr:uid="{00000000-0005-0000-0000-000050040000}"/>
    <cellStyle name="20% - Énfasis2 2 21 2" xfId="1185" xr:uid="{00000000-0005-0000-0000-000051040000}"/>
    <cellStyle name="20% - Énfasis2 2 21 2 2" xfId="1186" xr:uid="{00000000-0005-0000-0000-000052040000}"/>
    <cellStyle name="20% - Énfasis2 2 21 3" xfId="1187" xr:uid="{00000000-0005-0000-0000-000053040000}"/>
    <cellStyle name="20% - Énfasis2 2 22" xfId="1188" xr:uid="{00000000-0005-0000-0000-000054040000}"/>
    <cellStyle name="20% - Énfasis2 2 22 2" xfId="1189" xr:uid="{00000000-0005-0000-0000-000055040000}"/>
    <cellStyle name="20% - Énfasis2 2 22 2 2" xfId="1190" xr:uid="{00000000-0005-0000-0000-000056040000}"/>
    <cellStyle name="20% - Énfasis2 2 22 3" xfId="1191" xr:uid="{00000000-0005-0000-0000-000057040000}"/>
    <cellStyle name="20% - Énfasis2 2 23" xfId="1192" xr:uid="{00000000-0005-0000-0000-000058040000}"/>
    <cellStyle name="20% - Énfasis2 2 23 2" xfId="1193" xr:uid="{00000000-0005-0000-0000-000059040000}"/>
    <cellStyle name="20% - Énfasis2 2 23 2 2" xfId="1194" xr:uid="{00000000-0005-0000-0000-00005A040000}"/>
    <cellStyle name="20% - Énfasis2 2 23 3" xfId="1195" xr:uid="{00000000-0005-0000-0000-00005B040000}"/>
    <cellStyle name="20% - Énfasis2 2 24" xfId="1196" xr:uid="{00000000-0005-0000-0000-00005C040000}"/>
    <cellStyle name="20% - Énfasis2 2 24 2" xfId="1197" xr:uid="{00000000-0005-0000-0000-00005D040000}"/>
    <cellStyle name="20% - Énfasis2 2 24 2 2" xfId="1198" xr:uid="{00000000-0005-0000-0000-00005E040000}"/>
    <cellStyle name="20% - Énfasis2 2 24 3" xfId="1199" xr:uid="{00000000-0005-0000-0000-00005F040000}"/>
    <cellStyle name="20% - Énfasis2 2 25" xfId="1200" xr:uid="{00000000-0005-0000-0000-000060040000}"/>
    <cellStyle name="20% - Énfasis2 2 25 2" xfId="1201" xr:uid="{00000000-0005-0000-0000-000061040000}"/>
    <cellStyle name="20% - Énfasis2 2 25 2 2" xfId="1202" xr:uid="{00000000-0005-0000-0000-000062040000}"/>
    <cellStyle name="20% - Énfasis2 2 25 3" xfId="1203" xr:uid="{00000000-0005-0000-0000-000063040000}"/>
    <cellStyle name="20% - Énfasis2 2 26" xfId="1204" xr:uid="{00000000-0005-0000-0000-000064040000}"/>
    <cellStyle name="20% - Énfasis2 2 26 2" xfId="1205" xr:uid="{00000000-0005-0000-0000-000065040000}"/>
    <cellStyle name="20% - Énfasis2 2 26 2 2" xfId="1206" xr:uid="{00000000-0005-0000-0000-000066040000}"/>
    <cellStyle name="20% - Énfasis2 2 26 3" xfId="1207" xr:uid="{00000000-0005-0000-0000-000067040000}"/>
    <cellStyle name="20% - Énfasis2 2 27" xfId="1208" xr:uid="{00000000-0005-0000-0000-000068040000}"/>
    <cellStyle name="20% - Énfasis2 2 27 2" xfId="1209" xr:uid="{00000000-0005-0000-0000-000069040000}"/>
    <cellStyle name="20% - Énfasis2 2 27 2 2" xfId="1210" xr:uid="{00000000-0005-0000-0000-00006A040000}"/>
    <cellStyle name="20% - Énfasis2 2 27 3" xfId="1211" xr:uid="{00000000-0005-0000-0000-00006B040000}"/>
    <cellStyle name="20% - Énfasis2 2 28" xfId="1212" xr:uid="{00000000-0005-0000-0000-00006C040000}"/>
    <cellStyle name="20% - Énfasis2 2 28 2" xfId="1213" xr:uid="{00000000-0005-0000-0000-00006D040000}"/>
    <cellStyle name="20% - Énfasis2 2 28 2 2" xfId="1214" xr:uid="{00000000-0005-0000-0000-00006E040000}"/>
    <cellStyle name="20% - Énfasis2 2 28 3" xfId="1215" xr:uid="{00000000-0005-0000-0000-00006F040000}"/>
    <cellStyle name="20% - Énfasis2 2 29" xfId="1216" xr:uid="{00000000-0005-0000-0000-000070040000}"/>
    <cellStyle name="20% - Énfasis2 2 29 2" xfId="1217" xr:uid="{00000000-0005-0000-0000-000071040000}"/>
    <cellStyle name="20% - Énfasis2 2 29 2 2" xfId="1218" xr:uid="{00000000-0005-0000-0000-000072040000}"/>
    <cellStyle name="20% - Énfasis2 2 29 3" xfId="1219" xr:uid="{00000000-0005-0000-0000-000073040000}"/>
    <cellStyle name="20% - Énfasis2 2 3" xfId="1220" xr:uid="{00000000-0005-0000-0000-000074040000}"/>
    <cellStyle name="20% - Énfasis2 2 3 2" xfId="1221" xr:uid="{00000000-0005-0000-0000-000075040000}"/>
    <cellStyle name="20% - Énfasis2 2 3 2 2" xfId="1222" xr:uid="{00000000-0005-0000-0000-000076040000}"/>
    <cellStyle name="20% - Énfasis2 2 3 3" xfId="1223" xr:uid="{00000000-0005-0000-0000-000077040000}"/>
    <cellStyle name="20% - Énfasis2 2 30" xfId="1224" xr:uid="{00000000-0005-0000-0000-000078040000}"/>
    <cellStyle name="20% - Énfasis2 2 30 2" xfId="1225" xr:uid="{00000000-0005-0000-0000-000079040000}"/>
    <cellStyle name="20% - Énfasis2 2 30 2 2" xfId="1226" xr:uid="{00000000-0005-0000-0000-00007A040000}"/>
    <cellStyle name="20% - Énfasis2 2 30 3" xfId="1227" xr:uid="{00000000-0005-0000-0000-00007B040000}"/>
    <cellStyle name="20% - Énfasis2 2 31" xfId="1228" xr:uid="{00000000-0005-0000-0000-00007C040000}"/>
    <cellStyle name="20% - Énfasis2 2 31 2" xfId="1229" xr:uid="{00000000-0005-0000-0000-00007D040000}"/>
    <cellStyle name="20% - Énfasis2 2 31 2 2" xfId="1230" xr:uid="{00000000-0005-0000-0000-00007E040000}"/>
    <cellStyle name="20% - Énfasis2 2 31 3" xfId="1231" xr:uid="{00000000-0005-0000-0000-00007F040000}"/>
    <cellStyle name="20% - Énfasis2 2 32" xfId="1232" xr:uid="{00000000-0005-0000-0000-000080040000}"/>
    <cellStyle name="20% - Énfasis2 2 32 2" xfId="1233" xr:uid="{00000000-0005-0000-0000-000081040000}"/>
    <cellStyle name="20% - Énfasis2 2 32 2 2" xfId="1234" xr:uid="{00000000-0005-0000-0000-000082040000}"/>
    <cellStyle name="20% - Énfasis2 2 32 3" xfId="1235" xr:uid="{00000000-0005-0000-0000-000083040000}"/>
    <cellStyle name="20% - Énfasis2 2 33" xfId="1236" xr:uid="{00000000-0005-0000-0000-000084040000}"/>
    <cellStyle name="20% - Énfasis2 2 33 2" xfId="1237" xr:uid="{00000000-0005-0000-0000-000085040000}"/>
    <cellStyle name="20% - Énfasis2 2 33 2 2" xfId="1238" xr:uid="{00000000-0005-0000-0000-000086040000}"/>
    <cellStyle name="20% - Énfasis2 2 33 3" xfId="1239" xr:uid="{00000000-0005-0000-0000-000087040000}"/>
    <cellStyle name="20% - Énfasis2 2 34" xfId="1240" xr:uid="{00000000-0005-0000-0000-000088040000}"/>
    <cellStyle name="20% - Énfasis2 2 34 2" xfId="1241" xr:uid="{00000000-0005-0000-0000-000089040000}"/>
    <cellStyle name="20% - Énfasis2 2 34 2 2" xfId="1242" xr:uid="{00000000-0005-0000-0000-00008A040000}"/>
    <cellStyle name="20% - Énfasis2 2 34 3" xfId="1243" xr:uid="{00000000-0005-0000-0000-00008B040000}"/>
    <cellStyle name="20% - Énfasis2 2 35" xfId="1244" xr:uid="{00000000-0005-0000-0000-00008C040000}"/>
    <cellStyle name="20% - Énfasis2 2 35 2" xfId="1245" xr:uid="{00000000-0005-0000-0000-00008D040000}"/>
    <cellStyle name="20% - Énfasis2 2 35 2 2" xfId="1246" xr:uid="{00000000-0005-0000-0000-00008E040000}"/>
    <cellStyle name="20% - Énfasis2 2 35 3" xfId="1247" xr:uid="{00000000-0005-0000-0000-00008F040000}"/>
    <cellStyle name="20% - Énfasis2 2 36" xfId="1248" xr:uid="{00000000-0005-0000-0000-000090040000}"/>
    <cellStyle name="20% - Énfasis2 2 36 2" xfId="1249" xr:uid="{00000000-0005-0000-0000-000091040000}"/>
    <cellStyle name="20% - Énfasis2 2 36 2 2" xfId="1250" xr:uid="{00000000-0005-0000-0000-000092040000}"/>
    <cellStyle name="20% - Énfasis2 2 36 3" xfId="1251" xr:uid="{00000000-0005-0000-0000-000093040000}"/>
    <cellStyle name="20% - Énfasis2 2 37" xfId="1252" xr:uid="{00000000-0005-0000-0000-000094040000}"/>
    <cellStyle name="20% - Énfasis2 2 37 2" xfId="1253" xr:uid="{00000000-0005-0000-0000-000095040000}"/>
    <cellStyle name="20% - Énfasis2 2 37 2 2" xfId="1254" xr:uid="{00000000-0005-0000-0000-000096040000}"/>
    <cellStyle name="20% - Énfasis2 2 37 3" xfId="1255" xr:uid="{00000000-0005-0000-0000-000097040000}"/>
    <cellStyle name="20% - Énfasis2 2 38" xfId="1256" xr:uid="{00000000-0005-0000-0000-000098040000}"/>
    <cellStyle name="20% - Énfasis2 2 38 2" xfId="1257" xr:uid="{00000000-0005-0000-0000-000099040000}"/>
    <cellStyle name="20% - Énfasis2 2 38 2 2" xfId="1258" xr:uid="{00000000-0005-0000-0000-00009A040000}"/>
    <cellStyle name="20% - Énfasis2 2 38 3" xfId="1259" xr:uid="{00000000-0005-0000-0000-00009B040000}"/>
    <cellStyle name="20% - Énfasis2 2 39" xfId="1260" xr:uid="{00000000-0005-0000-0000-00009C040000}"/>
    <cellStyle name="20% - Énfasis2 2 39 2" xfId="1261" xr:uid="{00000000-0005-0000-0000-00009D040000}"/>
    <cellStyle name="20% - Énfasis2 2 39 2 2" xfId="1262" xr:uid="{00000000-0005-0000-0000-00009E040000}"/>
    <cellStyle name="20% - Énfasis2 2 39 3" xfId="1263" xr:uid="{00000000-0005-0000-0000-00009F040000}"/>
    <cellStyle name="20% - Énfasis2 2 4" xfId="1264" xr:uid="{00000000-0005-0000-0000-0000A0040000}"/>
    <cellStyle name="20% - Énfasis2 2 4 2" xfId="1265" xr:uid="{00000000-0005-0000-0000-0000A1040000}"/>
    <cellStyle name="20% - Énfasis2 2 4 2 2" xfId="1266" xr:uid="{00000000-0005-0000-0000-0000A2040000}"/>
    <cellStyle name="20% - Énfasis2 2 4 3" xfId="1267" xr:uid="{00000000-0005-0000-0000-0000A3040000}"/>
    <cellStyle name="20% - Énfasis2 2 40" xfId="1268" xr:uid="{00000000-0005-0000-0000-0000A4040000}"/>
    <cellStyle name="20% - Énfasis2 2 40 2" xfId="1269" xr:uid="{00000000-0005-0000-0000-0000A5040000}"/>
    <cellStyle name="20% - Énfasis2 2 40 2 2" xfId="1270" xr:uid="{00000000-0005-0000-0000-0000A6040000}"/>
    <cellStyle name="20% - Énfasis2 2 40 3" xfId="1271" xr:uid="{00000000-0005-0000-0000-0000A7040000}"/>
    <cellStyle name="20% - Énfasis2 2 41" xfId="1272" xr:uid="{00000000-0005-0000-0000-0000A8040000}"/>
    <cellStyle name="20% - Énfasis2 2 41 2" xfId="1273" xr:uid="{00000000-0005-0000-0000-0000A9040000}"/>
    <cellStyle name="20% - Énfasis2 2 41 2 2" xfId="1274" xr:uid="{00000000-0005-0000-0000-0000AA040000}"/>
    <cellStyle name="20% - Énfasis2 2 41 3" xfId="1275" xr:uid="{00000000-0005-0000-0000-0000AB040000}"/>
    <cellStyle name="20% - Énfasis2 2 42" xfId="1276" xr:uid="{00000000-0005-0000-0000-0000AC040000}"/>
    <cellStyle name="20% - Énfasis2 2 42 2" xfId="1277" xr:uid="{00000000-0005-0000-0000-0000AD040000}"/>
    <cellStyle name="20% - Énfasis2 2 42 2 2" xfId="1278" xr:uid="{00000000-0005-0000-0000-0000AE040000}"/>
    <cellStyle name="20% - Énfasis2 2 42 3" xfId="1279" xr:uid="{00000000-0005-0000-0000-0000AF040000}"/>
    <cellStyle name="20% - Énfasis2 2 43" xfId="1280" xr:uid="{00000000-0005-0000-0000-0000B0040000}"/>
    <cellStyle name="20% - Énfasis2 2 43 2" xfId="1281" xr:uid="{00000000-0005-0000-0000-0000B1040000}"/>
    <cellStyle name="20% - Énfasis2 2 43 2 2" xfId="1282" xr:uid="{00000000-0005-0000-0000-0000B2040000}"/>
    <cellStyle name="20% - Énfasis2 2 43 3" xfId="1283" xr:uid="{00000000-0005-0000-0000-0000B3040000}"/>
    <cellStyle name="20% - Énfasis2 2 44" xfId="1284" xr:uid="{00000000-0005-0000-0000-0000B4040000}"/>
    <cellStyle name="20% - Énfasis2 2 44 2" xfId="1285" xr:uid="{00000000-0005-0000-0000-0000B5040000}"/>
    <cellStyle name="20% - Énfasis2 2 44 2 2" xfId="1286" xr:uid="{00000000-0005-0000-0000-0000B6040000}"/>
    <cellStyle name="20% - Énfasis2 2 44 3" xfId="1287" xr:uid="{00000000-0005-0000-0000-0000B7040000}"/>
    <cellStyle name="20% - Énfasis2 2 45" xfId="1288" xr:uid="{00000000-0005-0000-0000-0000B8040000}"/>
    <cellStyle name="20% - Énfasis2 2 45 2" xfId="1289" xr:uid="{00000000-0005-0000-0000-0000B9040000}"/>
    <cellStyle name="20% - Énfasis2 2 45 2 2" xfId="1290" xr:uid="{00000000-0005-0000-0000-0000BA040000}"/>
    <cellStyle name="20% - Énfasis2 2 45 3" xfId="1291" xr:uid="{00000000-0005-0000-0000-0000BB040000}"/>
    <cellStyle name="20% - Énfasis2 2 46" xfId="1292" xr:uid="{00000000-0005-0000-0000-0000BC040000}"/>
    <cellStyle name="20% - Énfasis2 2 46 2" xfId="1293" xr:uid="{00000000-0005-0000-0000-0000BD040000}"/>
    <cellStyle name="20% - Énfasis2 2 46 2 2" xfId="1294" xr:uid="{00000000-0005-0000-0000-0000BE040000}"/>
    <cellStyle name="20% - Énfasis2 2 46 3" xfId="1295" xr:uid="{00000000-0005-0000-0000-0000BF040000}"/>
    <cellStyle name="20% - Énfasis2 2 47" xfId="1296" xr:uid="{00000000-0005-0000-0000-0000C0040000}"/>
    <cellStyle name="20% - Énfasis2 2 47 2" xfId="1297" xr:uid="{00000000-0005-0000-0000-0000C1040000}"/>
    <cellStyle name="20% - Énfasis2 2 48" xfId="1298" xr:uid="{00000000-0005-0000-0000-0000C2040000}"/>
    <cellStyle name="20% - Énfasis2 2 5" xfId="1299" xr:uid="{00000000-0005-0000-0000-0000C3040000}"/>
    <cellStyle name="20% - Énfasis2 2 5 2" xfId="1300" xr:uid="{00000000-0005-0000-0000-0000C4040000}"/>
    <cellStyle name="20% - Énfasis2 2 5 2 2" xfId="1301" xr:uid="{00000000-0005-0000-0000-0000C5040000}"/>
    <cellStyle name="20% - Énfasis2 2 5 3" xfId="1302" xr:uid="{00000000-0005-0000-0000-0000C6040000}"/>
    <cellStyle name="20% - Énfasis2 2 6" xfId="1303" xr:uid="{00000000-0005-0000-0000-0000C7040000}"/>
    <cellStyle name="20% - Énfasis2 2 6 2" xfId="1304" xr:uid="{00000000-0005-0000-0000-0000C8040000}"/>
    <cellStyle name="20% - Énfasis2 2 6 2 2" xfId="1305" xr:uid="{00000000-0005-0000-0000-0000C9040000}"/>
    <cellStyle name="20% - Énfasis2 2 6 3" xfId="1306" xr:uid="{00000000-0005-0000-0000-0000CA040000}"/>
    <cellStyle name="20% - Énfasis2 2 7" xfId="1307" xr:uid="{00000000-0005-0000-0000-0000CB040000}"/>
    <cellStyle name="20% - Énfasis2 2 7 2" xfId="1308" xr:uid="{00000000-0005-0000-0000-0000CC040000}"/>
    <cellStyle name="20% - Énfasis2 2 7 2 2" xfId="1309" xr:uid="{00000000-0005-0000-0000-0000CD040000}"/>
    <cellStyle name="20% - Énfasis2 2 7 3" xfId="1310" xr:uid="{00000000-0005-0000-0000-0000CE040000}"/>
    <cellStyle name="20% - Énfasis2 2 8" xfId="1311" xr:uid="{00000000-0005-0000-0000-0000CF040000}"/>
    <cellStyle name="20% - Énfasis2 2 8 2" xfId="1312" xr:uid="{00000000-0005-0000-0000-0000D0040000}"/>
    <cellStyle name="20% - Énfasis2 2 8 2 2" xfId="1313" xr:uid="{00000000-0005-0000-0000-0000D1040000}"/>
    <cellStyle name="20% - Énfasis2 2 8 3" xfId="1314" xr:uid="{00000000-0005-0000-0000-0000D2040000}"/>
    <cellStyle name="20% - Énfasis2 2 9" xfId="1315" xr:uid="{00000000-0005-0000-0000-0000D3040000}"/>
    <cellStyle name="20% - Énfasis2 2 9 2" xfId="1316" xr:uid="{00000000-0005-0000-0000-0000D4040000}"/>
    <cellStyle name="20% - Énfasis2 2 9 2 2" xfId="1317" xr:uid="{00000000-0005-0000-0000-0000D5040000}"/>
    <cellStyle name="20% - Énfasis2 2 9 3" xfId="1318" xr:uid="{00000000-0005-0000-0000-0000D6040000}"/>
    <cellStyle name="20% - Énfasis2 2_PIB_10 Feb2011CtaFin" xfId="1319" xr:uid="{00000000-0005-0000-0000-0000D7040000}"/>
    <cellStyle name="20% - Énfasis2 3" xfId="1320" xr:uid="{00000000-0005-0000-0000-0000D8040000}"/>
    <cellStyle name="20% - Énfasis2 3 10" xfId="1321" xr:uid="{00000000-0005-0000-0000-0000D9040000}"/>
    <cellStyle name="20% - Énfasis2 3 10 2" xfId="1322" xr:uid="{00000000-0005-0000-0000-0000DA040000}"/>
    <cellStyle name="20% - Énfasis2 3 10 2 2" xfId="1323" xr:uid="{00000000-0005-0000-0000-0000DB040000}"/>
    <cellStyle name="20% - Énfasis2 3 10 3" xfId="1324" xr:uid="{00000000-0005-0000-0000-0000DC040000}"/>
    <cellStyle name="20% - Énfasis2 3 11" xfId="1325" xr:uid="{00000000-0005-0000-0000-0000DD040000}"/>
    <cellStyle name="20% - Énfasis2 3 11 2" xfId="1326" xr:uid="{00000000-0005-0000-0000-0000DE040000}"/>
    <cellStyle name="20% - Énfasis2 3 12" xfId="1327" xr:uid="{00000000-0005-0000-0000-0000DF040000}"/>
    <cellStyle name="20% - Énfasis2 3 13" xfId="1328" xr:uid="{00000000-0005-0000-0000-0000E0040000}"/>
    <cellStyle name="20% - Énfasis2 3 2" xfId="1329" xr:uid="{00000000-0005-0000-0000-0000E1040000}"/>
    <cellStyle name="20% - Énfasis2 3 2 10" xfId="1330" xr:uid="{00000000-0005-0000-0000-0000E2040000}"/>
    <cellStyle name="20% - Énfasis2 3 2 10 2" xfId="1331" xr:uid="{00000000-0005-0000-0000-0000E3040000}"/>
    <cellStyle name="20% - Énfasis2 3 2 11" xfId="1332" xr:uid="{00000000-0005-0000-0000-0000E4040000}"/>
    <cellStyle name="20% - Énfasis2 3 2 2" xfId="1333" xr:uid="{00000000-0005-0000-0000-0000E5040000}"/>
    <cellStyle name="20% - Énfasis2 3 2 2 2" xfId="1334" xr:uid="{00000000-0005-0000-0000-0000E6040000}"/>
    <cellStyle name="20% - Énfasis2 3 2 2 2 2" xfId="1335" xr:uid="{00000000-0005-0000-0000-0000E7040000}"/>
    <cellStyle name="20% - Énfasis2 3 2 2 2 2 2" xfId="1336" xr:uid="{00000000-0005-0000-0000-0000E8040000}"/>
    <cellStyle name="20% - Énfasis2 3 2 2 2 2 2 2" xfId="1337" xr:uid="{00000000-0005-0000-0000-0000E9040000}"/>
    <cellStyle name="20% - Énfasis2 3 2 2 2 2 2 2 2" xfId="1338" xr:uid="{00000000-0005-0000-0000-0000EA040000}"/>
    <cellStyle name="20% - Énfasis2 3 2 2 2 2 2 2 2 2" xfId="1339" xr:uid="{00000000-0005-0000-0000-0000EB040000}"/>
    <cellStyle name="20% - Énfasis2 3 2 2 2 2 2 2 2 2 2" xfId="1340" xr:uid="{00000000-0005-0000-0000-0000EC040000}"/>
    <cellStyle name="20% - Énfasis2 3 2 2 2 2 2 2 2 3" xfId="1341" xr:uid="{00000000-0005-0000-0000-0000ED040000}"/>
    <cellStyle name="20% - Énfasis2 3 2 2 2 2 2 2 3" xfId="1342" xr:uid="{00000000-0005-0000-0000-0000EE040000}"/>
    <cellStyle name="20% - Énfasis2 3 2 2 2 2 2 2 3 2" xfId="1343" xr:uid="{00000000-0005-0000-0000-0000EF040000}"/>
    <cellStyle name="20% - Énfasis2 3 2 2 2 2 2 2 4" xfId="1344" xr:uid="{00000000-0005-0000-0000-0000F0040000}"/>
    <cellStyle name="20% - Énfasis2 3 2 2 2 2 2 3" xfId="1345" xr:uid="{00000000-0005-0000-0000-0000F1040000}"/>
    <cellStyle name="20% - Énfasis2 3 2 2 2 2 2 3 2" xfId="1346" xr:uid="{00000000-0005-0000-0000-0000F2040000}"/>
    <cellStyle name="20% - Énfasis2 3 2 2 2 2 2 3 2 2" xfId="1347" xr:uid="{00000000-0005-0000-0000-0000F3040000}"/>
    <cellStyle name="20% - Énfasis2 3 2 2 2 2 2 3 3" xfId="1348" xr:uid="{00000000-0005-0000-0000-0000F4040000}"/>
    <cellStyle name="20% - Énfasis2 3 2 2 2 2 2 4" xfId="1349" xr:uid="{00000000-0005-0000-0000-0000F5040000}"/>
    <cellStyle name="20% - Énfasis2 3 2 2 2 2 2 4 2" xfId="1350" xr:uid="{00000000-0005-0000-0000-0000F6040000}"/>
    <cellStyle name="20% - Énfasis2 3 2 2 2 2 2 5" xfId="1351" xr:uid="{00000000-0005-0000-0000-0000F7040000}"/>
    <cellStyle name="20% - Énfasis2 3 2 2 2 2 3" xfId="1352" xr:uid="{00000000-0005-0000-0000-0000F8040000}"/>
    <cellStyle name="20% - Énfasis2 3 2 2 2 2 3 2" xfId="1353" xr:uid="{00000000-0005-0000-0000-0000F9040000}"/>
    <cellStyle name="20% - Énfasis2 3 2 2 2 2 3 2 2" xfId="1354" xr:uid="{00000000-0005-0000-0000-0000FA040000}"/>
    <cellStyle name="20% - Énfasis2 3 2 2 2 2 3 2 2 2" xfId="1355" xr:uid="{00000000-0005-0000-0000-0000FB040000}"/>
    <cellStyle name="20% - Énfasis2 3 2 2 2 2 3 2 3" xfId="1356" xr:uid="{00000000-0005-0000-0000-0000FC040000}"/>
    <cellStyle name="20% - Énfasis2 3 2 2 2 2 3 3" xfId="1357" xr:uid="{00000000-0005-0000-0000-0000FD040000}"/>
    <cellStyle name="20% - Énfasis2 3 2 2 2 2 3 3 2" xfId="1358" xr:uid="{00000000-0005-0000-0000-0000FE040000}"/>
    <cellStyle name="20% - Énfasis2 3 2 2 2 2 3 4" xfId="1359" xr:uid="{00000000-0005-0000-0000-0000FF040000}"/>
    <cellStyle name="20% - Énfasis2 3 2 2 2 2 4" xfId="1360" xr:uid="{00000000-0005-0000-0000-000000050000}"/>
    <cellStyle name="20% - Énfasis2 3 2 2 2 2 4 2" xfId="1361" xr:uid="{00000000-0005-0000-0000-000001050000}"/>
    <cellStyle name="20% - Énfasis2 3 2 2 2 2 4 2 2" xfId="1362" xr:uid="{00000000-0005-0000-0000-000002050000}"/>
    <cellStyle name="20% - Énfasis2 3 2 2 2 2 4 3" xfId="1363" xr:uid="{00000000-0005-0000-0000-000003050000}"/>
    <cellStyle name="20% - Énfasis2 3 2 2 2 2 5" xfId="1364" xr:uid="{00000000-0005-0000-0000-000004050000}"/>
    <cellStyle name="20% - Énfasis2 3 2 2 2 2 5 2" xfId="1365" xr:uid="{00000000-0005-0000-0000-000005050000}"/>
    <cellStyle name="20% - Énfasis2 3 2 2 2 2 6" xfId="1366" xr:uid="{00000000-0005-0000-0000-000006050000}"/>
    <cellStyle name="20% - Énfasis2 3 2 2 2 3" xfId="1367" xr:uid="{00000000-0005-0000-0000-000007050000}"/>
    <cellStyle name="20% - Énfasis2 3 2 2 2 3 2" xfId="1368" xr:uid="{00000000-0005-0000-0000-000008050000}"/>
    <cellStyle name="20% - Énfasis2 3 2 2 2 3 2 2" xfId="1369" xr:uid="{00000000-0005-0000-0000-000009050000}"/>
    <cellStyle name="20% - Énfasis2 3 2 2 2 3 2 2 2" xfId="1370" xr:uid="{00000000-0005-0000-0000-00000A050000}"/>
    <cellStyle name="20% - Énfasis2 3 2 2 2 3 2 2 2 2" xfId="1371" xr:uid="{00000000-0005-0000-0000-00000B050000}"/>
    <cellStyle name="20% - Énfasis2 3 2 2 2 3 2 2 2 2 2" xfId="1372" xr:uid="{00000000-0005-0000-0000-00000C050000}"/>
    <cellStyle name="20% - Énfasis2 3 2 2 2 3 2 2 2 3" xfId="1373" xr:uid="{00000000-0005-0000-0000-00000D050000}"/>
    <cellStyle name="20% - Énfasis2 3 2 2 2 3 2 2 3" xfId="1374" xr:uid="{00000000-0005-0000-0000-00000E050000}"/>
    <cellStyle name="20% - Énfasis2 3 2 2 2 3 2 2 3 2" xfId="1375" xr:uid="{00000000-0005-0000-0000-00000F050000}"/>
    <cellStyle name="20% - Énfasis2 3 2 2 2 3 2 2 4" xfId="1376" xr:uid="{00000000-0005-0000-0000-000010050000}"/>
    <cellStyle name="20% - Énfasis2 3 2 2 2 3 2 3" xfId="1377" xr:uid="{00000000-0005-0000-0000-000011050000}"/>
    <cellStyle name="20% - Énfasis2 3 2 2 2 3 2 3 2" xfId="1378" xr:uid="{00000000-0005-0000-0000-000012050000}"/>
    <cellStyle name="20% - Énfasis2 3 2 2 2 3 2 3 2 2" xfId="1379" xr:uid="{00000000-0005-0000-0000-000013050000}"/>
    <cellStyle name="20% - Énfasis2 3 2 2 2 3 2 3 3" xfId="1380" xr:uid="{00000000-0005-0000-0000-000014050000}"/>
    <cellStyle name="20% - Énfasis2 3 2 2 2 3 2 4" xfId="1381" xr:uid="{00000000-0005-0000-0000-000015050000}"/>
    <cellStyle name="20% - Énfasis2 3 2 2 2 3 2 4 2" xfId="1382" xr:uid="{00000000-0005-0000-0000-000016050000}"/>
    <cellStyle name="20% - Énfasis2 3 2 2 2 3 2 5" xfId="1383" xr:uid="{00000000-0005-0000-0000-000017050000}"/>
    <cellStyle name="20% - Énfasis2 3 2 2 2 3 3" xfId="1384" xr:uid="{00000000-0005-0000-0000-000018050000}"/>
    <cellStyle name="20% - Énfasis2 3 2 2 2 3 3 2" xfId="1385" xr:uid="{00000000-0005-0000-0000-000019050000}"/>
    <cellStyle name="20% - Énfasis2 3 2 2 2 3 3 2 2" xfId="1386" xr:uid="{00000000-0005-0000-0000-00001A050000}"/>
    <cellStyle name="20% - Énfasis2 3 2 2 2 3 3 2 2 2" xfId="1387" xr:uid="{00000000-0005-0000-0000-00001B050000}"/>
    <cellStyle name="20% - Énfasis2 3 2 2 2 3 3 2 3" xfId="1388" xr:uid="{00000000-0005-0000-0000-00001C050000}"/>
    <cellStyle name="20% - Énfasis2 3 2 2 2 3 3 3" xfId="1389" xr:uid="{00000000-0005-0000-0000-00001D050000}"/>
    <cellStyle name="20% - Énfasis2 3 2 2 2 3 3 3 2" xfId="1390" xr:uid="{00000000-0005-0000-0000-00001E050000}"/>
    <cellStyle name="20% - Énfasis2 3 2 2 2 3 3 4" xfId="1391" xr:uid="{00000000-0005-0000-0000-00001F050000}"/>
    <cellStyle name="20% - Énfasis2 3 2 2 2 3 4" xfId="1392" xr:uid="{00000000-0005-0000-0000-000020050000}"/>
    <cellStyle name="20% - Énfasis2 3 2 2 2 3 4 2" xfId="1393" xr:uid="{00000000-0005-0000-0000-000021050000}"/>
    <cellStyle name="20% - Énfasis2 3 2 2 2 3 4 2 2" xfId="1394" xr:uid="{00000000-0005-0000-0000-000022050000}"/>
    <cellStyle name="20% - Énfasis2 3 2 2 2 3 4 3" xfId="1395" xr:uid="{00000000-0005-0000-0000-000023050000}"/>
    <cellStyle name="20% - Énfasis2 3 2 2 2 3 5" xfId="1396" xr:uid="{00000000-0005-0000-0000-000024050000}"/>
    <cellStyle name="20% - Énfasis2 3 2 2 2 3 5 2" xfId="1397" xr:uid="{00000000-0005-0000-0000-000025050000}"/>
    <cellStyle name="20% - Énfasis2 3 2 2 2 3 6" xfId="1398" xr:uid="{00000000-0005-0000-0000-000026050000}"/>
    <cellStyle name="20% - Énfasis2 3 2 2 2 4" xfId="1399" xr:uid="{00000000-0005-0000-0000-000027050000}"/>
    <cellStyle name="20% - Énfasis2 3 2 2 2 4 2" xfId="1400" xr:uid="{00000000-0005-0000-0000-000028050000}"/>
    <cellStyle name="20% - Énfasis2 3 2 2 2 4 2 2" xfId="1401" xr:uid="{00000000-0005-0000-0000-000029050000}"/>
    <cellStyle name="20% - Énfasis2 3 2 2 2 4 2 2 2" xfId="1402" xr:uid="{00000000-0005-0000-0000-00002A050000}"/>
    <cellStyle name="20% - Énfasis2 3 2 2 2 4 2 2 2 2" xfId="1403" xr:uid="{00000000-0005-0000-0000-00002B050000}"/>
    <cellStyle name="20% - Énfasis2 3 2 2 2 4 2 2 3" xfId="1404" xr:uid="{00000000-0005-0000-0000-00002C050000}"/>
    <cellStyle name="20% - Énfasis2 3 2 2 2 4 2 3" xfId="1405" xr:uid="{00000000-0005-0000-0000-00002D050000}"/>
    <cellStyle name="20% - Énfasis2 3 2 2 2 4 2 3 2" xfId="1406" xr:uid="{00000000-0005-0000-0000-00002E050000}"/>
    <cellStyle name="20% - Énfasis2 3 2 2 2 4 2 4" xfId="1407" xr:uid="{00000000-0005-0000-0000-00002F050000}"/>
    <cellStyle name="20% - Énfasis2 3 2 2 2 4 3" xfId="1408" xr:uid="{00000000-0005-0000-0000-000030050000}"/>
    <cellStyle name="20% - Énfasis2 3 2 2 2 4 3 2" xfId="1409" xr:uid="{00000000-0005-0000-0000-000031050000}"/>
    <cellStyle name="20% - Énfasis2 3 2 2 2 4 3 2 2" xfId="1410" xr:uid="{00000000-0005-0000-0000-000032050000}"/>
    <cellStyle name="20% - Énfasis2 3 2 2 2 4 3 3" xfId="1411" xr:uid="{00000000-0005-0000-0000-000033050000}"/>
    <cellStyle name="20% - Énfasis2 3 2 2 2 4 4" xfId="1412" xr:uid="{00000000-0005-0000-0000-000034050000}"/>
    <cellStyle name="20% - Énfasis2 3 2 2 2 4 4 2" xfId="1413" xr:uid="{00000000-0005-0000-0000-000035050000}"/>
    <cellStyle name="20% - Énfasis2 3 2 2 2 4 5" xfId="1414" xr:uid="{00000000-0005-0000-0000-000036050000}"/>
    <cellStyle name="20% - Énfasis2 3 2 2 2 5" xfId="1415" xr:uid="{00000000-0005-0000-0000-000037050000}"/>
    <cellStyle name="20% - Énfasis2 3 2 2 2 5 2" xfId="1416" xr:uid="{00000000-0005-0000-0000-000038050000}"/>
    <cellStyle name="20% - Énfasis2 3 2 2 2 5 2 2" xfId="1417" xr:uid="{00000000-0005-0000-0000-000039050000}"/>
    <cellStyle name="20% - Énfasis2 3 2 2 2 5 2 2 2" xfId="1418" xr:uid="{00000000-0005-0000-0000-00003A050000}"/>
    <cellStyle name="20% - Énfasis2 3 2 2 2 5 2 3" xfId="1419" xr:uid="{00000000-0005-0000-0000-00003B050000}"/>
    <cellStyle name="20% - Énfasis2 3 2 2 2 5 3" xfId="1420" xr:uid="{00000000-0005-0000-0000-00003C050000}"/>
    <cellStyle name="20% - Énfasis2 3 2 2 2 5 3 2" xfId="1421" xr:uid="{00000000-0005-0000-0000-00003D050000}"/>
    <cellStyle name="20% - Énfasis2 3 2 2 2 5 4" xfId="1422" xr:uid="{00000000-0005-0000-0000-00003E050000}"/>
    <cellStyle name="20% - Énfasis2 3 2 2 2 6" xfId="1423" xr:uid="{00000000-0005-0000-0000-00003F050000}"/>
    <cellStyle name="20% - Énfasis2 3 2 2 2 6 2" xfId="1424" xr:uid="{00000000-0005-0000-0000-000040050000}"/>
    <cellStyle name="20% - Énfasis2 3 2 2 2 6 2 2" xfId="1425" xr:uid="{00000000-0005-0000-0000-000041050000}"/>
    <cellStyle name="20% - Énfasis2 3 2 2 2 6 3" xfId="1426" xr:uid="{00000000-0005-0000-0000-000042050000}"/>
    <cellStyle name="20% - Énfasis2 3 2 2 2 7" xfId="1427" xr:uid="{00000000-0005-0000-0000-000043050000}"/>
    <cellStyle name="20% - Énfasis2 3 2 2 2 7 2" xfId="1428" xr:uid="{00000000-0005-0000-0000-000044050000}"/>
    <cellStyle name="20% - Énfasis2 3 2 2 2 8" xfId="1429" xr:uid="{00000000-0005-0000-0000-000045050000}"/>
    <cellStyle name="20% - Énfasis2 3 2 2 3" xfId="1430" xr:uid="{00000000-0005-0000-0000-000046050000}"/>
    <cellStyle name="20% - Énfasis2 3 2 2 3 2" xfId="1431" xr:uid="{00000000-0005-0000-0000-000047050000}"/>
    <cellStyle name="20% - Énfasis2 3 2 2 3 2 2" xfId="1432" xr:uid="{00000000-0005-0000-0000-000048050000}"/>
    <cellStyle name="20% - Énfasis2 3 2 2 3 2 2 2" xfId="1433" xr:uid="{00000000-0005-0000-0000-000049050000}"/>
    <cellStyle name="20% - Énfasis2 3 2 2 3 2 2 2 2" xfId="1434" xr:uid="{00000000-0005-0000-0000-00004A050000}"/>
    <cellStyle name="20% - Énfasis2 3 2 2 3 2 2 2 2 2" xfId="1435" xr:uid="{00000000-0005-0000-0000-00004B050000}"/>
    <cellStyle name="20% - Énfasis2 3 2 2 3 2 2 2 3" xfId="1436" xr:uid="{00000000-0005-0000-0000-00004C050000}"/>
    <cellStyle name="20% - Énfasis2 3 2 2 3 2 2 3" xfId="1437" xr:uid="{00000000-0005-0000-0000-00004D050000}"/>
    <cellStyle name="20% - Énfasis2 3 2 2 3 2 2 3 2" xfId="1438" xr:uid="{00000000-0005-0000-0000-00004E050000}"/>
    <cellStyle name="20% - Énfasis2 3 2 2 3 2 2 4" xfId="1439" xr:uid="{00000000-0005-0000-0000-00004F050000}"/>
    <cellStyle name="20% - Énfasis2 3 2 2 3 2 3" xfId="1440" xr:uid="{00000000-0005-0000-0000-000050050000}"/>
    <cellStyle name="20% - Énfasis2 3 2 2 3 2 3 2" xfId="1441" xr:uid="{00000000-0005-0000-0000-000051050000}"/>
    <cellStyle name="20% - Énfasis2 3 2 2 3 2 3 2 2" xfId="1442" xr:uid="{00000000-0005-0000-0000-000052050000}"/>
    <cellStyle name="20% - Énfasis2 3 2 2 3 2 3 3" xfId="1443" xr:uid="{00000000-0005-0000-0000-000053050000}"/>
    <cellStyle name="20% - Énfasis2 3 2 2 3 2 4" xfId="1444" xr:uid="{00000000-0005-0000-0000-000054050000}"/>
    <cellStyle name="20% - Énfasis2 3 2 2 3 2 4 2" xfId="1445" xr:uid="{00000000-0005-0000-0000-000055050000}"/>
    <cellStyle name="20% - Énfasis2 3 2 2 3 2 5" xfId="1446" xr:uid="{00000000-0005-0000-0000-000056050000}"/>
    <cellStyle name="20% - Énfasis2 3 2 2 3 3" xfId="1447" xr:uid="{00000000-0005-0000-0000-000057050000}"/>
    <cellStyle name="20% - Énfasis2 3 2 2 3 3 2" xfId="1448" xr:uid="{00000000-0005-0000-0000-000058050000}"/>
    <cellStyle name="20% - Énfasis2 3 2 2 3 3 2 2" xfId="1449" xr:uid="{00000000-0005-0000-0000-000059050000}"/>
    <cellStyle name="20% - Énfasis2 3 2 2 3 3 2 2 2" xfId="1450" xr:uid="{00000000-0005-0000-0000-00005A050000}"/>
    <cellStyle name="20% - Énfasis2 3 2 2 3 3 2 3" xfId="1451" xr:uid="{00000000-0005-0000-0000-00005B050000}"/>
    <cellStyle name="20% - Énfasis2 3 2 2 3 3 3" xfId="1452" xr:uid="{00000000-0005-0000-0000-00005C050000}"/>
    <cellStyle name="20% - Énfasis2 3 2 2 3 3 3 2" xfId="1453" xr:uid="{00000000-0005-0000-0000-00005D050000}"/>
    <cellStyle name="20% - Énfasis2 3 2 2 3 3 4" xfId="1454" xr:uid="{00000000-0005-0000-0000-00005E050000}"/>
    <cellStyle name="20% - Énfasis2 3 2 2 3 4" xfId="1455" xr:uid="{00000000-0005-0000-0000-00005F050000}"/>
    <cellStyle name="20% - Énfasis2 3 2 2 3 4 2" xfId="1456" xr:uid="{00000000-0005-0000-0000-000060050000}"/>
    <cellStyle name="20% - Énfasis2 3 2 2 3 4 2 2" xfId="1457" xr:uid="{00000000-0005-0000-0000-000061050000}"/>
    <cellStyle name="20% - Énfasis2 3 2 2 3 4 3" xfId="1458" xr:uid="{00000000-0005-0000-0000-000062050000}"/>
    <cellStyle name="20% - Énfasis2 3 2 2 3 5" xfId="1459" xr:uid="{00000000-0005-0000-0000-000063050000}"/>
    <cellStyle name="20% - Énfasis2 3 2 2 3 5 2" xfId="1460" xr:uid="{00000000-0005-0000-0000-000064050000}"/>
    <cellStyle name="20% - Énfasis2 3 2 2 3 6" xfId="1461" xr:uid="{00000000-0005-0000-0000-000065050000}"/>
    <cellStyle name="20% - Énfasis2 3 2 2 4" xfId="1462" xr:uid="{00000000-0005-0000-0000-000066050000}"/>
    <cellStyle name="20% - Énfasis2 3 2 2 4 2" xfId="1463" xr:uid="{00000000-0005-0000-0000-000067050000}"/>
    <cellStyle name="20% - Énfasis2 3 2 2 4 2 2" xfId="1464" xr:uid="{00000000-0005-0000-0000-000068050000}"/>
    <cellStyle name="20% - Énfasis2 3 2 2 4 2 2 2" xfId="1465" xr:uid="{00000000-0005-0000-0000-000069050000}"/>
    <cellStyle name="20% - Énfasis2 3 2 2 4 2 2 2 2" xfId="1466" xr:uid="{00000000-0005-0000-0000-00006A050000}"/>
    <cellStyle name="20% - Énfasis2 3 2 2 4 2 2 2 2 2" xfId="1467" xr:uid="{00000000-0005-0000-0000-00006B050000}"/>
    <cellStyle name="20% - Énfasis2 3 2 2 4 2 2 2 3" xfId="1468" xr:uid="{00000000-0005-0000-0000-00006C050000}"/>
    <cellStyle name="20% - Énfasis2 3 2 2 4 2 2 3" xfId="1469" xr:uid="{00000000-0005-0000-0000-00006D050000}"/>
    <cellStyle name="20% - Énfasis2 3 2 2 4 2 2 3 2" xfId="1470" xr:uid="{00000000-0005-0000-0000-00006E050000}"/>
    <cellStyle name="20% - Énfasis2 3 2 2 4 2 2 4" xfId="1471" xr:uid="{00000000-0005-0000-0000-00006F050000}"/>
    <cellStyle name="20% - Énfasis2 3 2 2 4 2 3" xfId="1472" xr:uid="{00000000-0005-0000-0000-000070050000}"/>
    <cellStyle name="20% - Énfasis2 3 2 2 4 2 3 2" xfId="1473" xr:uid="{00000000-0005-0000-0000-000071050000}"/>
    <cellStyle name="20% - Énfasis2 3 2 2 4 2 3 2 2" xfId="1474" xr:uid="{00000000-0005-0000-0000-000072050000}"/>
    <cellStyle name="20% - Énfasis2 3 2 2 4 2 3 3" xfId="1475" xr:uid="{00000000-0005-0000-0000-000073050000}"/>
    <cellStyle name="20% - Énfasis2 3 2 2 4 2 4" xfId="1476" xr:uid="{00000000-0005-0000-0000-000074050000}"/>
    <cellStyle name="20% - Énfasis2 3 2 2 4 2 4 2" xfId="1477" xr:uid="{00000000-0005-0000-0000-000075050000}"/>
    <cellStyle name="20% - Énfasis2 3 2 2 4 2 5" xfId="1478" xr:uid="{00000000-0005-0000-0000-000076050000}"/>
    <cellStyle name="20% - Énfasis2 3 2 2 4 3" xfId="1479" xr:uid="{00000000-0005-0000-0000-000077050000}"/>
    <cellStyle name="20% - Énfasis2 3 2 2 4 3 2" xfId="1480" xr:uid="{00000000-0005-0000-0000-000078050000}"/>
    <cellStyle name="20% - Énfasis2 3 2 2 4 3 2 2" xfId="1481" xr:uid="{00000000-0005-0000-0000-000079050000}"/>
    <cellStyle name="20% - Énfasis2 3 2 2 4 3 2 2 2" xfId="1482" xr:uid="{00000000-0005-0000-0000-00007A050000}"/>
    <cellStyle name="20% - Énfasis2 3 2 2 4 3 2 3" xfId="1483" xr:uid="{00000000-0005-0000-0000-00007B050000}"/>
    <cellStyle name="20% - Énfasis2 3 2 2 4 3 3" xfId="1484" xr:uid="{00000000-0005-0000-0000-00007C050000}"/>
    <cellStyle name="20% - Énfasis2 3 2 2 4 3 3 2" xfId="1485" xr:uid="{00000000-0005-0000-0000-00007D050000}"/>
    <cellStyle name="20% - Énfasis2 3 2 2 4 3 4" xfId="1486" xr:uid="{00000000-0005-0000-0000-00007E050000}"/>
    <cellStyle name="20% - Énfasis2 3 2 2 4 4" xfId="1487" xr:uid="{00000000-0005-0000-0000-00007F050000}"/>
    <cellStyle name="20% - Énfasis2 3 2 2 4 4 2" xfId="1488" xr:uid="{00000000-0005-0000-0000-000080050000}"/>
    <cellStyle name="20% - Énfasis2 3 2 2 4 4 2 2" xfId="1489" xr:uid="{00000000-0005-0000-0000-000081050000}"/>
    <cellStyle name="20% - Énfasis2 3 2 2 4 4 3" xfId="1490" xr:uid="{00000000-0005-0000-0000-000082050000}"/>
    <cellStyle name="20% - Énfasis2 3 2 2 4 5" xfId="1491" xr:uid="{00000000-0005-0000-0000-000083050000}"/>
    <cellStyle name="20% - Énfasis2 3 2 2 4 5 2" xfId="1492" xr:uid="{00000000-0005-0000-0000-000084050000}"/>
    <cellStyle name="20% - Énfasis2 3 2 2 4 6" xfId="1493" xr:uid="{00000000-0005-0000-0000-000085050000}"/>
    <cellStyle name="20% - Énfasis2 3 2 2 5" xfId="1494" xr:uid="{00000000-0005-0000-0000-000086050000}"/>
    <cellStyle name="20% - Énfasis2 3 2 2 5 2" xfId="1495" xr:uid="{00000000-0005-0000-0000-000087050000}"/>
    <cellStyle name="20% - Énfasis2 3 2 2 5 2 2" xfId="1496" xr:uid="{00000000-0005-0000-0000-000088050000}"/>
    <cellStyle name="20% - Énfasis2 3 2 2 5 2 2 2" xfId="1497" xr:uid="{00000000-0005-0000-0000-000089050000}"/>
    <cellStyle name="20% - Énfasis2 3 2 2 5 2 2 2 2" xfId="1498" xr:uid="{00000000-0005-0000-0000-00008A050000}"/>
    <cellStyle name="20% - Énfasis2 3 2 2 5 2 2 3" xfId="1499" xr:uid="{00000000-0005-0000-0000-00008B050000}"/>
    <cellStyle name="20% - Énfasis2 3 2 2 5 2 3" xfId="1500" xr:uid="{00000000-0005-0000-0000-00008C050000}"/>
    <cellStyle name="20% - Énfasis2 3 2 2 5 2 3 2" xfId="1501" xr:uid="{00000000-0005-0000-0000-00008D050000}"/>
    <cellStyle name="20% - Énfasis2 3 2 2 5 2 4" xfId="1502" xr:uid="{00000000-0005-0000-0000-00008E050000}"/>
    <cellStyle name="20% - Énfasis2 3 2 2 5 3" xfId="1503" xr:uid="{00000000-0005-0000-0000-00008F050000}"/>
    <cellStyle name="20% - Énfasis2 3 2 2 5 3 2" xfId="1504" xr:uid="{00000000-0005-0000-0000-000090050000}"/>
    <cellStyle name="20% - Énfasis2 3 2 2 5 3 2 2" xfId="1505" xr:uid="{00000000-0005-0000-0000-000091050000}"/>
    <cellStyle name="20% - Énfasis2 3 2 2 5 3 3" xfId="1506" xr:uid="{00000000-0005-0000-0000-000092050000}"/>
    <cellStyle name="20% - Énfasis2 3 2 2 5 4" xfId="1507" xr:uid="{00000000-0005-0000-0000-000093050000}"/>
    <cellStyle name="20% - Énfasis2 3 2 2 5 4 2" xfId="1508" xr:uid="{00000000-0005-0000-0000-000094050000}"/>
    <cellStyle name="20% - Énfasis2 3 2 2 5 5" xfId="1509" xr:uid="{00000000-0005-0000-0000-000095050000}"/>
    <cellStyle name="20% - Énfasis2 3 2 2 6" xfId="1510" xr:uid="{00000000-0005-0000-0000-000096050000}"/>
    <cellStyle name="20% - Énfasis2 3 2 2 6 2" xfId="1511" xr:uid="{00000000-0005-0000-0000-000097050000}"/>
    <cellStyle name="20% - Énfasis2 3 2 2 6 2 2" xfId="1512" xr:uid="{00000000-0005-0000-0000-000098050000}"/>
    <cellStyle name="20% - Énfasis2 3 2 2 6 2 2 2" xfId="1513" xr:uid="{00000000-0005-0000-0000-000099050000}"/>
    <cellStyle name="20% - Énfasis2 3 2 2 6 2 3" xfId="1514" xr:uid="{00000000-0005-0000-0000-00009A050000}"/>
    <cellStyle name="20% - Énfasis2 3 2 2 6 3" xfId="1515" xr:uid="{00000000-0005-0000-0000-00009B050000}"/>
    <cellStyle name="20% - Énfasis2 3 2 2 6 3 2" xfId="1516" xr:uid="{00000000-0005-0000-0000-00009C050000}"/>
    <cellStyle name="20% - Énfasis2 3 2 2 6 4" xfId="1517" xr:uid="{00000000-0005-0000-0000-00009D050000}"/>
    <cellStyle name="20% - Énfasis2 3 2 2 7" xfId="1518" xr:uid="{00000000-0005-0000-0000-00009E050000}"/>
    <cellStyle name="20% - Énfasis2 3 2 2 7 2" xfId="1519" xr:uid="{00000000-0005-0000-0000-00009F050000}"/>
    <cellStyle name="20% - Énfasis2 3 2 2 7 2 2" xfId="1520" xr:uid="{00000000-0005-0000-0000-0000A0050000}"/>
    <cellStyle name="20% - Énfasis2 3 2 2 7 3" xfId="1521" xr:uid="{00000000-0005-0000-0000-0000A1050000}"/>
    <cellStyle name="20% - Énfasis2 3 2 2 8" xfId="1522" xr:uid="{00000000-0005-0000-0000-0000A2050000}"/>
    <cellStyle name="20% - Énfasis2 3 2 2 8 2" xfId="1523" xr:uid="{00000000-0005-0000-0000-0000A3050000}"/>
    <cellStyle name="20% - Énfasis2 3 2 2 9" xfId="1524" xr:uid="{00000000-0005-0000-0000-0000A4050000}"/>
    <cellStyle name="20% - Énfasis2 3 2 3" xfId="1525" xr:uid="{00000000-0005-0000-0000-0000A5050000}"/>
    <cellStyle name="20% - Énfasis2 3 2 3 2" xfId="1526" xr:uid="{00000000-0005-0000-0000-0000A6050000}"/>
    <cellStyle name="20% - Énfasis2 3 2 3 2 2" xfId="1527" xr:uid="{00000000-0005-0000-0000-0000A7050000}"/>
    <cellStyle name="20% - Énfasis2 3 2 3 2 2 2" xfId="1528" xr:uid="{00000000-0005-0000-0000-0000A8050000}"/>
    <cellStyle name="20% - Énfasis2 3 2 3 2 2 2 2" xfId="1529" xr:uid="{00000000-0005-0000-0000-0000A9050000}"/>
    <cellStyle name="20% - Énfasis2 3 2 3 2 2 2 2 2" xfId="1530" xr:uid="{00000000-0005-0000-0000-0000AA050000}"/>
    <cellStyle name="20% - Énfasis2 3 2 3 2 2 2 2 2 2" xfId="1531" xr:uid="{00000000-0005-0000-0000-0000AB050000}"/>
    <cellStyle name="20% - Énfasis2 3 2 3 2 2 2 2 3" xfId="1532" xr:uid="{00000000-0005-0000-0000-0000AC050000}"/>
    <cellStyle name="20% - Énfasis2 3 2 3 2 2 2 3" xfId="1533" xr:uid="{00000000-0005-0000-0000-0000AD050000}"/>
    <cellStyle name="20% - Énfasis2 3 2 3 2 2 2 3 2" xfId="1534" xr:uid="{00000000-0005-0000-0000-0000AE050000}"/>
    <cellStyle name="20% - Énfasis2 3 2 3 2 2 2 4" xfId="1535" xr:uid="{00000000-0005-0000-0000-0000AF050000}"/>
    <cellStyle name="20% - Énfasis2 3 2 3 2 2 3" xfId="1536" xr:uid="{00000000-0005-0000-0000-0000B0050000}"/>
    <cellStyle name="20% - Énfasis2 3 2 3 2 2 3 2" xfId="1537" xr:uid="{00000000-0005-0000-0000-0000B1050000}"/>
    <cellStyle name="20% - Énfasis2 3 2 3 2 2 3 2 2" xfId="1538" xr:uid="{00000000-0005-0000-0000-0000B2050000}"/>
    <cellStyle name="20% - Énfasis2 3 2 3 2 2 3 3" xfId="1539" xr:uid="{00000000-0005-0000-0000-0000B3050000}"/>
    <cellStyle name="20% - Énfasis2 3 2 3 2 2 4" xfId="1540" xr:uid="{00000000-0005-0000-0000-0000B4050000}"/>
    <cellStyle name="20% - Énfasis2 3 2 3 2 2 4 2" xfId="1541" xr:uid="{00000000-0005-0000-0000-0000B5050000}"/>
    <cellStyle name="20% - Énfasis2 3 2 3 2 2 5" xfId="1542" xr:uid="{00000000-0005-0000-0000-0000B6050000}"/>
    <cellStyle name="20% - Énfasis2 3 2 3 2 3" xfId="1543" xr:uid="{00000000-0005-0000-0000-0000B7050000}"/>
    <cellStyle name="20% - Énfasis2 3 2 3 2 3 2" xfId="1544" xr:uid="{00000000-0005-0000-0000-0000B8050000}"/>
    <cellStyle name="20% - Énfasis2 3 2 3 2 3 2 2" xfId="1545" xr:uid="{00000000-0005-0000-0000-0000B9050000}"/>
    <cellStyle name="20% - Énfasis2 3 2 3 2 3 2 2 2" xfId="1546" xr:uid="{00000000-0005-0000-0000-0000BA050000}"/>
    <cellStyle name="20% - Énfasis2 3 2 3 2 3 2 3" xfId="1547" xr:uid="{00000000-0005-0000-0000-0000BB050000}"/>
    <cellStyle name="20% - Énfasis2 3 2 3 2 3 3" xfId="1548" xr:uid="{00000000-0005-0000-0000-0000BC050000}"/>
    <cellStyle name="20% - Énfasis2 3 2 3 2 3 3 2" xfId="1549" xr:uid="{00000000-0005-0000-0000-0000BD050000}"/>
    <cellStyle name="20% - Énfasis2 3 2 3 2 3 4" xfId="1550" xr:uid="{00000000-0005-0000-0000-0000BE050000}"/>
    <cellStyle name="20% - Énfasis2 3 2 3 2 4" xfId="1551" xr:uid="{00000000-0005-0000-0000-0000BF050000}"/>
    <cellStyle name="20% - Énfasis2 3 2 3 2 4 2" xfId="1552" xr:uid="{00000000-0005-0000-0000-0000C0050000}"/>
    <cellStyle name="20% - Énfasis2 3 2 3 2 4 2 2" xfId="1553" xr:uid="{00000000-0005-0000-0000-0000C1050000}"/>
    <cellStyle name="20% - Énfasis2 3 2 3 2 4 3" xfId="1554" xr:uid="{00000000-0005-0000-0000-0000C2050000}"/>
    <cellStyle name="20% - Énfasis2 3 2 3 2 5" xfId="1555" xr:uid="{00000000-0005-0000-0000-0000C3050000}"/>
    <cellStyle name="20% - Énfasis2 3 2 3 2 5 2" xfId="1556" xr:uid="{00000000-0005-0000-0000-0000C4050000}"/>
    <cellStyle name="20% - Énfasis2 3 2 3 2 6" xfId="1557" xr:uid="{00000000-0005-0000-0000-0000C5050000}"/>
    <cellStyle name="20% - Énfasis2 3 2 3 3" xfId="1558" xr:uid="{00000000-0005-0000-0000-0000C6050000}"/>
    <cellStyle name="20% - Énfasis2 3 2 3 3 2" xfId="1559" xr:uid="{00000000-0005-0000-0000-0000C7050000}"/>
    <cellStyle name="20% - Énfasis2 3 2 3 3 2 2" xfId="1560" xr:uid="{00000000-0005-0000-0000-0000C8050000}"/>
    <cellStyle name="20% - Énfasis2 3 2 3 3 2 2 2" xfId="1561" xr:uid="{00000000-0005-0000-0000-0000C9050000}"/>
    <cellStyle name="20% - Énfasis2 3 2 3 3 2 2 2 2" xfId="1562" xr:uid="{00000000-0005-0000-0000-0000CA050000}"/>
    <cellStyle name="20% - Énfasis2 3 2 3 3 2 2 2 2 2" xfId="1563" xr:uid="{00000000-0005-0000-0000-0000CB050000}"/>
    <cellStyle name="20% - Énfasis2 3 2 3 3 2 2 2 3" xfId="1564" xr:uid="{00000000-0005-0000-0000-0000CC050000}"/>
    <cellStyle name="20% - Énfasis2 3 2 3 3 2 2 3" xfId="1565" xr:uid="{00000000-0005-0000-0000-0000CD050000}"/>
    <cellStyle name="20% - Énfasis2 3 2 3 3 2 2 3 2" xfId="1566" xr:uid="{00000000-0005-0000-0000-0000CE050000}"/>
    <cellStyle name="20% - Énfasis2 3 2 3 3 2 2 4" xfId="1567" xr:uid="{00000000-0005-0000-0000-0000CF050000}"/>
    <cellStyle name="20% - Énfasis2 3 2 3 3 2 3" xfId="1568" xr:uid="{00000000-0005-0000-0000-0000D0050000}"/>
    <cellStyle name="20% - Énfasis2 3 2 3 3 2 3 2" xfId="1569" xr:uid="{00000000-0005-0000-0000-0000D1050000}"/>
    <cellStyle name="20% - Énfasis2 3 2 3 3 2 3 2 2" xfId="1570" xr:uid="{00000000-0005-0000-0000-0000D2050000}"/>
    <cellStyle name="20% - Énfasis2 3 2 3 3 2 3 3" xfId="1571" xr:uid="{00000000-0005-0000-0000-0000D3050000}"/>
    <cellStyle name="20% - Énfasis2 3 2 3 3 2 4" xfId="1572" xr:uid="{00000000-0005-0000-0000-0000D4050000}"/>
    <cellStyle name="20% - Énfasis2 3 2 3 3 2 4 2" xfId="1573" xr:uid="{00000000-0005-0000-0000-0000D5050000}"/>
    <cellStyle name="20% - Énfasis2 3 2 3 3 2 5" xfId="1574" xr:uid="{00000000-0005-0000-0000-0000D6050000}"/>
    <cellStyle name="20% - Énfasis2 3 2 3 3 3" xfId="1575" xr:uid="{00000000-0005-0000-0000-0000D7050000}"/>
    <cellStyle name="20% - Énfasis2 3 2 3 3 3 2" xfId="1576" xr:uid="{00000000-0005-0000-0000-0000D8050000}"/>
    <cellStyle name="20% - Énfasis2 3 2 3 3 3 2 2" xfId="1577" xr:uid="{00000000-0005-0000-0000-0000D9050000}"/>
    <cellStyle name="20% - Énfasis2 3 2 3 3 3 2 2 2" xfId="1578" xr:uid="{00000000-0005-0000-0000-0000DA050000}"/>
    <cellStyle name="20% - Énfasis2 3 2 3 3 3 2 3" xfId="1579" xr:uid="{00000000-0005-0000-0000-0000DB050000}"/>
    <cellStyle name="20% - Énfasis2 3 2 3 3 3 3" xfId="1580" xr:uid="{00000000-0005-0000-0000-0000DC050000}"/>
    <cellStyle name="20% - Énfasis2 3 2 3 3 3 3 2" xfId="1581" xr:uid="{00000000-0005-0000-0000-0000DD050000}"/>
    <cellStyle name="20% - Énfasis2 3 2 3 3 3 4" xfId="1582" xr:uid="{00000000-0005-0000-0000-0000DE050000}"/>
    <cellStyle name="20% - Énfasis2 3 2 3 3 4" xfId="1583" xr:uid="{00000000-0005-0000-0000-0000DF050000}"/>
    <cellStyle name="20% - Énfasis2 3 2 3 3 4 2" xfId="1584" xr:uid="{00000000-0005-0000-0000-0000E0050000}"/>
    <cellStyle name="20% - Énfasis2 3 2 3 3 4 2 2" xfId="1585" xr:uid="{00000000-0005-0000-0000-0000E1050000}"/>
    <cellStyle name="20% - Énfasis2 3 2 3 3 4 3" xfId="1586" xr:uid="{00000000-0005-0000-0000-0000E2050000}"/>
    <cellStyle name="20% - Énfasis2 3 2 3 3 5" xfId="1587" xr:uid="{00000000-0005-0000-0000-0000E3050000}"/>
    <cellStyle name="20% - Énfasis2 3 2 3 3 5 2" xfId="1588" xr:uid="{00000000-0005-0000-0000-0000E4050000}"/>
    <cellStyle name="20% - Énfasis2 3 2 3 3 6" xfId="1589" xr:uid="{00000000-0005-0000-0000-0000E5050000}"/>
    <cellStyle name="20% - Énfasis2 3 2 3 4" xfId="1590" xr:uid="{00000000-0005-0000-0000-0000E6050000}"/>
    <cellStyle name="20% - Énfasis2 3 2 3 4 2" xfId="1591" xr:uid="{00000000-0005-0000-0000-0000E7050000}"/>
    <cellStyle name="20% - Énfasis2 3 2 3 4 2 2" xfId="1592" xr:uid="{00000000-0005-0000-0000-0000E8050000}"/>
    <cellStyle name="20% - Énfasis2 3 2 3 4 2 2 2" xfId="1593" xr:uid="{00000000-0005-0000-0000-0000E9050000}"/>
    <cellStyle name="20% - Énfasis2 3 2 3 4 2 2 2 2" xfId="1594" xr:uid="{00000000-0005-0000-0000-0000EA050000}"/>
    <cellStyle name="20% - Énfasis2 3 2 3 4 2 2 3" xfId="1595" xr:uid="{00000000-0005-0000-0000-0000EB050000}"/>
    <cellStyle name="20% - Énfasis2 3 2 3 4 2 3" xfId="1596" xr:uid="{00000000-0005-0000-0000-0000EC050000}"/>
    <cellStyle name="20% - Énfasis2 3 2 3 4 2 3 2" xfId="1597" xr:uid="{00000000-0005-0000-0000-0000ED050000}"/>
    <cellStyle name="20% - Énfasis2 3 2 3 4 2 4" xfId="1598" xr:uid="{00000000-0005-0000-0000-0000EE050000}"/>
    <cellStyle name="20% - Énfasis2 3 2 3 4 3" xfId="1599" xr:uid="{00000000-0005-0000-0000-0000EF050000}"/>
    <cellStyle name="20% - Énfasis2 3 2 3 4 3 2" xfId="1600" xr:uid="{00000000-0005-0000-0000-0000F0050000}"/>
    <cellStyle name="20% - Énfasis2 3 2 3 4 3 2 2" xfId="1601" xr:uid="{00000000-0005-0000-0000-0000F1050000}"/>
    <cellStyle name="20% - Énfasis2 3 2 3 4 3 3" xfId="1602" xr:uid="{00000000-0005-0000-0000-0000F2050000}"/>
    <cellStyle name="20% - Énfasis2 3 2 3 4 4" xfId="1603" xr:uid="{00000000-0005-0000-0000-0000F3050000}"/>
    <cellStyle name="20% - Énfasis2 3 2 3 4 4 2" xfId="1604" xr:uid="{00000000-0005-0000-0000-0000F4050000}"/>
    <cellStyle name="20% - Énfasis2 3 2 3 4 5" xfId="1605" xr:uid="{00000000-0005-0000-0000-0000F5050000}"/>
    <cellStyle name="20% - Énfasis2 3 2 3 5" xfId="1606" xr:uid="{00000000-0005-0000-0000-0000F6050000}"/>
    <cellStyle name="20% - Énfasis2 3 2 3 5 2" xfId="1607" xr:uid="{00000000-0005-0000-0000-0000F7050000}"/>
    <cellStyle name="20% - Énfasis2 3 2 3 5 2 2" xfId="1608" xr:uid="{00000000-0005-0000-0000-0000F8050000}"/>
    <cellStyle name="20% - Énfasis2 3 2 3 5 2 2 2" xfId="1609" xr:uid="{00000000-0005-0000-0000-0000F9050000}"/>
    <cellStyle name="20% - Énfasis2 3 2 3 5 2 3" xfId="1610" xr:uid="{00000000-0005-0000-0000-0000FA050000}"/>
    <cellStyle name="20% - Énfasis2 3 2 3 5 3" xfId="1611" xr:uid="{00000000-0005-0000-0000-0000FB050000}"/>
    <cellStyle name="20% - Énfasis2 3 2 3 5 3 2" xfId="1612" xr:uid="{00000000-0005-0000-0000-0000FC050000}"/>
    <cellStyle name="20% - Énfasis2 3 2 3 5 4" xfId="1613" xr:uid="{00000000-0005-0000-0000-0000FD050000}"/>
    <cellStyle name="20% - Énfasis2 3 2 3 6" xfId="1614" xr:uid="{00000000-0005-0000-0000-0000FE050000}"/>
    <cellStyle name="20% - Énfasis2 3 2 3 6 2" xfId="1615" xr:uid="{00000000-0005-0000-0000-0000FF050000}"/>
    <cellStyle name="20% - Énfasis2 3 2 3 6 2 2" xfId="1616" xr:uid="{00000000-0005-0000-0000-000000060000}"/>
    <cellStyle name="20% - Énfasis2 3 2 3 6 3" xfId="1617" xr:uid="{00000000-0005-0000-0000-000001060000}"/>
    <cellStyle name="20% - Énfasis2 3 2 3 7" xfId="1618" xr:uid="{00000000-0005-0000-0000-000002060000}"/>
    <cellStyle name="20% - Énfasis2 3 2 3 7 2" xfId="1619" xr:uid="{00000000-0005-0000-0000-000003060000}"/>
    <cellStyle name="20% - Énfasis2 3 2 3 8" xfId="1620" xr:uid="{00000000-0005-0000-0000-000004060000}"/>
    <cellStyle name="20% - Énfasis2 3 2 4" xfId="1621" xr:uid="{00000000-0005-0000-0000-000005060000}"/>
    <cellStyle name="20% - Énfasis2 3 2 4 2" xfId="1622" xr:uid="{00000000-0005-0000-0000-000006060000}"/>
    <cellStyle name="20% - Énfasis2 3 2 4 2 2" xfId="1623" xr:uid="{00000000-0005-0000-0000-000007060000}"/>
    <cellStyle name="20% - Énfasis2 3 2 4 2 2 2" xfId="1624" xr:uid="{00000000-0005-0000-0000-000008060000}"/>
    <cellStyle name="20% - Énfasis2 3 2 4 2 2 2 2" xfId="1625" xr:uid="{00000000-0005-0000-0000-000009060000}"/>
    <cellStyle name="20% - Énfasis2 3 2 4 2 2 2 2 2" xfId="1626" xr:uid="{00000000-0005-0000-0000-00000A060000}"/>
    <cellStyle name="20% - Énfasis2 3 2 4 2 2 2 3" xfId="1627" xr:uid="{00000000-0005-0000-0000-00000B060000}"/>
    <cellStyle name="20% - Énfasis2 3 2 4 2 2 3" xfId="1628" xr:uid="{00000000-0005-0000-0000-00000C060000}"/>
    <cellStyle name="20% - Énfasis2 3 2 4 2 2 3 2" xfId="1629" xr:uid="{00000000-0005-0000-0000-00000D060000}"/>
    <cellStyle name="20% - Énfasis2 3 2 4 2 2 4" xfId="1630" xr:uid="{00000000-0005-0000-0000-00000E060000}"/>
    <cellStyle name="20% - Énfasis2 3 2 4 2 3" xfId="1631" xr:uid="{00000000-0005-0000-0000-00000F060000}"/>
    <cellStyle name="20% - Énfasis2 3 2 4 2 3 2" xfId="1632" xr:uid="{00000000-0005-0000-0000-000010060000}"/>
    <cellStyle name="20% - Énfasis2 3 2 4 2 3 2 2" xfId="1633" xr:uid="{00000000-0005-0000-0000-000011060000}"/>
    <cellStyle name="20% - Énfasis2 3 2 4 2 3 3" xfId="1634" xr:uid="{00000000-0005-0000-0000-000012060000}"/>
    <cellStyle name="20% - Énfasis2 3 2 4 2 4" xfId="1635" xr:uid="{00000000-0005-0000-0000-000013060000}"/>
    <cellStyle name="20% - Énfasis2 3 2 4 2 4 2" xfId="1636" xr:uid="{00000000-0005-0000-0000-000014060000}"/>
    <cellStyle name="20% - Énfasis2 3 2 4 2 5" xfId="1637" xr:uid="{00000000-0005-0000-0000-000015060000}"/>
    <cellStyle name="20% - Énfasis2 3 2 4 3" xfId="1638" xr:uid="{00000000-0005-0000-0000-000016060000}"/>
    <cellStyle name="20% - Énfasis2 3 2 4 3 2" xfId="1639" xr:uid="{00000000-0005-0000-0000-000017060000}"/>
    <cellStyle name="20% - Énfasis2 3 2 4 3 2 2" xfId="1640" xr:uid="{00000000-0005-0000-0000-000018060000}"/>
    <cellStyle name="20% - Énfasis2 3 2 4 3 2 2 2" xfId="1641" xr:uid="{00000000-0005-0000-0000-000019060000}"/>
    <cellStyle name="20% - Énfasis2 3 2 4 3 2 3" xfId="1642" xr:uid="{00000000-0005-0000-0000-00001A060000}"/>
    <cellStyle name="20% - Énfasis2 3 2 4 3 3" xfId="1643" xr:uid="{00000000-0005-0000-0000-00001B060000}"/>
    <cellStyle name="20% - Énfasis2 3 2 4 3 3 2" xfId="1644" xr:uid="{00000000-0005-0000-0000-00001C060000}"/>
    <cellStyle name="20% - Énfasis2 3 2 4 3 4" xfId="1645" xr:uid="{00000000-0005-0000-0000-00001D060000}"/>
    <cellStyle name="20% - Énfasis2 3 2 4 4" xfId="1646" xr:uid="{00000000-0005-0000-0000-00001E060000}"/>
    <cellStyle name="20% - Énfasis2 3 2 4 4 2" xfId="1647" xr:uid="{00000000-0005-0000-0000-00001F060000}"/>
    <cellStyle name="20% - Énfasis2 3 2 4 4 2 2" xfId="1648" xr:uid="{00000000-0005-0000-0000-000020060000}"/>
    <cellStyle name="20% - Énfasis2 3 2 4 4 3" xfId="1649" xr:uid="{00000000-0005-0000-0000-000021060000}"/>
    <cellStyle name="20% - Énfasis2 3 2 4 5" xfId="1650" xr:uid="{00000000-0005-0000-0000-000022060000}"/>
    <cellStyle name="20% - Énfasis2 3 2 4 5 2" xfId="1651" xr:uid="{00000000-0005-0000-0000-000023060000}"/>
    <cellStyle name="20% - Énfasis2 3 2 4 6" xfId="1652" xr:uid="{00000000-0005-0000-0000-000024060000}"/>
    <cellStyle name="20% - Énfasis2 3 2 5" xfId="1653" xr:uid="{00000000-0005-0000-0000-000025060000}"/>
    <cellStyle name="20% - Énfasis2 3 2 5 2" xfId="1654" xr:uid="{00000000-0005-0000-0000-000026060000}"/>
    <cellStyle name="20% - Énfasis2 3 2 5 2 2" xfId="1655" xr:uid="{00000000-0005-0000-0000-000027060000}"/>
    <cellStyle name="20% - Énfasis2 3 2 5 2 2 2" xfId="1656" xr:uid="{00000000-0005-0000-0000-000028060000}"/>
    <cellStyle name="20% - Énfasis2 3 2 5 2 2 2 2" xfId="1657" xr:uid="{00000000-0005-0000-0000-000029060000}"/>
    <cellStyle name="20% - Énfasis2 3 2 5 2 2 2 2 2" xfId="1658" xr:uid="{00000000-0005-0000-0000-00002A060000}"/>
    <cellStyle name="20% - Énfasis2 3 2 5 2 2 2 3" xfId="1659" xr:uid="{00000000-0005-0000-0000-00002B060000}"/>
    <cellStyle name="20% - Énfasis2 3 2 5 2 2 3" xfId="1660" xr:uid="{00000000-0005-0000-0000-00002C060000}"/>
    <cellStyle name="20% - Énfasis2 3 2 5 2 2 3 2" xfId="1661" xr:uid="{00000000-0005-0000-0000-00002D060000}"/>
    <cellStyle name="20% - Énfasis2 3 2 5 2 2 4" xfId="1662" xr:uid="{00000000-0005-0000-0000-00002E060000}"/>
    <cellStyle name="20% - Énfasis2 3 2 5 2 3" xfId="1663" xr:uid="{00000000-0005-0000-0000-00002F060000}"/>
    <cellStyle name="20% - Énfasis2 3 2 5 2 3 2" xfId="1664" xr:uid="{00000000-0005-0000-0000-000030060000}"/>
    <cellStyle name="20% - Énfasis2 3 2 5 2 3 2 2" xfId="1665" xr:uid="{00000000-0005-0000-0000-000031060000}"/>
    <cellStyle name="20% - Énfasis2 3 2 5 2 3 3" xfId="1666" xr:uid="{00000000-0005-0000-0000-000032060000}"/>
    <cellStyle name="20% - Énfasis2 3 2 5 2 4" xfId="1667" xr:uid="{00000000-0005-0000-0000-000033060000}"/>
    <cellStyle name="20% - Énfasis2 3 2 5 2 4 2" xfId="1668" xr:uid="{00000000-0005-0000-0000-000034060000}"/>
    <cellStyle name="20% - Énfasis2 3 2 5 2 5" xfId="1669" xr:uid="{00000000-0005-0000-0000-000035060000}"/>
    <cellStyle name="20% - Énfasis2 3 2 5 3" xfId="1670" xr:uid="{00000000-0005-0000-0000-000036060000}"/>
    <cellStyle name="20% - Énfasis2 3 2 5 3 2" xfId="1671" xr:uid="{00000000-0005-0000-0000-000037060000}"/>
    <cellStyle name="20% - Énfasis2 3 2 5 3 2 2" xfId="1672" xr:uid="{00000000-0005-0000-0000-000038060000}"/>
    <cellStyle name="20% - Énfasis2 3 2 5 3 2 2 2" xfId="1673" xr:uid="{00000000-0005-0000-0000-000039060000}"/>
    <cellStyle name="20% - Énfasis2 3 2 5 3 2 3" xfId="1674" xr:uid="{00000000-0005-0000-0000-00003A060000}"/>
    <cellStyle name="20% - Énfasis2 3 2 5 3 3" xfId="1675" xr:uid="{00000000-0005-0000-0000-00003B060000}"/>
    <cellStyle name="20% - Énfasis2 3 2 5 3 3 2" xfId="1676" xr:uid="{00000000-0005-0000-0000-00003C060000}"/>
    <cellStyle name="20% - Énfasis2 3 2 5 3 4" xfId="1677" xr:uid="{00000000-0005-0000-0000-00003D060000}"/>
    <cellStyle name="20% - Énfasis2 3 2 5 4" xfId="1678" xr:uid="{00000000-0005-0000-0000-00003E060000}"/>
    <cellStyle name="20% - Énfasis2 3 2 5 4 2" xfId="1679" xr:uid="{00000000-0005-0000-0000-00003F060000}"/>
    <cellStyle name="20% - Énfasis2 3 2 5 4 2 2" xfId="1680" xr:uid="{00000000-0005-0000-0000-000040060000}"/>
    <cellStyle name="20% - Énfasis2 3 2 5 4 3" xfId="1681" xr:uid="{00000000-0005-0000-0000-000041060000}"/>
    <cellStyle name="20% - Énfasis2 3 2 5 5" xfId="1682" xr:uid="{00000000-0005-0000-0000-000042060000}"/>
    <cellStyle name="20% - Énfasis2 3 2 5 5 2" xfId="1683" xr:uid="{00000000-0005-0000-0000-000043060000}"/>
    <cellStyle name="20% - Énfasis2 3 2 5 6" xfId="1684" xr:uid="{00000000-0005-0000-0000-000044060000}"/>
    <cellStyle name="20% - Énfasis2 3 2 6" xfId="1685" xr:uid="{00000000-0005-0000-0000-000045060000}"/>
    <cellStyle name="20% - Énfasis2 3 2 6 2" xfId="1686" xr:uid="{00000000-0005-0000-0000-000046060000}"/>
    <cellStyle name="20% - Énfasis2 3 2 6 2 2" xfId="1687" xr:uid="{00000000-0005-0000-0000-000047060000}"/>
    <cellStyle name="20% - Énfasis2 3 2 6 2 2 2" xfId="1688" xr:uid="{00000000-0005-0000-0000-000048060000}"/>
    <cellStyle name="20% - Énfasis2 3 2 6 2 2 2 2" xfId="1689" xr:uid="{00000000-0005-0000-0000-000049060000}"/>
    <cellStyle name="20% - Énfasis2 3 2 6 2 2 2 2 2" xfId="1690" xr:uid="{00000000-0005-0000-0000-00004A060000}"/>
    <cellStyle name="20% - Énfasis2 3 2 6 2 2 2 3" xfId="1691" xr:uid="{00000000-0005-0000-0000-00004B060000}"/>
    <cellStyle name="20% - Énfasis2 3 2 6 2 2 3" xfId="1692" xr:uid="{00000000-0005-0000-0000-00004C060000}"/>
    <cellStyle name="20% - Énfasis2 3 2 6 2 2 3 2" xfId="1693" xr:uid="{00000000-0005-0000-0000-00004D060000}"/>
    <cellStyle name="20% - Énfasis2 3 2 6 2 2 4" xfId="1694" xr:uid="{00000000-0005-0000-0000-00004E060000}"/>
    <cellStyle name="20% - Énfasis2 3 2 6 2 3" xfId="1695" xr:uid="{00000000-0005-0000-0000-00004F060000}"/>
    <cellStyle name="20% - Énfasis2 3 2 6 2 3 2" xfId="1696" xr:uid="{00000000-0005-0000-0000-000050060000}"/>
    <cellStyle name="20% - Énfasis2 3 2 6 2 3 2 2" xfId="1697" xr:uid="{00000000-0005-0000-0000-000051060000}"/>
    <cellStyle name="20% - Énfasis2 3 2 6 2 3 3" xfId="1698" xr:uid="{00000000-0005-0000-0000-000052060000}"/>
    <cellStyle name="20% - Énfasis2 3 2 6 2 4" xfId="1699" xr:uid="{00000000-0005-0000-0000-000053060000}"/>
    <cellStyle name="20% - Énfasis2 3 2 6 2 4 2" xfId="1700" xr:uid="{00000000-0005-0000-0000-000054060000}"/>
    <cellStyle name="20% - Énfasis2 3 2 6 2 5" xfId="1701" xr:uid="{00000000-0005-0000-0000-000055060000}"/>
    <cellStyle name="20% - Énfasis2 3 2 6 3" xfId="1702" xr:uid="{00000000-0005-0000-0000-000056060000}"/>
    <cellStyle name="20% - Énfasis2 3 2 6 3 2" xfId="1703" xr:uid="{00000000-0005-0000-0000-000057060000}"/>
    <cellStyle name="20% - Énfasis2 3 2 6 3 2 2" xfId="1704" xr:uid="{00000000-0005-0000-0000-000058060000}"/>
    <cellStyle name="20% - Énfasis2 3 2 6 3 2 2 2" xfId="1705" xr:uid="{00000000-0005-0000-0000-000059060000}"/>
    <cellStyle name="20% - Énfasis2 3 2 6 3 2 3" xfId="1706" xr:uid="{00000000-0005-0000-0000-00005A060000}"/>
    <cellStyle name="20% - Énfasis2 3 2 6 3 3" xfId="1707" xr:uid="{00000000-0005-0000-0000-00005B060000}"/>
    <cellStyle name="20% - Énfasis2 3 2 6 3 3 2" xfId="1708" xr:uid="{00000000-0005-0000-0000-00005C060000}"/>
    <cellStyle name="20% - Énfasis2 3 2 6 3 4" xfId="1709" xr:uid="{00000000-0005-0000-0000-00005D060000}"/>
    <cellStyle name="20% - Énfasis2 3 2 6 4" xfId="1710" xr:uid="{00000000-0005-0000-0000-00005E060000}"/>
    <cellStyle name="20% - Énfasis2 3 2 6 4 2" xfId="1711" xr:uid="{00000000-0005-0000-0000-00005F060000}"/>
    <cellStyle name="20% - Énfasis2 3 2 6 4 2 2" xfId="1712" xr:uid="{00000000-0005-0000-0000-000060060000}"/>
    <cellStyle name="20% - Énfasis2 3 2 6 4 3" xfId="1713" xr:uid="{00000000-0005-0000-0000-000061060000}"/>
    <cellStyle name="20% - Énfasis2 3 2 6 5" xfId="1714" xr:uid="{00000000-0005-0000-0000-000062060000}"/>
    <cellStyle name="20% - Énfasis2 3 2 6 5 2" xfId="1715" xr:uid="{00000000-0005-0000-0000-000063060000}"/>
    <cellStyle name="20% - Énfasis2 3 2 6 6" xfId="1716" xr:uid="{00000000-0005-0000-0000-000064060000}"/>
    <cellStyle name="20% - Énfasis2 3 2 7" xfId="1717" xr:uid="{00000000-0005-0000-0000-000065060000}"/>
    <cellStyle name="20% - Énfasis2 3 2 7 2" xfId="1718" xr:uid="{00000000-0005-0000-0000-000066060000}"/>
    <cellStyle name="20% - Énfasis2 3 2 7 2 2" xfId="1719" xr:uid="{00000000-0005-0000-0000-000067060000}"/>
    <cellStyle name="20% - Énfasis2 3 2 7 2 2 2" xfId="1720" xr:uid="{00000000-0005-0000-0000-000068060000}"/>
    <cellStyle name="20% - Énfasis2 3 2 7 2 2 2 2" xfId="1721" xr:uid="{00000000-0005-0000-0000-000069060000}"/>
    <cellStyle name="20% - Énfasis2 3 2 7 2 2 3" xfId="1722" xr:uid="{00000000-0005-0000-0000-00006A060000}"/>
    <cellStyle name="20% - Énfasis2 3 2 7 2 3" xfId="1723" xr:uid="{00000000-0005-0000-0000-00006B060000}"/>
    <cellStyle name="20% - Énfasis2 3 2 7 2 3 2" xfId="1724" xr:uid="{00000000-0005-0000-0000-00006C060000}"/>
    <cellStyle name="20% - Énfasis2 3 2 7 2 4" xfId="1725" xr:uid="{00000000-0005-0000-0000-00006D060000}"/>
    <cellStyle name="20% - Énfasis2 3 2 7 3" xfId="1726" xr:uid="{00000000-0005-0000-0000-00006E060000}"/>
    <cellStyle name="20% - Énfasis2 3 2 7 3 2" xfId="1727" xr:uid="{00000000-0005-0000-0000-00006F060000}"/>
    <cellStyle name="20% - Énfasis2 3 2 7 3 2 2" xfId="1728" xr:uid="{00000000-0005-0000-0000-000070060000}"/>
    <cellStyle name="20% - Énfasis2 3 2 7 3 3" xfId="1729" xr:uid="{00000000-0005-0000-0000-000071060000}"/>
    <cellStyle name="20% - Énfasis2 3 2 7 4" xfId="1730" xr:uid="{00000000-0005-0000-0000-000072060000}"/>
    <cellStyle name="20% - Énfasis2 3 2 7 4 2" xfId="1731" xr:uid="{00000000-0005-0000-0000-000073060000}"/>
    <cellStyle name="20% - Énfasis2 3 2 7 5" xfId="1732" xr:uid="{00000000-0005-0000-0000-000074060000}"/>
    <cellStyle name="20% - Énfasis2 3 2 8" xfId="1733" xr:uid="{00000000-0005-0000-0000-000075060000}"/>
    <cellStyle name="20% - Énfasis2 3 2 8 2" xfId="1734" xr:uid="{00000000-0005-0000-0000-000076060000}"/>
    <cellStyle name="20% - Énfasis2 3 2 8 2 2" xfId="1735" xr:uid="{00000000-0005-0000-0000-000077060000}"/>
    <cellStyle name="20% - Énfasis2 3 2 8 2 2 2" xfId="1736" xr:uid="{00000000-0005-0000-0000-000078060000}"/>
    <cellStyle name="20% - Énfasis2 3 2 8 2 3" xfId="1737" xr:uid="{00000000-0005-0000-0000-000079060000}"/>
    <cellStyle name="20% - Énfasis2 3 2 8 3" xfId="1738" xr:uid="{00000000-0005-0000-0000-00007A060000}"/>
    <cellStyle name="20% - Énfasis2 3 2 8 3 2" xfId="1739" xr:uid="{00000000-0005-0000-0000-00007B060000}"/>
    <cellStyle name="20% - Énfasis2 3 2 8 4" xfId="1740" xr:uid="{00000000-0005-0000-0000-00007C060000}"/>
    <cellStyle name="20% - Énfasis2 3 2 9" xfId="1741" xr:uid="{00000000-0005-0000-0000-00007D060000}"/>
    <cellStyle name="20% - Énfasis2 3 2 9 2" xfId="1742" xr:uid="{00000000-0005-0000-0000-00007E060000}"/>
    <cellStyle name="20% - Énfasis2 3 2 9 2 2" xfId="1743" xr:uid="{00000000-0005-0000-0000-00007F060000}"/>
    <cellStyle name="20% - Énfasis2 3 2 9 3" xfId="1744" xr:uid="{00000000-0005-0000-0000-000080060000}"/>
    <cellStyle name="20% - Énfasis2 3 3" xfId="1745" xr:uid="{00000000-0005-0000-0000-000081060000}"/>
    <cellStyle name="20% - Énfasis2 3 3 2" xfId="1746" xr:uid="{00000000-0005-0000-0000-000082060000}"/>
    <cellStyle name="20% - Énfasis2 3 3 2 2" xfId="1747" xr:uid="{00000000-0005-0000-0000-000083060000}"/>
    <cellStyle name="20% - Énfasis2 3 3 2 2 2" xfId="1748" xr:uid="{00000000-0005-0000-0000-000084060000}"/>
    <cellStyle name="20% - Énfasis2 3 3 2 2 2 2" xfId="1749" xr:uid="{00000000-0005-0000-0000-000085060000}"/>
    <cellStyle name="20% - Énfasis2 3 3 2 2 2 2 2" xfId="1750" xr:uid="{00000000-0005-0000-0000-000086060000}"/>
    <cellStyle name="20% - Énfasis2 3 3 2 2 2 2 2 2" xfId="1751" xr:uid="{00000000-0005-0000-0000-000087060000}"/>
    <cellStyle name="20% - Énfasis2 3 3 2 2 2 2 2 2 2" xfId="1752" xr:uid="{00000000-0005-0000-0000-000088060000}"/>
    <cellStyle name="20% - Énfasis2 3 3 2 2 2 2 2 3" xfId="1753" xr:uid="{00000000-0005-0000-0000-000089060000}"/>
    <cellStyle name="20% - Énfasis2 3 3 2 2 2 2 3" xfId="1754" xr:uid="{00000000-0005-0000-0000-00008A060000}"/>
    <cellStyle name="20% - Énfasis2 3 3 2 2 2 2 3 2" xfId="1755" xr:uid="{00000000-0005-0000-0000-00008B060000}"/>
    <cellStyle name="20% - Énfasis2 3 3 2 2 2 2 4" xfId="1756" xr:uid="{00000000-0005-0000-0000-00008C060000}"/>
    <cellStyle name="20% - Énfasis2 3 3 2 2 2 3" xfId="1757" xr:uid="{00000000-0005-0000-0000-00008D060000}"/>
    <cellStyle name="20% - Énfasis2 3 3 2 2 2 3 2" xfId="1758" xr:uid="{00000000-0005-0000-0000-00008E060000}"/>
    <cellStyle name="20% - Énfasis2 3 3 2 2 2 3 2 2" xfId="1759" xr:uid="{00000000-0005-0000-0000-00008F060000}"/>
    <cellStyle name="20% - Énfasis2 3 3 2 2 2 3 3" xfId="1760" xr:uid="{00000000-0005-0000-0000-000090060000}"/>
    <cellStyle name="20% - Énfasis2 3 3 2 2 2 4" xfId="1761" xr:uid="{00000000-0005-0000-0000-000091060000}"/>
    <cellStyle name="20% - Énfasis2 3 3 2 2 2 4 2" xfId="1762" xr:uid="{00000000-0005-0000-0000-000092060000}"/>
    <cellStyle name="20% - Énfasis2 3 3 2 2 2 5" xfId="1763" xr:uid="{00000000-0005-0000-0000-000093060000}"/>
    <cellStyle name="20% - Énfasis2 3 3 2 2 3" xfId="1764" xr:uid="{00000000-0005-0000-0000-000094060000}"/>
    <cellStyle name="20% - Énfasis2 3 3 2 2 3 2" xfId="1765" xr:uid="{00000000-0005-0000-0000-000095060000}"/>
    <cellStyle name="20% - Énfasis2 3 3 2 2 3 2 2" xfId="1766" xr:uid="{00000000-0005-0000-0000-000096060000}"/>
    <cellStyle name="20% - Énfasis2 3 3 2 2 3 2 2 2" xfId="1767" xr:uid="{00000000-0005-0000-0000-000097060000}"/>
    <cellStyle name="20% - Énfasis2 3 3 2 2 3 2 3" xfId="1768" xr:uid="{00000000-0005-0000-0000-000098060000}"/>
    <cellStyle name="20% - Énfasis2 3 3 2 2 3 3" xfId="1769" xr:uid="{00000000-0005-0000-0000-000099060000}"/>
    <cellStyle name="20% - Énfasis2 3 3 2 2 3 3 2" xfId="1770" xr:uid="{00000000-0005-0000-0000-00009A060000}"/>
    <cellStyle name="20% - Énfasis2 3 3 2 2 3 4" xfId="1771" xr:uid="{00000000-0005-0000-0000-00009B060000}"/>
    <cellStyle name="20% - Énfasis2 3 3 2 2 4" xfId="1772" xr:uid="{00000000-0005-0000-0000-00009C060000}"/>
    <cellStyle name="20% - Énfasis2 3 3 2 2 4 2" xfId="1773" xr:uid="{00000000-0005-0000-0000-00009D060000}"/>
    <cellStyle name="20% - Énfasis2 3 3 2 2 4 2 2" xfId="1774" xr:uid="{00000000-0005-0000-0000-00009E060000}"/>
    <cellStyle name="20% - Énfasis2 3 3 2 2 4 3" xfId="1775" xr:uid="{00000000-0005-0000-0000-00009F060000}"/>
    <cellStyle name="20% - Énfasis2 3 3 2 2 5" xfId="1776" xr:uid="{00000000-0005-0000-0000-0000A0060000}"/>
    <cellStyle name="20% - Énfasis2 3 3 2 2 5 2" xfId="1777" xr:uid="{00000000-0005-0000-0000-0000A1060000}"/>
    <cellStyle name="20% - Énfasis2 3 3 2 2 6" xfId="1778" xr:uid="{00000000-0005-0000-0000-0000A2060000}"/>
    <cellStyle name="20% - Énfasis2 3 3 2 3" xfId="1779" xr:uid="{00000000-0005-0000-0000-0000A3060000}"/>
    <cellStyle name="20% - Énfasis2 3 3 2 3 2" xfId="1780" xr:uid="{00000000-0005-0000-0000-0000A4060000}"/>
    <cellStyle name="20% - Énfasis2 3 3 2 3 2 2" xfId="1781" xr:uid="{00000000-0005-0000-0000-0000A5060000}"/>
    <cellStyle name="20% - Énfasis2 3 3 2 3 2 2 2" xfId="1782" xr:uid="{00000000-0005-0000-0000-0000A6060000}"/>
    <cellStyle name="20% - Énfasis2 3 3 2 3 2 2 2 2" xfId="1783" xr:uid="{00000000-0005-0000-0000-0000A7060000}"/>
    <cellStyle name="20% - Énfasis2 3 3 2 3 2 2 2 2 2" xfId="1784" xr:uid="{00000000-0005-0000-0000-0000A8060000}"/>
    <cellStyle name="20% - Énfasis2 3 3 2 3 2 2 2 3" xfId="1785" xr:uid="{00000000-0005-0000-0000-0000A9060000}"/>
    <cellStyle name="20% - Énfasis2 3 3 2 3 2 2 3" xfId="1786" xr:uid="{00000000-0005-0000-0000-0000AA060000}"/>
    <cellStyle name="20% - Énfasis2 3 3 2 3 2 2 3 2" xfId="1787" xr:uid="{00000000-0005-0000-0000-0000AB060000}"/>
    <cellStyle name="20% - Énfasis2 3 3 2 3 2 2 4" xfId="1788" xr:uid="{00000000-0005-0000-0000-0000AC060000}"/>
    <cellStyle name="20% - Énfasis2 3 3 2 3 2 3" xfId="1789" xr:uid="{00000000-0005-0000-0000-0000AD060000}"/>
    <cellStyle name="20% - Énfasis2 3 3 2 3 2 3 2" xfId="1790" xr:uid="{00000000-0005-0000-0000-0000AE060000}"/>
    <cellStyle name="20% - Énfasis2 3 3 2 3 2 3 2 2" xfId="1791" xr:uid="{00000000-0005-0000-0000-0000AF060000}"/>
    <cellStyle name="20% - Énfasis2 3 3 2 3 2 3 3" xfId="1792" xr:uid="{00000000-0005-0000-0000-0000B0060000}"/>
    <cellStyle name="20% - Énfasis2 3 3 2 3 2 4" xfId="1793" xr:uid="{00000000-0005-0000-0000-0000B1060000}"/>
    <cellStyle name="20% - Énfasis2 3 3 2 3 2 4 2" xfId="1794" xr:uid="{00000000-0005-0000-0000-0000B2060000}"/>
    <cellStyle name="20% - Énfasis2 3 3 2 3 2 5" xfId="1795" xr:uid="{00000000-0005-0000-0000-0000B3060000}"/>
    <cellStyle name="20% - Énfasis2 3 3 2 3 3" xfId="1796" xr:uid="{00000000-0005-0000-0000-0000B4060000}"/>
    <cellStyle name="20% - Énfasis2 3 3 2 3 3 2" xfId="1797" xr:uid="{00000000-0005-0000-0000-0000B5060000}"/>
    <cellStyle name="20% - Énfasis2 3 3 2 3 3 2 2" xfId="1798" xr:uid="{00000000-0005-0000-0000-0000B6060000}"/>
    <cellStyle name="20% - Énfasis2 3 3 2 3 3 2 2 2" xfId="1799" xr:uid="{00000000-0005-0000-0000-0000B7060000}"/>
    <cellStyle name="20% - Énfasis2 3 3 2 3 3 2 3" xfId="1800" xr:uid="{00000000-0005-0000-0000-0000B8060000}"/>
    <cellStyle name="20% - Énfasis2 3 3 2 3 3 3" xfId="1801" xr:uid="{00000000-0005-0000-0000-0000B9060000}"/>
    <cellStyle name="20% - Énfasis2 3 3 2 3 3 3 2" xfId="1802" xr:uid="{00000000-0005-0000-0000-0000BA060000}"/>
    <cellStyle name="20% - Énfasis2 3 3 2 3 3 4" xfId="1803" xr:uid="{00000000-0005-0000-0000-0000BB060000}"/>
    <cellStyle name="20% - Énfasis2 3 3 2 3 4" xfId="1804" xr:uid="{00000000-0005-0000-0000-0000BC060000}"/>
    <cellStyle name="20% - Énfasis2 3 3 2 3 4 2" xfId="1805" xr:uid="{00000000-0005-0000-0000-0000BD060000}"/>
    <cellStyle name="20% - Énfasis2 3 3 2 3 4 2 2" xfId="1806" xr:uid="{00000000-0005-0000-0000-0000BE060000}"/>
    <cellStyle name="20% - Énfasis2 3 3 2 3 4 3" xfId="1807" xr:uid="{00000000-0005-0000-0000-0000BF060000}"/>
    <cellStyle name="20% - Énfasis2 3 3 2 3 5" xfId="1808" xr:uid="{00000000-0005-0000-0000-0000C0060000}"/>
    <cellStyle name="20% - Énfasis2 3 3 2 3 5 2" xfId="1809" xr:uid="{00000000-0005-0000-0000-0000C1060000}"/>
    <cellStyle name="20% - Énfasis2 3 3 2 3 6" xfId="1810" xr:uid="{00000000-0005-0000-0000-0000C2060000}"/>
    <cellStyle name="20% - Énfasis2 3 3 2 4" xfId="1811" xr:uid="{00000000-0005-0000-0000-0000C3060000}"/>
    <cellStyle name="20% - Énfasis2 3 3 2 4 2" xfId="1812" xr:uid="{00000000-0005-0000-0000-0000C4060000}"/>
    <cellStyle name="20% - Énfasis2 3 3 2 4 2 2" xfId="1813" xr:uid="{00000000-0005-0000-0000-0000C5060000}"/>
    <cellStyle name="20% - Énfasis2 3 3 2 4 2 2 2" xfId="1814" xr:uid="{00000000-0005-0000-0000-0000C6060000}"/>
    <cellStyle name="20% - Énfasis2 3 3 2 4 2 2 2 2" xfId="1815" xr:uid="{00000000-0005-0000-0000-0000C7060000}"/>
    <cellStyle name="20% - Énfasis2 3 3 2 4 2 2 3" xfId="1816" xr:uid="{00000000-0005-0000-0000-0000C8060000}"/>
    <cellStyle name="20% - Énfasis2 3 3 2 4 2 3" xfId="1817" xr:uid="{00000000-0005-0000-0000-0000C9060000}"/>
    <cellStyle name="20% - Énfasis2 3 3 2 4 2 3 2" xfId="1818" xr:uid="{00000000-0005-0000-0000-0000CA060000}"/>
    <cellStyle name="20% - Énfasis2 3 3 2 4 2 4" xfId="1819" xr:uid="{00000000-0005-0000-0000-0000CB060000}"/>
    <cellStyle name="20% - Énfasis2 3 3 2 4 3" xfId="1820" xr:uid="{00000000-0005-0000-0000-0000CC060000}"/>
    <cellStyle name="20% - Énfasis2 3 3 2 4 3 2" xfId="1821" xr:uid="{00000000-0005-0000-0000-0000CD060000}"/>
    <cellStyle name="20% - Énfasis2 3 3 2 4 3 2 2" xfId="1822" xr:uid="{00000000-0005-0000-0000-0000CE060000}"/>
    <cellStyle name="20% - Énfasis2 3 3 2 4 3 3" xfId="1823" xr:uid="{00000000-0005-0000-0000-0000CF060000}"/>
    <cellStyle name="20% - Énfasis2 3 3 2 4 4" xfId="1824" xr:uid="{00000000-0005-0000-0000-0000D0060000}"/>
    <cellStyle name="20% - Énfasis2 3 3 2 4 4 2" xfId="1825" xr:uid="{00000000-0005-0000-0000-0000D1060000}"/>
    <cellStyle name="20% - Énfasis2 3 3 2 4 5" xfId="1826" xr:uid="{00000000-0005-0000-0000-0000D2060000}"/>
    <cellStyle name="20% - Énfasis2 3 3 2 5" xfId="1827" xr:uid="{00000000-0005-0000-0000-0000D3060000}"/>
    <cellStyle name="20% - Énfasis2 3 3 2 5 2" xfId="1828" xr:uid="{00000000-0005-0000-0000-0000D4060000}"/>
    <cellStyle name="20% - Énfasis2 3 3 2 5 2 2" xfId="1829" xr:uid="{00000000-0005-0000-0000-0000D5060000}"/>
    <cellStyle name="20% - Énfasis2 3 3 2 5 2 2 2" xfId="1830" xr:uid="{00000000-0005-0000-0000-0000D6060000}"/>
    <cellStyle name="20% - Énfasis2 3 3 2 5 2 3" xfId="1831" xr:uid="{00000000-0005-0000-0000-0000D7060000}"/>
    <cellStyle name="20% - Énfasis2 3 3 2 5 3" xfId="1832" xr:uid="{00000000-0005-0000-0000-0000D8060000}"/>
    <cellStyle name="20% - Énfasis2 3 3 2 5 3 2" xfId="1833" xr:uid="{00000000-0005-0000-0000-0000D9060000}"/>
    <cellStyle name="20% - Énfasis2 3 3 2 5 4" xfId="1834" xr:uid="{00000000-0005-0000-0000-0000DA060000}"/>
    <cellStyle name="20% - Énfasis2 3 3 2 6" xfId="1835" xr:uid="{00000000-0005-0000-0000-0000DB060000}"/>
    <cellStyle name="20% - Énfasis2 3 3 2 6 2" xfId="1836" xr:uid="{00000000-0005-0000-0000-0000DC060000}"/>
    <cellStyle name="20% - Énfasis2 3 3 2 6 2 2" xfId="1837" xr:uid="{00000000-0005-0000-0000-0000DD060000}"/>
    <cellStyle name="20% - Énfasis2 3 3 2 6 3" xfId="1838" xr:uid="{00000000-0005-0000-0000-0000DE060000}"/>
    <cellStyle name="20% - Énfasis2 3 3 2 7" xfId="1839" xr:uid="{00000000-0005-0000-0000-0000DF060000}"/>
    <cellStyle name="20% - Énfasis2 3 3 2 7 2" xfId="1840" xr:uid="{00000000-0005-0000-0000-0000E0060000}"/>
    <cellStyle name="20% - Énfasis2 3 3 2 8" xfId="1841" xr:uid="{00000000-0005-0000-0000-0000E1060000}"/>
    <cellStyle name="20% - Énfasis2 3 3 3" xfId="1842" xr:uid="{00000000-0005-0000-0000-0000E2060000}"/>
    <cellStyle name="20% - Énfasis2 3 3 3 2" xfId="1843" xr:uid="{00000000-0005-0000-0000-0000E3060000}"/>
    <cellStyle name="20% - Énfasis2 3 3 3 2 2" xfId="1844" xr:uid="{00000000-0005-0000-0000-0000E4060000}"/>
    <cellStyle name="20% - Énfasis2 3 3 3 2 2 2" xfId="1845" xr:uid="{00000000-0005-0000-0000-0000E5060000}"/>
    <cellStyle name="20% - Énfasis2 3 3 3 2 2 2 2" xfId="1846" xr:uid="{00000000-0005-0000-0000-0000E6060000}"/>
    <cellStyle name="20% - Énfasis2 3 3 3 2 2 2 2 2" xfId="1847" xr:uid="{00000000-0005-0000-0000-0000E7060000}"/>
    <cellStyle name="20% - Énfasis2 3 3 3 2 2 2 3" xfId="1848" xr:uid="{00000000-0005-0000-0000-0000E8060000}"/>
    <cellStyle name="20% - Énfasis2 3 3 3 2 2 3" xfId="1849" xr:uid="{00000000-0005-0000-0000-0000E9060000}"/>
    <cellStyle name="20% - Énfasis2 3 3 3 2 2 3 2" xfId="1850" xr:uid="{00000000-0005-0000-0000-0000EA060000}"/>
    <cellStyle name="20% - Énfasis2 3 3 3 2 2 4" xfId="1851" xr:uid="{00000000-0005-0000-0000-0000EB060000}"/>
    <cellStyle name="20% - Énfasis2 3 3 3 2 3" xfId="1852" xr:uid="{00000000-0005-0000-0000-0000EC060000}"/>
    <cellStyle name="20% - Énfasis2 3 3 3 2 3 2" xfId="1853" xr:uid="{00000000-0005-0000-0000-0000ED060000}"/>
    <cellStyle name="20% - Énfasis2 3 3 3 2 3 2 2" xfId="1854" xr:uid="{00000000-0005-0000-0000-0000EE060000}"/>
    <cellStyle name="20% - Énfasis2 3 3 3 2 3 3" xfId="1855" xr:uid="{00000000-0005-0000-0000-0000EF060000}"/>
    <cellStyle name="20% - Énfasis2 3 3 3 2 4" xfId="1856" xr:uid="{00000000-0005-0000-0000-0000F0060000}"/>
    <cellStyle name="20% - Énfasis2 3 3 3 2 4 2" xfId="1857" xr:uid="{00000000-0005-0000-0000-0000F1060000}"/>
    <cellStyle name="20% - Énfasis2 3 3 3 2 5" xfId="1858" xr:uid="{00000000-0005-0000-0000-0000F2060000}"/>
    <cellStyle name="20% - Énfasis2 3 3 3 3" xfId="1859" xr:uid="{00000000-0005-0000-0000-0000F3060000}"/>
    <cellStyle name="20% - Énfasis2 3 3 3 3 2" xfId="1860" xr:uid="{00000000-0005-0000-0000-0000F4060000}"/>
    <cellStyle name="20% - Énfasis2 3 3 3 3 2 2" xfId="1861" xr:uid="{00000000-0005-0000-0000-0000F5060000}"/>
    <cellStyle name="20% - Énfasis2 3 3 3 3 2 2 2" xfId="1862" xr:uid="{00000000-0005-0000-0000-0000F6060000}"/>
    <cellStyle name="20% - Énfasis2 3 3 3 3 2 3" xfId="1863" xr:uid="{00000000-0005-0000-0000-0000F7060000}"/>
    <cellStyle name="20% - Énfasis2 3 3 3 3 3" xfId="1864" xr:uid="{00000000-0005-0000-0000-0000F8060000}"/>
    <cellStyle name="20% - Énfasis2 3 3 3 3 3 2" xfId="1865" xr:uid="{00000000-0005-0000-0000-0000F9060000}"/>
    <cellStyle name="20% - Énfasis2 3 3 3 3 4" xfId="1866" xr:uid="{00000000-0005-0000-0000-0000FA060000}"/>
    <cellStyle name="20% - Énfasis2 3 3 3 4" xfId="1867" xr:uid="{00000000-0005-0000-0000-0000FB060000}"/>
    <cellStyle name="20% - Énfasis2 3 3 3 4 2" xfId="1868" xr:uid="{00000000-0005-0000-0000-0000FC060000}"/>
    <cellStyle name="20% - Énfasis2 3 3 3 4 2 2" xfId="1869" xr:uid="{00000000-0005-0000-0000-0000FD060000}"/>
    <cellStyle name="20% - Énfasis2 3 3 3 4 3" xfId="1870" xr:uid="{00000000-0005-0000-0000-0000FE060000}"/>
    <cellStyle name="20% - Énfasis2 3 3 3 5" xfId="1871" xr:uid="{00000000-0005-0000-0000-0000FF060000}"/>
    <cellStyle name="20% - Énfasis2 3 3 3 5 2" xfId="1872" xr:uid="{00000000-0005-0000-0000-000000070000}"/>
    <cellStyle name="20% - Énfasis2 3 3 3 6" xfId="1873" xr:uid="{00000000-0005-0000-0000-000001070000}"/>
    <cellStyle name="20% - Énfasis2 3 3 4" xfId="1874" xr:uid="{00000000-0005-0000-0000-000002070000}"/>
    <cellStyle name="20% - Énfasis2 3 3 4 2" xfId="1875" xr:uid="{00000000-0005-0000-0000-000003070000}"/>
    <cellStyle name="20% - Énfasis2 3 3 4 2 2" xfId="1876" xr:uid="{00000000-0005-0000-0000-000004070000}"/>
    <cellStyle name="20% - Énfasis2 3 3 4 2 2 2" xfId="1877" xr:uid="{00000000-0005-0000-0000-000005070000}"/>
    <cellStyle name="20% - Énfasis2 3 3 4 2 2 2 2" xfId="1878" xr:uid="{00000000-0005-0000-0000-000006070000}"/>
    <cellStyle name="20% - Énfasis2 3 3 4 2 2 2 2 2" xfId="1879" xr:uid="{00000000-0005-0000-0000-000007070000}"/>
    <cellStyle name="20% - Énfasis2 3 3 4 2 2 2 3" xfId="1880" xr:uid="{00000000-0005-0000-0000-000008070000}"/>
    <cellStyle name="20% - Énfasis2 3 3 4 2 2 3" xfId="1881" xr:uid="{00000000-0005-0000-0000-000009070000}"/>
    <cellStyle name="20% - Énfasis2 3 3 4 2 2 3 2" xfId="1882" xr:uid="{00000000-0005-0000-0000-00000A070000}"/>
    <cellStyle name="20% - Énfasis2 3 3 4 2 2 4" xfId="1883" xr:uid="{00000000-0005-0000-0000-00000B070000}"/>
    <cellStyle name="20% - Énfasis2 3 3 4 2 3" xfId="1884" xr:uid="{00000000-0005-0000-0000-00000C070000}"/>
    <cellStyle name="20% - Énfasis2 3 3 4 2 3 2" xfId="1885" xr:uid="{00000000-0005-0000-0000-00000D070000}"/>
    <cellStyle name="20% - Énfasis2 3 3 4 2 3 2 2" xfId="1886" xr:uid="{00000000-0005-0000-0000-00000E070000}"/>
    <cellStyle name="20% - Énfasis2 3 3 4 2 3 3" xfId="1887" xr:uid="{00000000-0005-0000-0000-00000F070000}"/>
    <cellStyle name="20% - Énfasis2 3 3 4 2 4" xfId="1888" xr:uid="{00000000-0005-0000-0000-000010070000}"/>
    <cellStyle name="20% - Énfasis2 3 3 4 2 4 2" xfId="1889" xr:uid="{00000000-0005-0000-0000-000011070000}"/>
    <cellStyle name="20% - Énfasis2 3 3 4 2 5" xfId="1890" xr:uid="{00000000-0005-0000-0000-000012070000}"/>
    <cellStyle name="20% - Énfasis2 3 3 4 3" xfId="1891" xr:uid="{00000000-0005-0000-0000-000013070000}"/>
    <cellStyle name="20% - Énfasis2 3 3 4 3 2" xfId="1892" xr:uid="{00000000-0005-0000-0000-000014070000}"/>
    <cellStyle name="20% - Énfasis2 3 3 4 3 2 2" xfId="1893" xr:uid="{00000000-0005-0000-0000-000015070000}"/>
    <cellStyle name="20% - Énfasis2 3 3 4 3 2 2 2" xfId="1894" xr:uid="{00000000-0005-0000-0000-000016070000}"/>
    <cellStyle name="20% - Énfasis2 3 3 4 3 2 3" xfId="1895" xr:uid="{00000000-0005-0000-0000-000017070000}"/>
    <cellStyle name="20% - Énfasis2 3 3 4 3 3" xfId="1896" xr:uid="{00000000-0005-0000-0000-000018070000}"/>
    <cellStyle name="20% - Énfasis2 3 3 4 3 3 2" xfId="1897" xr:uid="{00000000-0005-0000-0000-000019070000}"/>
    <cellStyle name="20% - Énfasis2 3 3 4 3 4" xfId="1898" xr:uid="{00000000-0005-0000-0000-00001A070000}"/>
    <cellStyle name="20% - Énfasis2 3 3 4 4" xfId="1899" xr:uid="{00000000-0005-0000-0000-00001B070000}"/>
    <cellStyle name="20% - Énfasis2 3 3 4 4 2" xfId="1900" xr:uid="{00000000-0005-0000-0000-00001C070000}"/>
    <cellStyle name="20% - Énfasis2 3 3 4 4 2 2" xfId="1901" xr:uid="{00000000-0005-0000-0000-00001D070000}"/>
    <cellStyle name="20% - Énfasis2 3 3 4 4 3" xfId="1902" xr:uid="{00000000-0005-0000-0000-00001E070000}"/>
    <cellStyle name="20% - Énfasis2 3 3 4 5" xfId="1903" xr:uid="{00000000-0005-0000-0000-00001F070000}"/>
    <cellStyle name="20% - Énfasis2 3 3 4 5 2" xfId="1904" xr:uid="{00000000-0005-0000-0000-000020070000}"/>
    <cellStyle name="20% - Énfasis2 3 3 4 6" xfId="1905" xr:uid="{00000000-0005-0000-0000-000021070000}"/>
    <cellStyle name="20% - Énfasis2 3 3 5" xfId="1906" xr:uid="{00000000-0005-0000-0000-000022070000}"/>
    <cellStyle name="20% - Énfasis2 3 3 5 2" xfId="1907" xr:uid="{00000000-0005-0000-0000-000023070000}"/>
    <cellStyle name="20% - Énfasis2 3 3 5 2 2" xfId="1908" xr:uid="{00000000-0005-0000-0000-000024070000}"/>
    <cellStyle name="20% - Énfasis2 3 3 5 2 2 2" xfId="1909" xr:uid="{00000000-0005-0000-0000-000025070000}"/>
    <cellStyle name="20% - Énfasis2 3 3 5 2 2 2 2" xfId="1910" xr:uid="{00000000-0005-0000-0000-000026070000}"/>
    <cellStyle name="20% - Énfasis2 3 3 5 2 2 3" xfId="1911" xr:uid="{00000000-0005-0000-0000-000027070000}"/>
    <cellStyle name="20% - Énfasis2 3 3 5 2 3" xfId="1912" xr:uid="{00000000-0005-0000-0000-000028070000}"/>
    <cellStyle name="20% - Énfasis2 3 3 5 2 3 2" xfId="1913" xr:uid="{00000000-0005-0000-0000-000029070000}"/>
    <cellStyle name="20% - Énfasis2 3 3 5 2 4" xfId="1914" xr:uid="{00000000-0005-0000-0000-00002A070000}"/>
    <cellStyle name="20% - Énfasis2 3 3 5 3" xfId="1915" xr:uid="{00000000-0005-0000-0000-00002B070000}"/>
    <cellStyle name="20% - Énfasis2 3 3 5 3 2" xfId="1916" xr:uid="{00000000-0005-0000-0000-00002C070000}"/>
    <cellStyle name="20% - Énfasis2 3 3 5 3 2 2" xfId="1917" xr:uid="{00000000-0005-0000-0000-00002D070000}"/>
    <cellStyle name="20% - Énfasis2 3 3 5 3 3" xfId="1918" xr:uid="{00000000-0005-0000-0000-00002E070000}"/>
    <cellStyle name="20% - Énfasis2 3 3 5 4" xfId="1919" xr:uid="{00000000-0005-0000-0000-00002F070000}"/>
    <cellStyle name="20% - Énfasis2 3 3 5 4 2" xfId="1920" xr:uid="{00000000-0005-0000-0000-000030070000}"/>
    <cellStyle name="20% - Énfasis2 3 3 5 5" xfId="1921" xr:uid="{00000000-0005-0000-0000-000031070000}"/>
    <cellStyle name="20% - Énfasis2 3 3 6" xfId="1922" xr:uid="{00000000-0005-0000-0000-000032070000}"/>
    <cellStyle name="20% - Énfasis2 3 3 6 2" xfId="1923" xr:uid="{00000000-0005-0000-0000-000033070000}"/>
    <cellStyle name="20% - Énfasis2 3 3 6 2 2" xfId="1924" xr:uid="{00000000-0005-0000-0000-000034070000}"/>
    <cellStyle name="20% - Énfasis2 3 3 6 2 2 2" xfId="1925" xr:uid="{00000000-0005-0000-0000-000035070000}"/>
    <cellStyle name="20% - Énfasis2 3 3 6 2 3" xfId="1926" xr:uid="{00000000-0005-0000-0000-000036070000}"/>
    <cellStyle name="20% - Énfasis2 3 3 6 3" xfId="1927" xr:uid="{00000000-0005-0000-0000-000037070000}"/>
    <cellStyle name="20% - Énfasis2 3 3 6 3 2" xfId="1928" xr:uid="{00000000-0005-0000-0000-000038070000}"/>
    <cellStyle name="20% - Énfasis2 3 3 6 4" xfId="1929" xr:uid="{00000000-0005-0000-0000-000039070000}"/>
    <cellStyle name="20% - Énfasis2 3 3 7" xfId="1930" xr:uid="{00000000-0005-0000-0000-00003A070000}"/>
    <cellStyle name="20% - Énfasis2 3 3 7 2" xfId="1931" xr:uid="{00000000-0005-0000-0000-00003B070000}"/>
    <cellStyle name="20% - Énfasis2 3 3 7 2 2" xfId="1932" xr:uid="{00000000-0005-0000-0000-00003C070000}"/>
    <cellStyle name="20% - Énfasis2 3 3 7 3" xfId="1933" xr:uid="{00000000-0005-0000-0000-00003D070000}"/>
    <cellStyle name="20% - Énfasis2 3 3 8" xfId="1934" xr:uid="{00000000-0005-0000-0000-00003E070000}"/>
    <cellStyle name="20% - Énfasis2 3 3 8 2" xfId="1935" xr:uid="{00000000-0005-0000-0000-00003F070000}"/>
    <cellStyle name="20% - Énfasis2 3 3 9" xfId="1936" xr:uid="{00000000-0005-0000-0000-000040070000}"/>
    <cellStyle name="20% - Énfasis2 3 4" xfId="1937" xr:uid="{00000000-0005-0000-0000-000041070000}"/>
    <cellStyle name="20% - Énfasis2 3 4 2" xfId="1938" xr:uid="{00000000-0005-0000-0000-000042070000}"/>
    <cellStyle name="20% - Énfasis2 3 4 2 2" xfId="1939" xr:uid="{00000000-0005-0000-0000-000043070000}"/>
    <cellStyle name="20% - Énfasis2 3 4 2 2 2" xfId="1940" xr:uid="{00000000-0005-0000-0000-000044070000}"/>
    <cellStyle name="20% - Énfasis2 3 4 2 2 2 2" xfId="1941" xr:uid="{00000000-0005-0000-0000-000045070000}"/>
    <cellStyle name="20% - Énfasis2 3 4 2 2 2 2 2" xfId="1942" xr:uid="{00000000-0005-0000-0000-000046070000}"/>
    <cellStyle name="20% - Énfasis2 3 4 2 2 2 2 2 2" xfId="1943" xr:uid="{00000000-0005-0000-0000-000047070000}"/>
    <cellStyle name="20% - Énfasis2 3 4 2 2 2 2 3" xfId="1944" xr:uid="{00000000-0005-0000-0000-000048070000}"/>
    <cellStyle name="20% - Énfasis2 3 4 2 2 2 3" xfId="1945" xr:uid="{00000000-0005-0000-0000-000049070000}"/>
    <cellStyle name="20% - Énfasis2 3 4 2 2 2 3 2" xfId="1946" xr:uid="{00000000-0005-0000-0000-00004A070000}"/>
    <cellStyle name="20% - Énfasis2 3 4 2 2 2 4" xfId="1947" xr:uid="{00000000-0005-0000-0000-00004B070000}"/>
    <cellStyle name="20% - Énfasis2 3 4 2 2 3" xfId="1948" xr:uid="{00000000-0005-0000-0000-00004C070000}"/>
    <cellStyle name="20% - Énfasis2 3 4 2 2 3 2" xfId="1949" xr:uid="{00000000-0005-0000-0000-00004D070000}"/>
    <cellStyle name="20% - Énfasis2 3 4 2 2 3 2 2" xfId="1950" xr:uid="{00000000-0005-0000-0000-00004E070000}"/>
    <cellStyle name="20% - Énfasis2 3 4 2 2 3 3" xfId="1951" xr:uid="{00000000-0005-0000-0000-00004F070000}"/>
    <cellStyle name="20% - Énfasis2 3 4 2 2 4" xfId="1952" xr:uid="{00000000-0005-0000-0000-000050070000}"/>
    <cellStyle name="20% - Énfasis2 3 4 2 2 4 2" xfId="1953" xr:uid="{00000000-0005-0000-0000-000051070000}"/>
    <cellStyle name="20% - Énfasis2 3 4 2 2 5" xfId="1954" xr:uid="{00000000-0005-0000-0000-000052070000}"/>
    <cellStyle name="20% - Énfasis2 3 4 2 3" xfId="1955" xr:uid="{00000000-0005-0000-0000-000053070000}"/>
    <cellStyle name="20% - Énfasis2 3 4 2 3 2" xfId="1956" xr:uid="{00000000-0005-0000-0000-000054070000}"/>
    <cellStyle name="20% - Énfasis2 3 4 2 3 2 2" xfId="1957" xr:uid="{00000000-0005-0000-0000-000055070000}"/>
    <cellStyle name="20% - Énfasis2 3 4 2 3 2 2 2" xfId="1958" xr:uid="{00000000-0005-0000-0000-000056070000}"/>
    <cellStyle name="20% - Énfasis2 3 4 2 3 2 3" xfId="1959" xr:uid="{00000000-0005-0000-0000-000057070000}"/>
    <cellStyle name="20% - Énfasis2 3 4 2 3 3" xfId="1960" xr:uid="{00000000-0005-0000-0000-000058070000}"/>
    <cellStyle name="20% - Énfasis2 3 4 2 3 3 2" xfId="1961" xr:uid="{00000000-0005-0000-0000-000059070000}"/>
    <cellStyle name="20% - Énfasis2 3 4 2 3 4" xfId="1962" xr:uid="{00000000-0005-0000-0000-00005A070000}"/>
    <cellStyle name="20% - Énfasis2 3 4 2 4" xfId="1963" xr:uid="{00000000-0005-0000-0000-00005B070000}"/>
    <cellStyle name="20% - Énfasis2 3 4 2 4 2" xfId="1964" xr:uid="{00000000-0005-0000-0000-00005C070000}"/>
    <cellStyle name="20% - Énfasis2 3 4 2 4 2 2" xfId="1965" xr:uid="{00000000-0005-0000-0000-00005D070000}"/>
    <cellStyle name="20% - Énfasis2 3 4 2 4 3" xfId="1966" xr:uid="{00000000-0005-0000-0000-00005E070000}"/>
    <cellStyle name="20% - Énfasis2 3 4 2 5" xfId="1967" xr:uid="{00000000-0005-0000-0000-00005F070000}"/>
    <cellStyle name="20% - Énfasis2 3 4 2 5 2" xfId="1968" xr:uid="{00000000-0005-0000-0000-000060070000}"/>
    <cellStyle name="20% - Énfasis2 3 4 2 6" xfId="1969" xr:uid="{00000000-0005-0000-0000-000061070000}"/>
    <cellStyle name="20% - Énfasis2 3 4 3" xfId="1970" xr:uid="{00000000-0005-0000-0000-000062070000}"/>
    <cellStyle name="20% - Énfasis2 3 4 3 2" xfId="1971" xr:uid="{00000000-0005-0000-0000-000063070000}"/>
    <cellStyle name="20% - Énfasis2 3 4 3 2 2" xfId="1972" xr:uid="{00000000-0005-0000-0000-000064070000}"/>
    <cellStyle name="20% - Énfasis2 3 4 3 2 2 2" xfId="1973" xr:uid="{00000000-0005-0000-0000-000065070000}"/>
    <cellStyle name="20% - Énfasis2 3 4 3 2 2 2 2" xfId="1974" xr:uid="{00000000-0005-0000-0000-000066070000}"/>
    <cellStyle name="20% - Énfasis2 3 4 3 2 2 2 2 2" xfId="1975" xr:uid="{00000000-0005-0000-0000-000067070000}"/>
    <cellStyle name="20% - Énfasis2 3 4 3 2 2 2 3" xfId="1976" xr:uid="{00000000-0005-0000-0000-000068070000}"/>
    <cellStyle name="20% - Énfasis2 3 4 3 2 2 3" xfId="1977" xr:uid="{00000000-0005-0000-0000-000069070000}"/>
    <cellStyle name="20% - Énfasis2 3 4 3 2 2 3 2" xfId="1978" xr:uid="{00000000-0005-0000-0000-00006A070000}"/>
    <cellStyle name="20% - Énfasis2 3 4 3 2 2 4" xfId="1979" xr:uid="{00000000-0005-0000-0000-00006B070000}"/>
    <cellStyle name="20% - Énfasis2 3 4 3 2 3" xfId="1980" xr:uid="{00000000-0005-0000-0000-00006C070000}"/>
    <cellStyle name="20% - Énfasis2 3 4 3 2 3 2" xfId="1981" xr:uid="{00000000-0005-0000-0000-00006D070000}"/>
    <cellStyle name="20% - Énfasis2 3 4 3 2 3 2 2" xfId="1982" xr:uid="{00000000-0005-0000-0000-00006E070000}"/>
    <cellStyle name="20% - Énfasis2 3 4 3 2 3 3" xfId="1983" xr:uid="{00000000-0005-0000-0000-00006F070000}"/>
    <cellStyle name="20% - Énfasis2 3 4 3 2 4" xfId="1984" xr:uid="{00000000-0005-0000-0000-000070070000}"/>
    <cellStyle name="20% - Énfasis2 3 4 3 2 4 2" xfId="1985" xr:uid="{00000000-0005-0000-0000-000071070000}"/>
    <cellStyle name="20% - Énfasis2 3 4 3 2 5" xfId="1986" xr:uid="{00000000-0005-0000-0000-000072070000}"/>
    <cellStyle name="20% - Énfasis2 3 4 3 3" xfId="1987" xr:uid="{00000000-0005-0000-0000-000073070000}"/>
    <cellStyle name="20% - Énfasis2 3 4 3 3 2" xfId="1988" xr:uid="{00000000-0005-0000-0000-000074070000}"/>
    <cellStyle name="20% - Énfasis2 3 4 3 3 2 2" xfId="1989" xr:uid="{00000000-0005-0000-0000-000075070000}"/>
    <cellStyle name="20% - Énfasis2 3 4 3 3 2 2 2" xfId="1990" xr:uid="{00000000-0005-0000-0000-000076070000}"/>
    <cellStyle name="20% - Énfasis2 3 4 3 3 2 3" xfId="1991" xr:uid="{00000000-0005-0000-0000-000077070000}"/>
    <cellStyle name="20% - Énfasis2 3 4 3 3 3" xfId="1992" xr:uid="{00000000-0005-0000-0000-000078070000}"/>
    <cellStyle name="20% - Énfasis2 3 4 3 3 3 2" xfId="1993" xr:uid="{00000000-0005-0000-0000-000079070000}"/>
    <cellStyle name="20% - Énfasis2 3 4 3 3 4" xfId="1994" xr:uid="{00000000-0005-0000-0000-00007A070000}"/>
    <cellStyle name="20% - Énfasis2 3 4 3 4" xfId="1995" xr:uid="{00000000-0005-0000-0000-00007B070000}"/>
    <cellStyle name="20% - Énfasis2 3 4 3 4 2" xfId="1996" xr:uid="{00000000-0005-0000-0000-00007C070000}"/>
    <cellStyle name="20% - Énfasis2 3 4 3 4 2 2" xfId="1997" xr:uid="{00000000-0005-0000-0000-00007D070000}"/>
    <cellStyle name="20% - Énfasis2 3 4 3 4 3" xfId="1998" xr:uid="{00000000-0005-0000-0000-00007E070000}"/>
    <cellStyle name="20% - Énfasis2 3 4 3 5" xfId="1999" xr:uid="{00000000-0005-0000-0000-00007F070000}"/>
    <cellStyle name="20% - Énfasis2 3 4 3 5 2" xfId="2000" xr:uid="{00000000-0005-0000-0000-000080070000}"/>
    <cellStyle name="20% - Énfasis2 3 4 3 6" xfId="2001" xr:uid="{00000000-0005-0000-0000-000081070000}"/>
    <cellStyle name="20% - Énfasis2 3 4 4" xfId="2002" xr:uid="{00000000-0005-0000-0000-000082070000}"/>
    <cellStyle name="20% - Énfasis2 3 4 4 2" xfId="2003" xr:uid="{00000000-0005-0000-0000-000083070000}"/>
    <cellStyle name="20% - Énfasis2 3 4 4 2 2" xfId="2004" xr:uid="{00000000-0005-0000-0000-000084070000}"/>
    <cellStyle name="20% - Énfasis2 3 4 4 2 2 2" xfId="2005" xr:uid="{00000000-0005-0000-0000-000085070000}"/>
    <cellStyle name="20% - Énfasis2 3 4 4 2 2 2 2" xfId="2006" xr:uid="{00000000-0005-0000-0000-000086070000}"/>
    <cellStyle name="20% - Énfasis2 3 4 4 2 2 3" xfId="2007" xr:uid="{00000000-0005-0000-0000-000087070000}"/>
    <cellStyle name="20% - Énfasis2 3 4 4 2 3" xfId="2008" xr:uid="{00000000-0005-0000-0000-000088070000}"/>
    <cellStyle name="20% - Énfasis2 3 4 4 2 3 2" xfId="2009" xr:uid="{00000000-0005-0000-0000-000089070000}"/>
    <cellStyle name="20% - Énfasis2 3 4 4 2 4" xfId="2010" xr:uid="{00000000-0005-0000-0000-00008A070000}"/>
    <cellStyle name="20% - Énfasis2 3 4 4 3" xfId="2011" xr:uid="{00000000-0005-0000-0000-00008B070000}"/>
    <cellStyle name="20% - Énfasis2 3 4 4 3 2" xfId="2012" xr:uid="{00000000-0005-0000-0000-00008C070000}"/>
    <cellStyle name="20% - Énfasis2 3 4 4 3 2 2" xfId="2013" xr:uid="{00000000-0005-0000-0000-00008D070000}"/>
    <cellStyle name="20% - Énfasis2 3 4 4 3 3" xfId="2014" xr:uid="{00000000-0005-0000-0000-00008E070000}"/>
    <cellStyle name="20% - Énfasis2 3 4 4 4" xfId="2015" xr:uid="{00000000-0005-0000-0000-00008F070000}"/>
    <cellStyle name="20% - Énfasis2 3 4 4 4 2" xfId="2016" xr:uid="{00000000-0005-0000-0000-000090070000}"/>
    <cellStyle name="20% - Énfasis2 3 4 4 5" xfId="2017" xr:uid="{00000000-0005-0000-0000-000091070000}"/>
    <cellStyle name="20% - Énfasis2 3 4 5" xfId="2018" xr:uid="{00000000-0005-0000-0000-000092070000}"/>
    <cellStyle name="20% - Énfasis2 3 4 5 2" xfId="2019" xr:uid="{00000000-0005-0000-0000-000093070000}"/>
    <cellStyle name="20% - Énfasis2 3 4 5 2 2" xfId="2020" xr:uid="{00000000-0005-0000-0000-000094070000}"/>
    <cellStyle name="20% - Énfasis2 3 4 5 2 2 2" xfId="2021" xr:uid="{00000000-0005-0000-0000-000095070000}"/>
    <cellStyle name="20% - Énfasis2 3 4 5 2 3" xfId="2022" xr:uid="{00000000-0005-0000-0000-000096070000}"/>
    <cellStyle name="20% - Énfasis2 3 4 5 3" xfId="2023" xr:uid="{00000000-0005-0000-0000-000097070000}"/>
    <cellStyle name="20% - Énfasis2 3 4 5 3 2" xfId="2024" xr:uid="{00000000-0005-0000-0000-000098070000}"/>
    <cellStyle name="20% - Énfasis2 3 4 5 4" xfId="2025" xr:uid="{00000000-0005-0000-0000-000099070000}"/>
    <cellStyle name="20% - Énfasis2 3 4 6" xfId="2026" xr:uid="{00000000-0005-0000-0000-00009A070000}"/>
    <cellStyle name="20% - Énfasis2 3 4 6 2" xfId="2027" xr:uid="{00000000-0005-0000-0000-00009B070000}"/>
    <cellStyle name="20% - Énfasis2 3 4 6 2 2" xfId="2028" xr:uid="{00000000-0005-0000-0000-00009C070000}"/>
    <cellStyle name="20% - Énfasis2 3 4 6 3" xfId="2029" xr:uid="{00000000-0005-0000-0000-00009D070000}"/>
    <cellStyle name="20% - Énfasis2 3 4 7" xfId="2030" xr:uid="{00000000-0005-0000-0000-00009E070000}"/>
    <cellStyle name="20% - Énfasis2 3 4 7 2" xfId="2031" xr:uid="{00000000-0005-0000-0000-00009F070000}"/>
    <cellStyle name="20% - Énfasis2 3 4 8" xfId="2032" xr:uid="{00000000-0005-0000-0000-0000A0070000}"/>
    <cellStyle name="20% - Énfasis2 3 5" xfId="2033" xr:uid="{00000000-0005-0000-0000-0000A1070000}"/>
    <cellStyle name="20% - Énfasis2 3 5 2" xfId="2034" xr:uid="{00000000-0005-0000-0000-0000A2070000}"/>
    <cellStyle name="20% - Énfasis2 3 5 2 2" xfId="2035" xr:uid="{00000000-0005-0000-0000-0000A3070000}"/>
    <cellStyle name="20% - Énfasis2 3 5 2 2 2" xfId="2036" xr:uid="{00000000-0005-0000-0000-0000A4070000}"/>
    <cellStyle name="20% - Énfasis2 3 5 2 2 2 2" xfId="2037" xr:uid="{00000000-0005-0000-0000-0000A5070000}"/>
    <cellStyle name="20% - Énfasis2 3 5 2 2 2 2 2" xfId="2038" xr:uid="{00000000-0005-0000-0000-0000A6070000}"/>
    <cellStyle name="20% - Énfasis2 3 5 2 2 2 3" xfId="2039" xr:uid="{00000000-0005-0000-0000-0000A7070000}"/>
    <cellStyle name="20% - Énfasis2 3 5 2 2 3" xfId="2040" xr:uid="{00000000-0005-0000-0000-0000A8070000}"/>
    <cellStyle name="20% - Énfasis2 3 5 2 2 3 2" xfId="2041" xr:uid="{00000000-0005-0000-0000-0000A9070000}"/>
    <cellStyle name="20% - Énfasis2 3 5 2 2 4" xfId="2042" xr:uid="{00000000-0005-0000-0000-0000AA070000}"/>
    <cellStyle name="20% - Énfasis2 3 5 2 3" xfId="2043" xr:uid="{00000000-0005-0000-0000-0000AB070000}"/>
    <cellStyle name="20% - Énfasis2 3 5 2 3 2" xfId="2044" xr:uid="{00000000-0005-0000-0000-0000AC070000}"/>
    <cellStyle name="20% - Énfasis2 3 5 2 3 2 2" xfId="2045" xr:uid="{00000000-0005-0000-0000-0000AD070000}"/>
    <cellStyle name="20% - Énfasis2 3 5 2 3 3" xfId="2046" xr:uid="{00000000-0005-0000-0000-0000AE070000}"/>
    <cellStyle name="20% - Énfasis2 3 5 2 4" xfId="2047" xr:uid="{00000000-0005-0000-0000-0000AF070000}"/>
    <cellStyle name="20% - Énfasis2 3 5 2 4 2" xfId="2048" xr:uid="{00000000-0005-0000-0000-0000B0070000}"/>
    <cellStyle name="20% - Énfasis2 3 5 2 5" xfId="2049" xr:uid="{00000000-0005-0000-0000-0000B1070000}"/>
    <cellStyle name="20% - Énfasis2 3 5 3" xfId="2050" xr:uid="{00000000-0005-0000-0000-0000B2070000}"/>
    <cellStyle name="20% - Énfasis2 3 5 3 2" xfId="2051" xr:uid="{00000000-0005-0000-0000-0000B3070000}"/>
    <cellStyle name="20% - Énfasis2 3 5 3 2 2" xfId="2052" xr:uid="{00000000-0005-0000-0000-0000B4070000}"/>
    <cellStyle name="20% - Énfasis2 3 5 3 2 2 2" xfId="2053" xr:uid="{00000000-0005-0000-0000-0000B5070000}"/>
    <cellStyle name="20% - Énfasis2 3 5 3 2 3" xfId="2054" xr:uid="{00000000-0005-0000-0000-0000B6070000}"/>
    <cellStyle name="20% - Énfasis2 3 5 3 3" xfId="2055" xr:uid="{00000000-0005-0000-0000-0000B7070000}"/>
    <cellStyle name="20% - Énfasis2 3 5 3 3 2" xfId="2056" xr:uid="{00000000-0005-0000-0000-0000B8070000}"/>
    <cellStyle name="20% - Énfasis2 3 5 3 4" xfId="2057" xr:uid="{00000000-0005-0000-0000-0000B9070000}"/>
    <cellStyle name="20% - Énfasis2 3 5 4" xfId="2058" xr:uid="{00000000-0005-0000-0000-0000BA070000}"/>
    <cellStyle name="20% - Énfasis2 3 5 4 2" xfId="2059" xr:uid="{00000000-0005-0000-0000-0000BB070000}"/>
    <cellStyle name="20% - Énfasis2 3 5 4 2 2" xfId="2060" xr:uid="{00000000-0005-0000-0000-0000BC070000}"/>
    <cellStyle name="20% - Énfasis2 3 5 4 3" xfId="2061" xr:uid="{00000000-0005-0000-0000-0000BD070000}"/>
    <cellStyle name="20% - Énfasis2 3 5 5" xfId="2062" xr:uid="{00000000-0005-0000-0000-0000BE070000}"/>
    <cellStyle name="20% - Énfasis2 3 5 5 2" xfId="2063" xr:uid="{00000000-0005-0000-0000-0000BF070000}"/>
    <cellStyle name="20% - Énfasis2 3 5 6" xfId="2064" xr:uid="{00000000-0005-0000-0000-0000C0070000}"/>
    <cellStyle name="20% - Énfasis2 3 6" xfId="2065" xr:uid="{00000000-0005-0000-0000-0000C1070000}"/>
    <cellStyle name="20% - Énfasis2 3 6 2" xfId="2066" xr:uid="{00000000-0005-0000-0000-0000C2070000}"/>
    <cellStyle name="20% - Énfasis2 3 6 2 2" xfId="2067" xr:uid="{00000000-0005-0000-0000-0000C3070000}"/>
    <cellStyle name="20% - Énfasis2 3 6 2 2 2" xfId="2068" xr:uid="{00000000-0005-0000-0000-0000C4070000}"/>
    <cellStyle name="20% - Énfasis2 3 6 2 2 2 2" xfId="2069" xr:uid="{00000000-0005-0000-0000-0000C5070000}"/>
    <cellStyle name="20% - Énfasis2 3 6 2 2 2 2 2" xfId="2070" xr:uid="{00000000-0005-0000-0000-0000C6070000}"/>
    <cellStyle name="20% - Énfasis2 3 6 2 2 2 3" xfId="2071" xr:uid="{00000000-0005-0000-0000-0000C7070000}"/>
    <cellStyle name="20% - Énfasis2 3 6 2 2 3" xfId="2072" xr:uid="{00000000-0005-0000-0000-0000C8070000}"/>
    <cellStyle name="20% - Énfasis2 3 6 2 2 3 2" xfId="2073" xr:uid="{00000000-0005-0000-0000-0000C9070000}"/>
    <cellStyle name="20% - Énfasis2 3 6 2 2 4" xfId="2074" xr:uid="{00000000-0005-0000-0000-0000CA070000}"/>
    <cellStyle name="20% - Énfasis2 3 6 2 3" xfId="2075" xr:uid="{00000000-0005-0000-0000-0000CB070000}"/>
    <cellStyle name="20% - Énfasis2 3 6 2 3 2" xfId="2076" xr:uid="{00000000-0005-0000-0000-0000CC070000}"/>
    <cellStyle name="20% - Énfasis2 3 6 2 3 2 2" xfId="2077" xr:uid="{00000000-0005-0000-0000-0000CD070000}"/>
    <cellStyle name="20% - Énfasis2 3 6 2 3 3" xfId="2078" xr:uid="{00000000-0005-0000-0000-0000CE070000}"/>
    <cellStyle name="20% - Énfasis2 3 6 2 4" xfId="2079" xr:uid="{00000000-0005-0000-0000-0000CF070000}"/>
    <cellStyle name="20% - Énfasis2 3 6 2 4 2" xfId="2080" xr:uid="{00000000-0005-0000-0000-0000D0070000}"/>
    <cellStyle name="20% - Énfasis2 3 6 2 5" xfId="2081" xr:uid="{00000000-0005-0000-0000-0000D1070000}"/>
    <cellStyle name="20% - Énfasis2 3 6 3" xfId="2082" xr:uid="{00000000-0005-0000-0000-0000D2070000}"/>
    <cellStyle name="20% - Énfasis2 3 6 3 2" xfId="2083" xr:uid="{00000000-0005-0000-0000-0000D3070000}"/>
    <cellStyle name="20% - Énfasis2 3 6 3 2 2" xfId="2084" xr:uid="{00000000-0005-0000-0000-0000D4070000}"/>
    <cellStyle name="20% - Énfasis2 3 6 3 2 2 2" xfId="2085" xr:uid="{00000000-0005-0000-0000-0000D5070000}"/>
    <cellStyle name="20% - Énfasis2 3 6 3 2 3" xfId="2086" xr:uid="{00000000-0005-0000-0000-0000D6070000}"/>
    <cellStyle name="20% - Énfasis2 3 6 3 3" xfId="2087" xr:uid="{00000000-0005-0000-0000-0000D7070000}"/>
    <cellStyle name="20% - Énfasis2 3 6 3 3 2" xfId="2088" xr:uid="{00000000-0005-0000-0000-0000D8070000}"/>
    <cellStyle name="20% - Énfasis2 3 6 3 4" xfId="2089" xr:uid="{00000000-0005-0000-0000-0000D9070000}"/>
    <cellStyle name="20% - Énfasis2 3 6 4" xfId="2090" xr:uid="{00000000-0005-0000-0000-0000DA070000}"/>
    <cellStyle name="20% - Énfasis2 3 6 4 2" xfId="2091" xr:uid="{00000000-0005-0000-0000-0000DB070000}"/>
    <cellStyle name="20% - Énfasis2 3 6 4 2 2" xfId="2092" xr:uid="{00000000-0005-0000-0000-0000DC070000}"/>
    <cellStyle name="20% - Énfasis2 3 6 4 3" xfId="2093" xr:uid="{00000000-0005-0000-0000-0000DD070000}"/>
    <cellStyle name="20% - Énfasis2 3 6 5" xfId="2094" xr:uid="{00000000-0005-0000-0000-0000DE070000}"/>
    <cellStyle name="20% - Énfasis2 3 6 5 2" xfId="2095" xr:uid="{00000000-0005-0000-0000-0000DF070000}"/>
    <cellStyle name="20% - Énfasis2 3 6 6" xfId="2096" xr:uid="{00000000-0005-0000-0000-0000E0070000}"/>
    <cellStyle name="20% - Énfasis2 3 7" xfId="2097" xr:uid="{00000000-0005-0000-0000-0000E1070000}"/>
    <cellStyle name="20% - Énfasis2 3 7 2" xfId="2098" xr:uid="{00000000-0005-0000-0000-0000E2070000}"/>
    <cellStyle name="20% - Énfasis2 3 7 2 2" xfId="2099" xr:uid="{00000000-0005-0000-0000-0000E3070000}"/>
    <cellStyle name="20% - Énfasis2 3 7 2 2 2" xfId="2100" xr:uid="{00000000-0005-0000-0000-0000E4070000}"/>
    <cellStyle name="20% - Énfasis2 3 7 2 2 2 2" xfId="2101" xr:uid="{00000000-0005-0000-0000-0000E5070000}"/>
    <cellStyle name="20% - Énfasis2 3 7 2 2 2 2 2" xfId="2102" xr:uid="{00000000-0005-0000-0000-0000E6070000}"/>
    <cellStyle name="20% - Énfasis2 3 7 2 2 2 3" xfId="2103" xr:uid="{00000000-0005-0000-0000-0000E7070000}"/>
    <cellStyle name="20% - Énfasis2 3 7 2 2 3" xfId="2104" xr:uid="{00000000-0005-0000-0000-0000E8070000}"/>
    <cellStyle name="20% - Énfasis2 3 7 2 2 3 2" xfId="2105" xr:uid="{00000000-0005-0000-0000-0000E9070000}"/>
    <cellStyle name="20% - Énfasis2 3 7 2 2 4" xfId="2106" xr:uid="{00000000-0005-0000-0000-0000EA070000}"/>
    <cellStyle name="20% - Énfasis2 3 7 2 3" xfId="2107" xr:uid="{00000000-0005-0000-0000-0000EB070000}"/>
    <cellStyle name="20% - Énfasis2 3 7 2 3 2" xfId="2108" xr:uid="{00000000-0005-0000-0000-0000EC070000}"/>
    <cellStyle name="20% - Énfasis2 3 7 2 3 2 2" xfId="2109" xr:uid="{00000000-0005-0000-0000-0000ED070000}"/>
    <cellStyle name="20% - Énfasis2 3 7 2 3 3" xfId="2110" xr:uid="{00000000-0005-0000-0000-0000EE070000}"/>
    <cellStyle name="20% - Énfasis2 3 7 2 4" xfId="2111" xr:uid="{00000000-0005-0000-0000-0000EF070000}"/>
    <cellStyle name="20% - Énfasis2 3 7 2 4 2" xfId="2112" xr:uid="{00000000-0005-0000-0000-0000F0070000}"/>
    <cellStyle name="20% - Énfasis2 3 7 2 5" xfId="2113" xr:uid="{00000000-0005-0000-0000-0000F1070000}"/>
    <cellStyle name="20% - Énfasis2 3 7 3" xfId="2114" xr:uid="{00000000-0005-0000-0000-0000F2070000}"/>
    <cellStyle name="20% - Énfasis2 3 7 3 2" xfId="2115" xr:uid="{00000000-0005-0000-0000-0000F3070000}"/>
    <cellStyle name="20% - Énfasis2 3 7 3 2 2" xfId="2116" xr:uid="{00000000-0005-0000-0000-0000F4070000}"/>
    <cellStyle name="20% - Énfasis2 3 7 3 2 2 2" xfId="2117" xr:uid="{00000000-0005-0000-0000-0000F5070000}"/>
    <cellStyle name="20% - Énfasis2 3 7 3 2 3" xfId="2118" xr:uid="{00000000-0005-0000-0000-0000F6070000}"/>
    <cellStyle name="20% - Énfasis2 3 7 3 3" xfId="2119" xr:uid="{00000000-0005-0000-0000-0000F7070000}"/>
    <cellStyle name="20% - Énfasis2 3 7 3 3 2" xfId="2120" xr:uid="{00000000-0005-0000-0000-0000F8070000}"/>
    <cellStyle name="20% - Énfasis2 3 7 3 4" xfId="2121" xr:uid="{00000000-0005-0000-0000-0000F9070000}"/>
    <cellStyle name="20% - Énfasis2 3 7 4" xfId="2122" xr:uid="{00000000-0005-0000-0000-0000FA070000}"/>
    <cellStyle name="20% - Énfasis2 3 7 4 2" xfId="2123" xr:uid="{00000000-0005-0000-0000-0000FB070000}"/>
    <cellStyle name="20% - Énfasis2 3 7 4 2 2" xfId="2124" xr:uid="{00000000-0005-0000-0000-0000FC070000}"/>
    <cellStyle name="20% - Énfasis2 3 7 4 3" xfId="2125" xr:uid="{00000000-0005-0000-0000-0000FD070000}"/>
    <cellStyle name="20% - Énfasis2 3 7 5" xfId="2126" xr:uid="{00000000-0005-0000-0000-0000FE070000}"/>
    <cellStyle name="20% - Énfasis2 3 7 5 2" xfId="2127" xr:uid="{00000000-0005-0000-0000-0000FF070000}"/>
    <cellStyle name="20% - Énfasis2 3 7 6" xfId="2128" xr:uid="{00000000-0005-0000-0000-000000080000}"/>
    <cellStyle name="20% - Énfasis2 3 8" xfId="2129" xr:uid="{00000000-0005-0000-0000-000001080000}"/>
    <cellStyle name="20% - Énfasis2 3 8 2" xfId="2130" xr:uid="{00000000-0005-0000-0000-000002080000}"/>
    <cellStyle name="20% - Énfasis2 3 8 2 2" xfId="2131" xr:uid="{00000000-0005-0000-0000-000003080000}"/>
    <cellStyle name="20% - Énfasis2 3 8 2 2 2" xfId="2132" xr:uid="{00000000-0005-0000-0000-000004080000}"/>
    <cellStyle name="20% - Énfasis2 3 8 2 2 2 2" xfId="2133" xr:uid="{00000000-0005-0000-0000-000005080000}"/>
    <cellStyle name="20% - Énfasis2 3 8 2 2 3" xfId="2134" xr:uid="{00000000-0005-0000-0000-000006080000}"/>
    <cellStyle name="20% - Énfasis2 3 8 2 3" xfId="2135" xr:uid="{00000000-0005-0000-0000-000007080000}"/>
    <cellStyle name="20% - Énfasis2 3 8 2 3 2" xfId="2136" xr:uid="{00000000-0005-0000-0000-000008080000}"/>
    <cellStyle name="20% - Énfasis2 3 8 2 4" xfId="2137" xr:uid="{00000000-0005-0000-0000-000009080000}"/>
    <cellStyle name="20% - Énfasis2 3 8 3" xfId="2138" xr:uid="{00000000-0005-0000-0000-00000A080000}"/>
    <cellStyle name="20% - Énfasis2 3 8 3 2" xfId="2139" xr:uid="{00000000-0005-0000-0000-00000B080000}"/>
    <cellStyle name="20% - Énfasis2 3 8 3 2 2" xfId="2140" xr:uid="{00000000-0005-0000-0000-00000C080000}"/>
    <cellStyle name="20% - Énfasis2 3 8 3 3" xfId="2141" xr:uid="{00000000-0005-0000-0000-00000D080000}"/>
    <cellStyle name="20% - Énfasis2 3 8 4" xfId="2142" xr:uid="{00000000-0005-0000-0000-00000E080000}"/>
    <cellStyle name="20% - Énfasis2 3 8 4 2" xfId="2143" xr:uid="{00000000-0005-0000-0000-00000F080000}"/>
    <cellStyle name="20% - Énfasis2 3 8 5" xfId="2144" xr:uid="{00000000-0005-0000-0000-000010080000}"/>
    <cellStyle name="20% - Énfasis2 3 9" xfId="2145" xr:uid="{00000000-0005-0000-0000-000011080000}"/>
    <cellStyle name="20% - Énfasis2 3 9 2" xfId="2146" xr:uid="{00000000-0005-0000-0000-000012080000}"/>
    <cellStyle name="20% - Énfasis2 3 9 2 2" xfId="2147" xr:uid="{00000000-0005-0000-0000-000013080000}"/>
    <cellStyle name="20% - Énfasis2 3 9 2 2 2" xfId="2148" xr:uid="{00000000-0005-0000-0000-000014080000}"/>
    <cellStyle name="20% - Énfasis2 3 9 2 3" xfId="2149" xr:uid="{00000000-0005-0000-0000-000015080000}"/>
    <cellStyle name="20% - Énfasis2 3 9 3" xfId="2150" xr:uid="{00000000-0005-0000-0000-000016080000}"/>
    <cellStyle name="20% - Énfasis2 3 9 3 2" xfId="2151" xr:uid="{00000000-0005-0000-0000-000017080000}"/>
    <cellStyle name="20% - Énfasis2 3 9 4" xfId="2152" xr:uid="{00000000-0005-0000-0000-000018080000}"/>
    <cellStyle name="20% - Énfasis3 2" xfId="2153" xr:uid="{00000000-0005-0000-0000-000019080000}"/>
    <cellStyle name="20% - Énfasis3 2 10" xfId="2154" xr:uid="{00000000-0005-0000-0000-00001A080000}"/>
    <cellStyle name="20% - Énfasis3 2 10 2" xfId="2155" xr:uid="{00000000-0005-0000-0000-00001B080000}"/>
    <cellStyle name="20% - Énfasis3 2 10 2 2" xfId="2156" xr:uid="{00000000-0005-0000-0000-00001C080000}"/>
    <cellStyle name="20% - Énfasis3 2 10 3" xfId="2157" xr:uid="{00000000-0005-0000-0000-00001D080000}"/>
    <cellStyle name="20% - Énfasis3 2 11" xfId="2158" xr:uid="{00000000-0005-0000-0000-00001E080000}"/>
    <cellStyle name="20% - Énfasis3 2 11 2" xfId="2159" xr:uid="{00000000-0005-0000-0000-00001F080000}"/>
    <cellStyle name="20% - Énfasis3 2 11 2 2" xfId="2160" xr:uid="{00000000-0005-0000-0000-000020080000}"/>
    <cellStyle name="20% - Énfasis3 2 11 3" xfId="2161" xr:uid="{00000000-0005-0000-0000-000021080000}"/>
    <cellStyle name="20% - Énfasis3 2 12" xfId="2162" xr:uid="{00000000-0005-0000-0000-000022080000}"/>
    <cellStyle name="20% - Énfasis3 2 12 2" xfId="2163" xr:uid="{00000000-0005-0000-0000-000023080000}"/>
    <cellStyle name="20% - Énfasis3 2 12 2 2" xfId="2164" xr:uid="{00000000-0005-0000-0000-000024080000}"/>
    <cellStyle name="20% - Énfasis3 2 12 3" xfId="2165" xr:uid="{00000000-0005-0000-0000-000025080000}"/>
    <cellStyle name="20% - Énfasis3 2 13" xfId="2166" xr:uid="{00000000-0005-0000-0000-000026080000}"/>
    <cellStyle name="20% - Énfasis3 2 13 2" xfId="2167" xr:uid="{00000000-0005-0000-0000-000027080000}"/>
    <cellStyle name="20% - Énfasis3 2 13 2 2" xfId="2168" xr:uid="{00000000-0005-0000-0000-000028080000}"/>
    <cellStyle name="20% - Énfasis3 2 13 3" xfId="2169" xr:uid="{00000000-0005-0000-0000-000029080000}"/>
    <cellStyle name="20% - Énfasis3 2 14" xfId="2170" xr:uid="{00000000-0005-0000-0000-00002A080000}"/>
    <cellStyle name="20% - Énfasis3 2 14 2" xfId="2171" xr:uid="{00000000-0005-0000-0000-00002B080000}"/>
    <cellStyle name="20% - Énfasis3 2 14 2 2" xfId="2172" xr:uid="{00000000-0005-0000-0000-00002C080000}"/>
    <cellStyle name="20% - Énfasis3 2 14 3" xfId="2173" xr:uid="{00000000-0005-0000-0000-00002D080000}"/>
    <cellStyle name="20% - Énfasis3 2 15" xfId="2174" xr:uid="{00000000-0005-0000-0000-00002E080000}"/>
    <cellStyle name="20% - Énfasis3 2 15 2" xfId="2175" xr:uid="{00000000-0005-0000-0000-00002F080000}"/>
    <cellStyle name="20% - Énfasis3 2 15 2 2" xfId="2176" xr:uid="{00000000-0005-0000-0000-000030080000}"/>
    <cellStyle name="20% - Énfasis3 2 15 3" xfId="2177" xr:uid="{00000000-0005-0000-0000-000031080000}"/>
    <cellStyle name="20% - Énfasis3 2 16" xfId="2178" xr:uid="{00000000-0005-0000-0000-000032080000}"/>
    <cellStyle name="20% - Énfasis3 2 16 2" xfId="2179" xr:uid="{00000000-0005-0000-0000-000033080000}"/>
    <cellStyle name="20% - Énfasis3 2 16 2 2" xfId="2180" xr:uid="{00000000-0005-0000-0000-000034080000}"/>
    <cellStyle name="20% - Énfasis3 2 16 3" xfId="2181" xr:uid="{00000000-0005-0000-0000-000035080000}"/>
    <cellStyle name="20% - Énfasis3 2 17" xfId="2182" xr:uid="{00000000-0005-0000-0000-000036080000}"/>
    <cellStyle name="20% - Énfasis3 2 17 2" xfId="2183" xr:uid="{00000000-0005-0000-0000-000037080000}"/>
    <cellStyle name="20% - Énfasis3 2 17 2 2" xfId="2184" xr:uid="{00000000-0005-0000-0000-000038080000}"/>
    <cellStyle name="20% - Énfasis3 2 17 3" xfId="2185" xr:uid="{00000000-0005-0000-0000-000039080000}"/>
    <cellStyle name="20% - Énfasis3 2 18" xfId="2186" xr:uid="{00000000-0005-0000-0000-00003A080000}"/>
    <cellStyle name="20% - Énfasis3 2 18 2" xfId="2187" xr:uid="{00000000-0005-0000-0000-00003B080000}"/>
    <cellStyle name="20% - Énfasis3 2 18 2 2" xfId="2188" xr:uid="{00000000-0005-0000-0000-00003C080000}"/>
    <cellStyle name="20% - Énfasis3 2 18 3" xfId="2189" xr:uid="{00000000-0005-0000-0000-00003D080000}"/>
    <cellStyle name="20% - Énfasis3 2 19" xfId="2190" xr:uid="{00000000-0005-0000-0000-00003E080000}"/>
    <cellStyle name="20% - Énfasis3 2 19 2" xfId="2191" xr:uid="{00000000-0005-0000-0000-00003F080000}"/>
    <cellStyle name="20% - Énfasis3 2 19 2 2" xfId="2192" xr:uid="{00000000-0005-0000-0000-000040080000}"/>
    <cellStyle name="20% - Énfasis3 2 19 3" xfId="2193" xr:uid="{00000000-0005-0000-0000-000041080000}"/>
    <cellStyle name="20% - Énfasis3 2 2" xfId="2194" xr:uid="{00000000-0005-0000-0000-000042080000}"/>
    <cellStyle name="20% - Énfasis3 2 2 2" xfId="2195" xr:uid="{00000000-0005-0000-0000-000043080000}"/>
    <cellStyle name="20% - Énfasis3 2 2 2 2" xfId="2196" xr:uid="{00000000-0005-0000-0000-000044080000}"/>
    <cellStyle name="20% - Énfasis3 2 2 2 2 2" xfId="2197" xr:uid="{00000000-0005-0000-0000-000045080000}"/>
    <cellStyle name="20% - Énfasis3 2 2 2 3" xfId="2198" xr:uid="{00000000-0005-0000-0000-000046080000}"/>
    <cellStyle name="20% - Énfasis3 2 2 3" xfId="2199" xr:uid="{00000000-0005-0000-0000-000047080000}"/>
    <cellStyle name="20% - Énfasis3 2 2 4" xfId="2200" xr:uid="{00000000-0005-0000-0000-000048080000}"/>
    <cellStyle name="20% - Énfasis3 2 20" xfId="2201" xr:uid="{00000000-0005-0000-0000-000049080000}"/>
    <cellStyle name="20% - Énfasis3 2 20 2" xfId="2202" xr:uid="{00000000-0005-0000-0000-00004A080000}"/>
    <cellStyle name="20% - Énfasis3 2 20 2 2" xfId="2203" xr:uid="{00000000-0005-0000-0000-00004B080000}"/>
    <cellStyle name="20% - Énfasis3 2 20 3" xfId="2204" xr:uid="{00000000-0005-0000-0000-00004C080000}"/>
    <cellStyle name="20% - Énfasis3 2 21" xfId="2205" xr:uid="{00000000-0005-0000-0000-00004D080000}"/>
    <cellStyle name="20% - Énfasis3 2 21 2" xfId="2206" xr:uid="{00000000-0005-0000-0000-00004E080000}"/>
    <cellStyle name="20% - Énfasis3 2 21 2 2" xfId="2207" xr:uid="{00000000-0005-0000-0000-00004F080000}"/>
    <cellStyle name="20% - Énfasis3 2 21 3" xfId="2208" xr:uid="{00000000-0005-0000-0000-000050080000}"/>
    <cellStyle name="20% - Énfasis3 2 22" xfId="2209" xr:uid="{00000000-0005-0000-0000-000051080000}"/>
    <cellStyle name="20% - Énfasis3 2 22 2" xfId="2210" xr:uid="{00000000-0005-0000-0000-000052080000}"/>
    <cellStyle name="20% - Énfasis3 2 22 2 2" xfId="2211" xr:uid="{00000000-0005-0000-0000-000053080000}"/>
    <cellStyle name="20% - Énfasis3 2 22 3" xfId="2212" xr:uid="{00000000-0005-0000-0000-000054080000}"/>
    <cellStyle name="20% - Énfasis3 2 23" xfId="2213" xr:uid="{00000000-0005-0000-0000-000055080000}"/>
    <cellStyle name="20% - Énfasis3 2 23 2" xfId="2214" xr:uid="{00000000-0005-0000-0000-000056080000}"/>
    <cellStyle name="20% - Énfasis3 2 23 2 2" xfId="2215" xr:uid="{00000000-0005-0000-0000-000057080000}"/>
    <cellStyle name="20% - Énfasis3 2 23 3" xfId="2216" xr:uid="{00000000-0005-0000-0000-000058080000}"/>
    <cellStyle name="20% - Énfasis3 2 24" xfId="2217" xr:uid="{00000000-0005-0000-0000-000059080000}"/>
    <cellStyle name="20% - Énfasis3 2 24 2" xfId="2218" xr:uid="{00000000-0005-0000-0000-00005A080000}"/>
    <cellStyle name="20% - Énfasis3 2 24 2 2" xfId="2219" xr:uid="{00000000-0005-0000-0000-00005B080000}"/>
    <cellStyle name="20% - Énfasis3 2 24 3" xfId="2220" xr:uid="{00000000-0005-0000-0000-00005C080000}"/>
    <cellStyle name="20% - Énfasis3 2 25" xfId="2221" xr:uid="{00000000-0005-0000-0000-00005D080000}"/>
    <cellStyle name="20% - Énfasis3 2 25 2" xfId="2222" xr:uid="{00000000-0005-0000-0000-00005E080000}"/>
    <cellStyle name="20% - Énfasis3 2 25 2 2" xfId="2223" xr:uid="{00000000-0005-0000-0000-00005F080000}"/>
    <cellStyle name="20% - Énfasis3 2 25 3" xfId="2224" xr:uid="{00000000-0005-0000-0000-000060080000}"/>
    <cellStyle name="20% - Énfasis3 2 26" xfId="2225" xr:uid="{00000000-0005-0000-0000-000061080000}"/>
    <cellStyle name="20% - Énfasis3 2 26 2" xfId="2226" xr:uid="{00000000-0005-0000-0000-000062080000}"/>
    <cellStyle name="20% - Énfasis3 2 26 2 2" xfId="2227" xr:uid="{00000000-0005-0000-0000-000063080000}"/>
    <cellStyle name="20% - Énfasis3 2 26 3" xfId="2228" xr:uid="{00000000-0005-0000-0000-000064080000}"/>
    <cellStyle name="20% - Énfasis3 2 27" xfId="2229" xr:uid="{00000000-0005-0000-0000-000065080000}"/>
    <cellStyle name="20% - Énfasis3 2 27 2" xfId="2230" xr:uid="{00000000-0005-0000-0000-000066080000}"/>
    <cellStyle name="20% - Énfasis3 2 27 2 2" xfId="2231" xr:uid="{00000000-0005-0000-0000-000067080000}"/>
    <cellStyle name="20% - Énfasis3 2 27 3" xfId="2232" xr:uid="{00000000-0005-0000-0000-000068080000}"/>
    <cellStyle name="20% - Énfasis3 2 28" xfId="2233" xr:uid="{00000000-0005-0000-0000-000069080000}"/>
    <cellStyle name="20% - Énfasis3 2 28 2" xfId="2234" xr:uid="{00000000-0005-0000-0000-00006A080000}"/>
    <cellStyle name="20% - Énfasis3 2 28 2 2" xfId="2235" xr:uid="{00000000-0005-0000-0000-00006B080000}"/>
    <cellStyle name="20% - Énfasis3 2 28 3" xfId="2236" xr:uid="{00000000-0005-0000-0000-00006C080000}"/>
    <cellStyle name="20% - Énfasis3 2 29" xfId="2237" xr:uid="{00000000-0005-0000-0000-00006D080000}"/>
    <cellStyle name="20% - Énfasis3 2 29 2" xfId="2238" xr:uid="{00000000-0005-0000-0000-00006E080000}"/>
    <cellStyle name="20% - Énfasis3 2 29 2 2" xfId="2239" xr:uid="{00000000-0005-0000-0000-00006F080000}"/>
    <cellStyle name="20% - Énfasis3 2 29 3" xfId="2240" xr:uid="{00000000-0005-0000-0000-000070080000}"/>
    <cellStyle name="20% - Énfasis3 2 3" xfId="2241" xr:uid="{00000000-0005-0000-0000-000071080000}"/>
    <cellStyle name="20% - Énfasis3 2 3 2" xfId="2242" xr:uid="{00000000-0005-0000-0000-000072080000}"/>
    <cellStyle name="20% - Énfasis3 2 3 2 2" xfId="2243" xr:uid="{00000000-0005-0000-0000-000073080000}"/>
    <cellStyle name="20% - Énfasis3 2 3 3" xfId="2244" xr:uid="{00000000-0005-0000-0000-000074080000}"/>
    <cellStyle name="20% - Énfasis3 2 30" xfId="2245" xr:uid="{00000000-0005-0000-0000-000075080000}"/>
    <cellStyle name="20% - Énfasis3 2 30 2" xfId="2246" xr:uid="{00000000-0005-0000-0000-000076080000}"/>
    <cellStyle name="20% - Énfasis3 2 30 2 2" xfId="2247" xr:uid="{00000000-0005-0000-0000-000077080000}"/>
    <cellStyle name="20% - Énfasis3 2 30 3" xfId="2248" xr:uid="{00000000-0005-0000-0000-000078080000}"/>
    <cellStyle name="20% - Énfasis3 2 31" xfId="2249" xr:uid="{00000000-0005-0000-0000-000079080000}"/>
    <cellStyle name="20% - Énfasis3 2 31 2" xfId="2250" xr:uid="{00000000-0005-0000-0000-00007A080000}"/>
    <cellStyle name="20% - Énfasis3 2 31 2 2" xfId="2251" xr:uid="{00000000-0005-0000-0000-00007B080000}"/>
    <cellStyle name="20% - Énfasis3 2 31 3" xfId="2252" xr:uid="{00000000-0005-0000-0000-00007C080000}"/>
    <cellStyle name="20% - Énfasis3 2 32" xfId="2253" xr:uid="{00000000-0005-0000-0000-00007D080000}"/>
    <cellStyle name="20% - Énfasis3 2 32 2" xfId="2254" xr:uid="{00000000-0005-0000-0000-00007E080000}"/>
    <cellStyle name="20% - Énfasis3 2 32 2 2" xfId="2255" xr:uid="{00000000-0005-0000-0000-00007F080000}"/>
    <cellStyle name="20% - Énfasis3 2 32 3" xfId="2256" xr:uid="{00000000-0005-0000-0000-000080080000}"/>
    <cellStyle name="20% - Énfasis3 2 33" xfId="2257" xr:uid="{00000000-0005-0000-0000-000081080000}"/>
    <cellStyle name="20% - Énfasis3 2 33 2" xfId="2258" xr:uid="{00000000-0005-0000-0000-000082080000}"/>
    <cellStyle name="20% - Énfasis3 2 33 2 2" xfId="2259" xr:uid="{00000000-0005-0000-0000-000083080000}"/>
    <cellStyle name="20% - Énfasis3 2 33 3" xfId="2260" xr:uid="{00000000-0005-0000-0000-000084080000}"/>
    <cellStyle name="20% - Énfasis3 2 34" xfId="2261" xr:uid="{00000000-0005-0000-0000-000085080000}"/>
    <cellStyle name="20% - Énfasis3 2 34 2" xfId="2262" xr:uid="{00000000-0005-0000-0000-000086080000}"/>
    <cellStyle name="20% - Énfasis3 2 34 2 2" xfId="2263" xr:uid="{00000000-0005-0000-0000-000087080000}"/>
    <cellStyle name="20% - Énfasis3 2 34 3" xfId="2264" xr:uid="{00000000-0005-0000-0000-000088080000}"/>
    <cellStyle name="20% - Énfasis3 2 35" xfId="2265" xr:uid="{00000000-0005-0000-0000-000089080000}"/>
    <cellStyle name="20% - Énfasis3 2 35 2" xfId="2266" xr:uid="{00000000-0005-0000-0000-00008A080000}"/>
    <cellStyle name="20% - Énfasis3 2 35 2 2" xfId="2267" xr:uid="{00000000-0005-0000-0000-00008B080000}"/>
    <cellStyle name="20% - Énfasis3 2 35 3" xfId="2268" xr:uid="{00000000-0005-0000-0000-00008C080000}"/>
    <cellStyle name="20% - Énfasis3 2 36" xfId="2269" xr:uid="{00000000-0005-0000-0000-00008D080000}"/>
    <cellStyle name="20% - Énfasis3 2 36 2" xfId="2270" xr:uid="{00000000-0005-0000-0000-00008E080000}"/>
    <cellStyle name="20% - Énfasis3 2 36 2 2" xfId="2271" xr:uid="{00000000-0005-0000-0000-00008F080000}"/>
    <cellStyle name="20% - Énfasis3 2 36 3" xfId="2272" xr:uid="{00000000-0005-0000-0000-000090080000}"/>
    <cellStyle name="20% - Énfasis3 2 37" xfId="2273" xr:uid="{00000000-0005-0000-0000-000091080000}"/>
    <cellStyle name="20% - Énfasis3 2 37 2" xfId="2274" xr:uid="{00000000-0005-0000-0000-000092080000}"/>
    <cellStyle name="20% - Énfasis3 2 37 2 2" xfId="2275" xr:uid="{00000000-0005-0000-0000-000093080000}"/>
    <cellStyle name="20% - Énfasis3 2 37 3" xfId="2276" xr:uid="{00000000-0005-0000-0000-000094080000}"/>
    <cellStyle name="20% - Énfasis3 2 38" xfId="2277" xr:uid="{00000000-0005-0000-0000-000095080000}"/>
    <cellStyle name="20% - Énfasis3 2 38 2" xfId="2278" xr:uid="{00000000-0005-0000-0000-000096080000}"/>
    <cellStyle name="20% - Énfasis3 2 38 2 2" xfId="2279" xr:uid="{00000000-0005-0000-0000-000097080000}"/>
    <cellStyle name="20% - Énfasis3 2 38 3" xfId="2280" xr:uid="{00000000-0005-0000-0000-000098080000}"/>
    <cellStyle name="20% - Énfasis3 2 39" xfId="2281" xr:uid="{00000000-0005-0000-0000-000099080000}"/>
    <cellStyle name="20% - Énfasis3 2 39 2" xfId="2282" xr:uid="{00000000-0005-0000-0000-00009A080000}"/>
    <cellStyle name="20% - Énfasis3 2 39 2 2" xfId="2283" xr:uid="{00000000-0005-0000-0000-00009B080000}"/>
    <cellStyle name="20% - Énfasis3 2 39 3" xfId="2284" xr:uid="{00000000-0005-0000-0000-00009C080000}"/>
    <cellStyle name="20% - Énfasis3 2 4" xfId="2285" xr:uid="{00000000-0005-0000-0000-00009D080000}"/>
    <cellStyle name="20% - Énfasis3 2 4 2" xfId="2286" xr:uid="{00000000-0005-0000-0000-00009E080000}"/>
    <cellStyle name="20% - Énfasis3 2 4 2 2" xfId="2287" xr:uid="{00000000-0005-0000-0000-00009F080000}"/>
    <cellStyle name="20% - Énfasis3 2 4 3" xfId="2288" xr:uid="{00000000-0005-0000-0000-0000A0080000}"/>
    <cellStyle name="20% - Énfasis3 2 40" xfId="2289" xr:uid="{00000000-0005-0000-0000-0000A1080000}"/>
    <cellStyle name="20% - Énfasis3 2 40 2" xfId="2290" xr:uid="{00000000-0005-0000-0000-0000A2080000}"/>
    <cellStyle name="20% - Énfasis3 2 40 2 2" xfId="2291" xr:uid="{00000000-0005-0000-0000-0000A3080000}"/>
    <cellStyle name="20% - Énfasis3 2 40 3" xfId="2292" xr:uid="{00000000-0005-0000-0000-0000A4080000}"/>
    <cellStyle name="20% - Énfasis3 2 41" xfId="2293" xr:uid="{00000000-0005-0000-0000-0000A5080000}"/>
    <cellStyle name="20% - Énfasis3 2 41 2" xfId="2294" xr:uid="{00000000-0005-0000-0000-0000A6080000}"/>
    <cellStyle name="20% - Énfasis3 2 41 2 2" xfId="2295" xr:uid="{00000000-0005-0000-0000-0000A7080000}"/>
    <cellStyle name="20% - Énfasis3 2 41 3" xfId="2296" xr:uid="{00000000-0005-0000-0000-0000A8080000}"/>
    <cellStyle name="20% - Énfasis3 2 42" xfId="2297" xr:uid="{00000000-0005-0000-0000-0000A9080000}"/>
    <cellStyle name="20% - Énfasis3 2 42 2" xfId="2298" xr:uid="{00000000-0005-0000-0000-0000AA080000}"/>
    <cellStyle name="20% - Énfasis3 2 42 2 2" xfId="2299" xr:uid="{00000000-0005-0000-0000-0000AB080000}"/>
    <cellStyle name="20% - Énfasis3 2 42 3" xfId="2300" xr:uid="{00000000-0005-0000-0000-0000AC080000}"/>
    <cellStyle name="20% - Énfasis3 2 43" xfId="2301" xr:uid="{00000000-0005-0000-0000-0000AD080000}"/>
    <cellStyle name="20% - Énfasis3 2 43 2" xfId="2302" xr:uid="{00000000-0005-0000-0000-0000AE080000}"/>
    <cellStyle name="20% - Énfasis3 2 43 2 2" xfId="2303" xr:uid="{00000000-0005-0000-0000-0000AF080000}"/>
    <cellStyle name="20% - Énfasis3 2 43 3" xfId="2304" xr:uid="{00000000-0005-0000-0000-0000B0080000}"/>
    <cellStyle name="20% - Énfasis3 2 44" xfId="2305" xr:uid="{00000000-0005-0000-0000-0000B1080000}"/>
    <cellStyle name="20% - Énfasis3 2 44 2" xfId="2306" xr:uid="{00000000-0005-0000-0000-0000B2080000}"/>
    <cellStyle name="20% - Énfasis3 2 44 2 2" xfId="2307" xr:uid="{00000000-0005-0000-0000-0000B3080000}"/>
    <cellStyle name="20% - Énfasis3 2 44 3" xfId="2308" xr:uid="{00000000-0005-0000-0000-0000B4080000}"/>
    <cellStyle name="20% - Énfasis3 2 45" xfId="2309" xr:uid="{00000000-0005-0000-0000-0000B5080000}"/>
    <cellStyle name="20% - Énfasis3 2 45 2" xfId="2310" xr:uid="{00000000-0005-0000-0000-0000B6080000}"/>
    <cellStyle name="20% - Énfasis3 2 45 2 2" xfId="2311" xr:uid="{00000000-0005-0000-0000-0000B7080000}"/>
    <cellStyle name="20% - Énfasis3 2 45 3" xfId="2312" xr:uid="{00000000-0005-0000-0000-0000B8080000}"/>
    <cellStyle name="20% - Énfasis3 2 46" xfId="2313" xr:uid="{00000000-0005-0000-0000-0000B9080000}"/>
    <cellStyle name="20% - Énfasis3 2 46 2" xfId="2314" xr:uid="{00000000-0005-0000-0000-0000BA080000}"/>
    <cellStyle name="20% - Énfasis3 2 46 2 2" xfId="2315" xr:uid="{00000000-0005-0000-0000-0000BB080000}"/>
    <cellStyle name="20% - Énfasis3 2 46 3" xfId="2316" xr:uid="{00000000-0005-0000-0000-0000BC080000}"/>
    <cellStyle name="20% - Énfasis3 2 47" xfId="2317" xr:uid="{00000000-0005-0000-0000-0000BD080000}"/>
    <cellStyle name="20% - Énfasis3 2 47 2" xfId="2318" xr:uid="{00000000-0005-0000-0000-0000BE080000}"/>
    <cellStyle name="20% - Énfasis3 2 48" xfId="2319" xr:uid="{00000000-0005-0000-0000-0000BF080000}"/>
    <cellStyle name="20% - Énfasis3 2 5" xfId="2320" xr:uid="{00000000-0005-0000-0000-0000C0080000}"/>
    <cellStyle name="20% - Énfasis3 2 5 2" xfId="2321" xr:uid="{00000000-0005-0000-0000-0000C1080000}"/>
    <cellStyle name="20% - Énfasis3 2 5 2 2" xfId="2322" xr:uid="{00000000-0005-0000-0000-0000C2080000}"/>
    <cellStyle name="20% - Énfasis3 2 5 3" xfId="2323" xr:uid="{00000000-0005-0000-0000-0000C3080000}"/>
    <cellStyle name="20% - Énfasis3 2 6" xfId="2324" xr:uid="{00000000-0005-0000-0000-0000C4080000}"/>
    <cellStyle name="20% - Énfasis3 2 6 2" xfId="2325" xr:uid="{00000000-0005-0000-0000-0000C5080000}"/>
    <cellStyle name="20% - Énfasis3 2 6 2 2" xfId="2326" xr:uid="{00000000-0005-0000-0000-0000C6080000}"/>
    <cellStyle name="20% - Énfasis3 2 6 3" xfId="2327" xr:uid="{00000000-0005-0000-0000-0000C7080000}"/>
    <cellStyle name="20% - Énfasis3 2 7" xfId="2328" xr:uid="{00000000-0005-0000-0000-0000C8080000}"/>
    <cellStyle name="20% - Énfasis3 2 7 2" xfId="2329" xr:uid="{00000000-0005-0000-0000-0000C9080000}"/>
    <cellStyle name="20% - Énfasis3 2 7 2 2" xfId="2330" xr:uid="{00000000-0005-0000-0000-0000CA080000}"/>
    <cellStyle name="20% - Énfasis3 2 7 3" xfId="2331" xr:uid="{00000000-0005-0000-0000-0000CB080000}"/>
    <cellStyle name="20% - Énfasis3 2 8" xfId="2332" xr:uid="{00000000-0005-0000-0000-0000CC080000}"/>
    <cellStyle name="20% - Énfasis3 2 8 2" xfId="2333" xr:uid="{00000000-0005-0000-0000-0000CD080000}"/>
    <cellStyle name="20% - Énfasis3 2 8 2 2" xfId="2334" xr:uid="{00000000-0005-0000-0000-0000CE080000}"/>
    <cellStyle name="20% - Énfasis3 2 8 3" xfId="2335" xr:uid="{00000000-0005-0000-0000-0000CF080000}"/>
    <cellStyle name="20% - Énfasis3 2 9" xfId="2336" xr:uid="{00000000-0005-0000-0000-0000D0080000}"/>
    <cellStyle name="20% - Énfasis3 2 9 2" xfId="2337" xr:uid="{00000000-0005-0000-0000-0000D1080000}"/>
    <cellStyle name="20% - Énfasis3 2 9 2 2" xfId="2338" xr:uid="{00000000-0005-0000-0000-0000D2080000}"/>
    <cellStyle name="20% - Énfasis3 2 9 3" xfId="2339" xr:uid="{00000000-0005-0000-0000-0000D3080000}"/>
    <cellStyle name="20% - Énfasis3 2_PIB_10 Feb2011CtaFin" xfId="2340" xr:uid="{00000000-0005-0000-0000-0000D4080000}"/>
    <cellStyle name="20% - Énfasis3 3" xfId="2341" xr:uid="{00000000-0005-0000-0000-0000D5080000}"/>
    <cellStyle name="20% - Énfasis3 3 10" xfId="2342" xr:uid="{00000000-0005-0000-0000-0000D6080000}"/>
    <cellStyle name="20% - Énfasis3 3 10 2" xfId="2343" xr:uid="{00000000-0005-0000-0000-0000D7080000}"/>
    <cellStyle name="20% - Énfasis3 3 10 2 2" xfId="2344" xr:uid="{00000000-0005-0000-0000-0000D8080000}"/>
    <cellStyle name="20% - Énfasis3 3 10 3" xfId="2345" xr:uid="{00000000-0005-0000-0000-0000D9080000}"/>
    <cellStyle name="20% - Énfasis3 3 11" xfId="2346" xr:uid="{00000000-0005-0000-0000-0000DA080000}"/>
    <cellStyle name="20% - Énfasis3 3 11 2" xfId="2347" xr:uid="{00000000-0005-0000-0000-0000DB080000}"/>
    <cellStyle name="20% - Énfasis3 3 12" xfId="2348" xr:uid="{00000000-0005-0000-0000-0000DC080000}"/>
    <cellStyle name="20% - Énfasis3 3 13" xfId="2349" xr:uid="{00000000-0005-0000-0000-0000DD080000}"/>
    <cellStyle name="20% - Énfasis3 3 2" xfId="2350" xr:uid="{00000000-0005-0000-0000-0000DE080000}"/>
    <cellStyle name="20% - Énfasis3 3 2 10" xfId="2351" xr:uid="{00000000-0005-0000-0000-0000DF080000}"/>
    <cellStyle name="20% - Énfasis3 3 2 10 2" xfId="2352" xr:uid="{00000000-0005-0000-0000-0000E0080000}"/>
    <cellStyle name="20% - Énfasis3 3 2 11" xfId="2353" xr:uid="{00000000-0005-0000-0000-0000E1080000}"/>
    <cellStyle name="20% - Énfasis3 3 2 2" xfId="2354" xr:uid="{00000000-0005-0000-0000-0000E2080000}"/>
    <cellStyle name="20% - Énfasis3 3 2 2 2" xfId="2355" xr:uid="{00000000-0005-0000-0000-0000E3080000}"/>
    <cellStyle name="20% - Énfasis3 3 2 2 2 2" xfId="2356" xr:uid="{00000000-0005-0000-0000-0000E4080000}"/>
    <cellStyle name="20% - Énfasis3 3 2 2 2 2 2" xfId="2357" xr:uid="{00000000-0005-0000-0000-0000E5080000}"/>
    <cellStyle name="20% - Énfasis3 3 2 2 2 2 2 2" xfId="2358" xr:uid="{00000000-0005-0000-0000-0000E6080000}"/>
    <cellStyle name="20% - Énfasis3 3 2 2 2 2 2 2 2" xfId="2359" xr:uid="{00000000-0005-0000-0000-0000E7080000}"/>
    <cellStyle name="20% - Énfasis3 3 2 2 2 2 2 2 2 2" xfId="2360" xr:uid="{00000000-0005-0000-0000-0000E8080000}"/>
    <cellStyle name="20% - Énfasis3 3 2 2 2 2 2 2 2 2 2" xfId="2361" xr:uid="{00000000-0005-0000-0000-0000E9080000}"/>
    <cellStyle name="20% - Énfasis3 3 2 2 2 2 2 2 2 3" xfId="2362" xr:uid="{00000000-0005-0000-0000-0000EA080000}"/>
    <cellStyle name="20% - Énfasis3 3 2 2 2 2 2 2 3" xfId="2363" xr:uid="{00000000-0005-0000-0000-0000EB080000}"/>
    <cellStyle name="20% - Énfasis3 3 2 2 2 2 2 2 3 2" xfId="2364" xr:uid="{00000000-0005-0000-0000-0000EC080000}"/>
    <cellStyle name="20% - Énfasis3 3 2 2 2 2 2 2 4" xfId="2365" xr:uid="{00000000-0005-0000-0000-0000ED080000}"/>
    <cellStyle name="20% - Énfasis3 3 2 2 2 2 2 3" xfId="2366" xr:uid="{00000000-0005-0000-0000-0000EE080000}"/>
    <cellStyle name="20% - Énfasis3 3 2 2 2 2 2 3 2" xfId="2367" xr:uid="{00000000-0005-0000-0000-0000EF080000}"/>
    <cellStyle name="20% - Énfasis3 3 2 2 2 2 2 3 2 2" xfId="2368" xr:uid="{00000000-0005-0000-0000-0000F0080000}"/>
    <cellStyle name="20% - Énfasis3 3 2 2 2 2 2 3 3" xfId="2369" xr:uid="{00000000-0005-0000-0000-0000F1080000}"/>
    <cellStyle name="20% - Énfasis3 3 2 2 2 2 2 4" xfId="2370" xr:uid="{00000000-0005-0000-0000-0000F2080000}"/>
    <cellStyle name="20% - Énfasis3 3 2 2 2 2 2 4 2" xfId="2371" xr:uid="{00000000-0005-0000-0000-0000F3080000}"/>
    <cellStyle name="20% - Énfasis3 3 2 2 2 2 2 5" xfId="2372" xr:uid="{00000000-0005-0000-0000-0000F4080000}"/>
    <cellStyle name="20% - Énfasis3 3 2 2 2 2 3" xfId="2373" xr:uid="{00000000-0005-0000-0000-0000F5080000}"/>
    <cellStyle name="20% - Énfasis3 3 2 2 2 2 3 2" xfId="2374" xr:uid="{00000000-0005-0000-0000-0000F6080000}"/>
    <cellStyle name="20% - Énfasis3 3 2 2 2 2 3 2 2" xfId="2375" xr:uid="{00000000-0005-0000-0000-0000F7080000}"/>
    <cellStyle name="20% - Énfasis3 3 2 2 2 2 3 2 2 2" xfId="2376" xr:uid="{00000000-0005-0000-0000-0000F8080000}"/>
    <cellStyle name="20% - Énfasis3 3 2 2 2 2 3 2 3" xfId="2377" xr:uid="{00000000-0005-0000-0000-0000F9080000}"/>
    <cellStyle name="20% - Énfasis3 3 2 2 2 2 3 3" xfId="2378" xr:uid="{00000000-0005-0000-0000-0000FA080000}"/>
    <cellStyle name="20% - Énfasis3 3 2 2 2 2 3 3 2" xfId="2379" xr:uid="{00000000-0005-0000-0000-0000FB080000}"/>
    <cellStyle name="20% - Énfasis3 3 2 2 2 2 3 4" xfId="2380" xr:uid="{00000000-0005-0000-0000-0000FC080000}"/>
    <cellStyle name="20% - Énfasis3 3 2 2 2 2 4" xfId="2381" xr:uid="{00000000-0005-0000-0000-0000FD080000}"/>
    <cellStyle name="20% - Énfasis3 3 2 2 2 2 4 2" xfId="2382" xr:uid="{00000000-0005-0000-0000-0000FE080000}"/>
    <cellStyle name="20% - Énfasis3 3 2 2 2 2 4 2 2" xfId="2383" xr:uid="{00000000-0005-0000-0000-0000FF080000}"/>
    <cellStyle name="20% - Énfasis3 3 2 2 2 2 4 3" xfId="2384" xr:uid="{00000000-0005-0000-0000-000000090000}"/>
    <cellStyle name="20% - Énfasis3 3 2 2 2 2 5" xfId="2385" xr:uid="{00000000-0005-0000-0000-000001090000}"/>
    <cellStyle name="20% - Énfasis3 3 2 2 2 2 5 2" xfId="2386" xr:uid="{00000000-0005-0000-0000-000002090000}"/>
    <cellStyle name="20% - Énfasis3 3 2 2 2 2 6" xfId="2387" xr:uid="{00000000-0005-0000-0000-000003090000}"/>
    <cellStyle name="20% - Énfasis3 3 2 2 2 3" xfId="2388" xr:uid="{00000000-0005-0000-0000-000004090000}"/>
    <cellStyle name="20% - Énfasis3 3 2 2 2 3 2" xfId="2389" xr:uid="{00000000-0005-0000-0000-000005090000}"/>
    <cellStyle name="20% - Énfasis3 3 2 2 2 3 2 2" xfId="2390" xr:uid="{00000000-0005-0000-0000-000006090000}"/>
    <cellStyle name="20% - Énfasis3 3 2 2 2 3 2 2 2" xfId="2391" xr:uid="{00000000-0005-0000-0000-000007090000}"/>
    <cellStyle name="20% - Énfasis3 3 2 2 2 3 2 2 2 2" xfId="2392" xr:uid="{00000000-0005-0000-0000-000008090000}"/>
    <cellStyle name="20% - Énfasis3 3 2 2 2 3 2 2 2 2 2" xfId="2393" xr:uid="{00000000-0005-0000-0000-000009090000}"/>
    <cellStyle name="20% - Énfasis3 3 2 2 2 3 2 2 2 3" xfId="2394" xr:uid="{00000000-0005-0000-0000-00000A090000}"/>
    <cellStyle name="20% - Énfasis3 3 2 2 2 3 2 2 3" xfId="2395" xr:uid="{00000000-0005-0000-0000-00000B090000}"/>
    <cellStyle name="20% - Énfasis3 3 2 2 2 3 2 2 3 2" xfId="2396" xr:uid="{00000000-0005-0000-0000-00000C090000}"/>
    <cellStyle name="20% - Énfasis3 3 2 2 2 3 2 2 4" xfId="2397" xr:uid="{00000000-0005-0000-0000-00000D090000}"/>
    <cellStyle name="20% - Énfasis3 3 2 2 2 3 2 3" xfId="2398" xr:uid="{00000000-0005-0000-0000-00000E090000}"/>
    <cellStyle name="20% - Énfasis3 3 2 2 2 3 2 3 2" xfId="2399" xr:uid="{00000000-0005-0000-0000-00000F090000}"/>
    <cellStyle name="20% - Énfasis3 3 2 2 2 3 2 3 2 2" xfId="2400" xr:uid="{00000000-0005-0000-0000-000010090000}"/>
    <cellStyle name="20% - Énfasis3 3 2 2 2 3 2 3 3" xfId="2401" xr:uid="{00000000-0005-0000-0000-000011090000}"/>
    <cellStyle name="20% - Énfasis3 3 2 2 2 3 2 4" xfId="2402" xr:uid="{00000000-0005-0000-0000-000012090000}"/>
    <cellStyle name="20% - Énfasis3 3 2 2 2 3 2 4 2" xfId="2403" xr:uid="{00000000-0005-0000-0000-000013090000}"/>
    <cellStyle name="20% - Énfasis3 3 2 2 2 3 2 5" xfId="2404" xr:uid="{00000000-0005-0000-0000-000014090000}"/>
    <cellStyle name="20% - Énfasis3 3 2 2 2 3 3" xfId="2405" xr:uid="{00000000-0005-0000-0000-000015090000}"/>
    <cellStyle name="20% - Énfasis3 3 2 2 2 3 3 2" xfId="2406" xr:uid="{00000000-0005-0000-0000-000016090000}"/>
    <cellStyle name="20% - Énfasis3 3 2 2 2 3 3 2 2" xfId="2407" xr:uid="{00000000-0005-0000-0000-000017090000}"/>
    <cellStyle name="20% - Énfasis3 3 2 2 2 3 3 2 2 2" xfId="2408" xr:uid="{00000000-0005-0000-0000-000018090000}"/>
    <cellStyle name="20% - Énfasis3 3 2 2 2 3 3 2 3" xfId="2409" xr:uid="{00000000-0005-0000-0000-000019090000}"/>
    <cellStyle name="20% - Énfasis3 3 2 2 2 3 3 3" xfId="2410" xr:uid="{00000000-0005-0000-0000-00001A090000}"/>
    <cellStyle name="20% - Énfasis3 3 2 2 2 3 3 3 2" xfId="2411" xr:uid="{00000000-0005-0000-0000-00001B090000}"/>
    <cellStyle name="20% - Énfasis3 3 2 2 2 3 3 4" xfId="2412" xr:uid="{00000000-0005-0000-0000-00001C090000}"/>
    <cellStyle name="20% - Énfasis3 3 2 2 2 3 4" xfId="2413" xr:uid="{00000000-0005-0000-0000-00001D090000}"/>
    <cellStyle name="20% - Énfasis3 3 2 2 2 3 4 2" xfId="2414" xr:uid="{00000000-0005-0000-0000-00001E090000}"/>
    <cellStyle name="20% - Énfasis3 3 2 2 2 3 4 2 2" xfId="2415" xr:uid="{00000000-0005-0000-0000-00001F090000}"/>
    <cellStyle name="20% - Énfasis3 3 2 2 2 3 4 3" xfId="2416" xr:uid="{00000000-0005-0000-0000-000020090000}"/>
    <cellStyle name="20% - Énfasis3 3 2 2 2 3 5" xfId="2417" xr:uid="{00000000-0005-0000-0000-000021090000}"/>
    <cellStyle name="20% - Énfasis3 3 2 2 2 3 5 2" xfId="2418" xr:uid="{00000000-0005-0000-0000-000022090000}"/>
    <cellStyle name="20% - Énfasis3 3 2 2 2 3 6" xfId="2419" xr:uid="{00000000-0005-0000-0000-000023090000}"/>
    <cellStyle name="20% - Énfasis3 3 2 2 2 4" xfId="2420" xr:uid="{00000000-0005-0000-0000-000024090000}"/>
    <cellStyle name="20% - Énfasis3 3 2 2 2 4 2" xfId="2421" xr:uid="{00000000-0005-0000-0000-000025090000}"/>
    <cellStyle name="20% - Énfasis3 3 2 2 2 4 2 2" xfId="2422" xr:uid="{00000000-0005-0000-0000-000026090000}"/>
    <cellStyle name="20% - Énfasis3 3 2 2 2 4 2 2 2" xfId="2423" xr:uid="{00000000-0005-0000-0000-000027090000}"/>
    <cellStyle name="20% - Énfasis3 3 2 2 2 4 2 2 2 2" xfId="2424" xr:uid="{00000000-0005-0000-0000-000028090000}"/>
    <cellStyle name="20% - Énfasis3 3 2 2 2 4 2 2 3" xfId="2425" xr:uid="{00000000-0005-0000-0000-000029090000}"/>
    <cellStyle name="20% - Énfasis3 3 2 2 2 4 2 3" xfId="2426" xr:uid="{00000000-0005-0000-0000-00002A090000}"/>
    <cellStyle name="20% - Énfasis3 3 2 2 2 4 2 3 2" xfId="2427" xr:uid="{00000000-0005-0000-0000-00002B090000}"/>
    <cellStyle name="20% - Énfasis3 3 2 2 2 4 2 4" xfId="2428" xr:uid="{00000000-0005-0000-0000-00002C090000}"/>
    <cellStyle name="20% - Énfasis3 3 2 2 2 4 3" xfId="2429" xr:uid="{00000000-0005-0000-0000-00002D090000}"/>
    <cellStyle name="20% - Énfasis3 3 2 2 2 4 3 2" xfId="2430" xr:uid="{00000000-0005-0000-0000-00002E090000}"/>
    <cellStyle name="20% - Énfasis3 3 2 2 2 4 3 2 2" xfId="2431" xr:uid="{00000000-0005-0000-0000-00002F090000}"/>
    <cellStyle name="20% - Énfasis3 3 2 2 2 4 3 3" xfId="2432" xr:uid="{00000000-0005-0000-0000-000030090000}"/>
    <cellStyle name="20% - Énfasis3 3 2 2 2 4 4" xfId="2433" xr:uid="{00000000-0005-0000-0000-000031090000}"/>
    <cellStyle name="20% - Énfasis3 3 2 2 2 4 4 2" xfId="2434" xr:uid="{00000000-0005-0000-0000-000032090000}"/>
    <cellStyle name="20% - Énfasis3 3 2 2 2 4 5" xfId="2435" xr:uid="{00000000-0005-0000-0000-000033090000}"/>
    <cellStyle name="20% - Énfasis3 3 2 2 2 5" xfId="2436" xr:uid="{00000000-0005-0000-0000-000034090000}"/>
    <cellStyle name="20% - Énfasis3 3 2 2 2 5 2" xfId="2437" xr:uid="{00000000-0005-0000-0000-000035090000}"/>
    <cellStyle name="20% - Énfasis3 3 2 2 2 5 2 2" xfId="2438" xr:uid="{00000000-0005-0000-0000-000036090000}"/>
    <cellStyle name="20% - Énfasis3 3 2 2 2 5 2 2 2" xfId="2439" xr:uid="{00000000-0005-0000-0000-000037090000}"/>
    <cellStyle name="20% - Énfasis3 3 2 2 2 5 2 3" xfId="2440" xr:uid="{00000000-0005-0000-0000-000038090000}"/>
    <cellStyle name="20% - Énfasis3 3 2 2 2 5 3" xfId="2441" xr:uid="{00000000-0005-0000-0000-000039090000}"/>
    <cellStyle name="20% - Énfasis3 3 2 2 2 5 3 2" xfId="2442" xr:uid="{00000000-0005-0000-0000-00003A090000}"/>
    <cellStyle name="20% - Énfasis3 3 2 2 2 5 4" xfId="2443" xr:uid="{00000000-0005-0000-0000-00003B090000}"/>
    <cellStyle name="20% - Énfasis3 3 2 2 2 6" xfId="2444" xr:uid="{00000000-0005-0000-0000-00003C090000}"/>
    <cellStyle name="20% - Énfasis3 3 2 2 2 6 2" xfId="2445" xr:uid="{00000000-0005-0000-0000-00003D090000}"/>
    <cellStyle name="20% - Énfasis3 3 2 2 2 6 2 2" xfId="2446" xr:uid="{00000000-0005-0000-0000-00003E090000}"/>
    <cellStyle name="20% - Énfasis3 3 2 2 2 6 3" xfId="2447" xr:uid="{00000000-0005-0000-0000-00003F090000}"/>
    <cellStyle name="20% - Énfasis3 3 2 2 2 7" xfId="2448" xr:uid="{00000000-0005-0000-0000-000040090000}"/>
    <cellStyle name="20% - Énfasis3 3 2 2 2 7 2" xfId="2449" xr:uid="{00000000-0005-0000-0000-000041090000}"/>
    <cellStyle name="20% - Énfasis3 3 2 2 2 8" xfId="2450" xr:uid="{00000000-0005-0000-0000-000042090000}"/>
    <cellStyle name="20% - Énfasis3 3 2 2 3" xfId="2451" xr:uid="{00000000-0005-0000-0000-000043090000}"/>
    <cellStyle name="20% - Énfasis3 3 2 2 3 2" xfId="2452" xr:uid="{00000000-0005-0000-0000-000044090000}"/>
    <cellStyle name="20% - Énfasis3 3 2 2 3 2 2" xfId="2453" xr:uid="{00000000-0005-0000-0000-000045090000}"/>
    <cellStyle name="20% - Énfasis3 3 2 2 3 2 2 2" xfId="2454" xr:uid="{00000000-0005-0000-0000-000046090000}"/>
    <cellStyle name="20% - Énfasis3 3 2 2 3 2 2 2 2" xfId="2455" xr:uid="{00000000-0005-0000-0000-000047090000}"/>
    <cellStyle name="20% - Énfasis3 3 2 2 3 2 2 2 2 2" xfId="2456" xr:uid="{00000000-0005-0000-0000-000048090000}"/>
    <cellStyle name="20% - Énfasis3 3 2 2 3 2 2 2 3" xfId="2457" xr:uid="{00000000-0005-0000-0000-000049090000}"/>
    <cellStyle name="20% - Énfasis3 3 2 2 3 2 2 3" xfId="2458" xr:uid="{00000000-0005-0000-0000-00004A090000}"/>
    <cellStyle name="20% - Énfasis3 3 2 2 3 2 2 3 2" xfId="2459" xr:uid="{00000000-0005-0000-0000-00004B090000}"/>
    <cellStyle name="20% - Énfasis3 3 2 2 3 2 2 4" xfId="2460" xr:uid="{00000000-0005-0000-0000-00004C090000}"/>
    <cellStyle name="20% - Énfasis3 3 2 2 3 2 3" xfId="2461" xr:uid="{00000000-0005-0000-0000-00004D090000}"/>
    <cellStyle name="20% - Énfasis3 3 2 2 3 2 3 2" xfId="2462" xr:uid="{00000000-0005-0000-0000-00004E090000}"/>
    <cellStyle name="20% - Énfasis3 3 2 2 3 2 3 2 2" xfId="2463" xr:uid="{00000000-0005-0000-0000-00004F090000}"/>
    <cellStyle name="20% - Énfasis3 3 2 2 3 2 3 3" xfId="2464" xr:uid="{00000000-0005-0000-0000-000050090000}"/>
    <cellStyle name="20% - Énfasis3 3 2 2 3 2 4" xfId="2465" xr:uid="{00000000-0005-0000-0000-000051090000}"/>
    <cellStyle name="20% - Énfasis3 3 2 2 3 2 4 2" xfId="2466" xr:uid="{00000000-0005-0000-0000-000052090000}"/>
    <cellStyle name="20% - Énfasis3 3 2 2 3 2 5" xfId="2467" xr:uid="{00000000-0005-0000-0000-000053090000}"/>
    <cellStyle name="20% - Énfasis3 3 2 2 3 3" xfId="2468" xr:uid="{00000000-0005-0000-0000-000054090000}"/>
    <cellStyle name="20% - Énfasis3 3 2 2 3 3 2" xfId="2469" xr:uid="{00000000-0005-0000-0000-000055090000}"/>
    <cellStyle name="20% - Énfasis3 3 2 2 3 3 2 2" xfId="2470" xr:uid="{00000000-0005-0000-0000-000056090000}"/>
    <cellStyle name="20% - Énfasis3 3 2 2 3 3 2 2 2" xfId="2471" xr:uid="{00000000-0005-0000-0000-000057090000}"/>
    <cellStyle name="20% - Énfasis3 3 2 2 3 3 2 3" xfId="2472" xr:uid="{00000000-0005-0000-0000-000058090000}"/>
    <cellStyle name="20% - Énfasis3 3 2 2 3 3 3" xfId="2473" xr:uid="{00000000-0005-0000-0000-000059090000}"/>
    <cellStyle name="20% - Énfasis3 3 2 2 3 3 3 2" xfId="2474" xr:uid="{00000000-0005-0000-0000-00005A090000}"/>
    <cellStyle name="20% - Énfasis3 3 2 2 3 3 4" xfId="2475" xr:uid="{00000000-0005-0000-0000-00005B090000}"/>
    <cellStyle name="20% - Énfasis3 3 2 2 3 4" xfId="2476" xr:uid="{00000000-0005-0000-0000-00005C090000}"/>
    <cellStyle name="20% - Énfasis3 3 2 2 3 4 2" xfId="2477" xr:uid="{00000000-0005-0000-0000-00005D090000}"/>
    <cellStyle name="20% - Énfasis3 3 2 2 3 4 2 2" xfId="2478" xr:uid="{00000000-0005-0000-0000-00005E090000}"/>
    <cellStyle name="20% - Énfasis3 3 2 2 3 4 3" xfId="2479" xr:uid="{00000000-0005-0000-0000-00005F090000}"/>
    <cellStyle name="20% - Énfasis3 3 2 2 3 5" xfId="2480" xr:uid="{00000000-0005-0000-0000-000060090000}"/>
    <cellStyle name="20% - Énfasis3 3 2 2 3 5 2" xfId="2481" xr:uid="{00000000-0005-0000-0000-000061090000}"/>
    <cellStyle name="20% - Énfasis3 3 2 2 3 6" xfId="2482" xr:uid="{00000000-0005-0000-0000-000062090000}"/>
    <cellStyle name="20% - Énfasis3 3 2 2 4" xfId="2483" xr:uid="{00000000-0005-0000-0000-000063090000}"/>
    <cellStyle name="20% - Énfasis3 3 2 2 4 2" xfId="2484" xr:uid="{00000000-0005-0000-0000-000064090000}"/>
    <cellStyle name="20% - Énfasis3 3 2 2 4 2 2" xfId="2485" xr:uid="{00000000-0005-0000-0000-000065090000}"/>
    <cellStyle name="20% - Énfasis3 3 2 2 4 2 2 2" xfId="2486" xr:uid="{00000000-0005-0000-0000-000066090000}"/>
    <cellStyle name="20% - Énfasis3 3 2 2 4 2 2 2 2" xfId="2487" xr:uid="{00000000-0005-0000-0000-000067090000}"/>
    <cellStyle name="20% - Énfasis3 3 2 2 4 2 2 2 2 2" xfId="2488" xr:uid="{00000000-0005-0000-0000-000068090000}"/>
    <cellStyle name="20% - Énfasis3 3 2 2 4 2 2 2 3" xfId="2489" xr:uid="{00000000-0005-0000-0000-000069090000}"/>
    <cellStyle name="20% - Énfasis3 3 2 2 4 2 2 3" xfId="2490" xr:uid="{00000000-0005-0000-0000-00006A090000}"/>
    <cellStyle name="20% - Énfasis3 3 2 2 4 2 2 3 2" xfId="2491" xr:uid="{00000000-0005-0000-0000-00006B090000}"/>
    <cellStyle name="20% - Énfasis3 3 2 2 4 2 2 4" xfId="2492" xr:uid="{00000000-0005-0000-0000-00006C090000}"/>
    <cellStyle name="20% - Énfasis3 3 2 2 4 2 3" xfId="2493" xr:uid="{00000000-0005-0000-0000-00006D090000}"/>
    <cellStyle name="20% - Énfasis3 3 2 2 4 2 3 2" xfId="2494" xr:uid="{00000000-0005-0000-0000-00006E090000}"/>
    <cellStyle name="20% - Énfasis3 3 2 2 4 2 3 2 2" xfId="2495" xr:uid="{00000000-0005-0000-0000-00006F090000}"/>
    <cellStyle name="20% - Énfasis3 3 2 2 4 2 3 3" xfId="2496" xr:uid="{00000000-0005-0000-0000-000070090000}"/>
    <cellStyle name="20% - Énfasis3 3 2 2 4 2 4" xfId="2497" xr:uid="{00000000-0005-0000-0000-000071090000}"/>
    <cellStyle name="20% - Énfasis3 3 2 2 4 2 4 2" xfId="2498" xr:uid="{00000000-0005-0000-0000-000072090000}"/>
    <cellStyle name="20% - Énfasis3 3 2 2 4 2 5" xfId="2499" xr:uid="{00000000-0005-0000-0000-000073090000}"/>
    <cellStyle name="20% - Énfasis3 3 2 2 4 3" xfId="2500" xr:uid="{00000000-0005-0000-0000-000074090000}"/>
    <cellStyle name="20% - Énfasis3 3 2 2 4 3 2" xfId="2501" xr:uid="{00000000-0005-0000-0000-000075090000}"/>
    <cellStyle name="20% - Énfasis3 3 2 2 4 3 2 2" xfId="2502" xr:uid="{00000000-0005-0000-0000-000076090000}"/>
    <cellStyle name="20% - Énfasis3 3 2 2 4 3 2 2 2" xfId="2503" xr:uid="{00000000-0005-0000-0000-000077090000}"/>
    <cellStyle name="20% - Énfasis3 3 2 2 4 3 2 3" xfId="2504" xr:uid="{00000000-0005-0000-0000-000078090000}"/>
    <cellStyle name="20% - Énfasis3 3 2 2 4 3 3" xfId="2505" xr:uid="{00000000-0005-0000-0000-000079090000}"/>
    <cellStyle name="20% - Énfasis3 3 2 2 4 3 3 2" xfId="2506" xr:uid="{00000000-0005-0000-0000-00007A090000}"/>
    <cellStyle name="20% - Énfasis3 3 2 2 4 3 4" xfId="2507" xr:uid="{00000000-0005-0000-0000-00007B090000}"/>
    <cellStyle name="20% - Énfasis3 3 2 2 4 4" xfId="2508" xr:uid="{00000000-0005-0000-0000-00007C090000}"/>
    <cellStyle name="20% - Énfasis3 3 2 2 4 4 2" xfId="2509" xr:uid="{00000000-0005-0000-0000-00007D090000}"/>
    <cellStyle name="20% - Énfasis3 3 2 2 4 4 2 2" xfId="2510" xr:uid="{00000000-0005-0000-0000-00007E090000}"/>
    <cellStyle name="20% - Énfasis3 3 2 2 4 4 3" xfId="2511" xr:uid="{00000000-0005-0000-0000-00007F090000}"/>
    <cellStyle name="20% - Énfasis3 3 2 2 4 5" xfId="2512" xr:uid="{00000000-0005-0000-0000-000080090000}"/>
    <cellStyle name="20% - Énfasis3 3 2 2 4 5 2" xfId="2513" xr:uid="{00000000-0005-0000-0000-000081090000}"/>
    <cellStyle name="20% - Énfasis3 3 2 2 4 6" xfId="2514" xr:uid="{00000000-0005-0000-0000-000082090000}"/>
    <cellStyle name="20% - Énfasis3 3 2 2 5" xfId="2515" xr:uid="{00000000-0005-0000-0000-000083090000}"/>
    <cellStyle name="20% - Énfasis3 3 2 2 5 2" xfId="2516" xr:uid="{00000000-0005-0000-0000-000084090000}"/>
    <cellStyle name="20% - Énfasis3 3 2 2 5 2 2" xfId="2517" xr:uid="{00000000-0005-0000-0000-000085090000}"/>
    <cellStyle name="20% - Énfasis3 3 2 2 5 2 2 2" xfId="2518" xr:uid="{00000000-0005-0000-0000-000086090000}"/>
    <cellStyle name="20% - Énfasis3 3 2 2 5 2 2 2 2" xfId="2519" xr:uid="{00000000-0005-0000-0000-000087090000}"/>
    <cellStyle name="20% - Énfasis3 3 2 2 5 2 2 3" xfId="2520" xr:uid="{00000000-0005-0000-0000-000088090000}"/>
    <cellStyle name="20% - Énfasis3 3 2 2 5 2 3" xfId="2521" xr:uid="{00000000-0005-0000-0000-000089090000}"/>
    <cellStyle name="20% - Énfasis3 3 2 2 5 2 3 2" xfId="2522" xr:uid="{00000000-0005-0000-0000-00008A090000}"/>
    <cellStyle name="20% - Énfasis3 3 2 2 5 2 4" xfId="2523" xr:uid="{00000000-0005-0000-0000-00008B090000}"/>
    <cellStyle name="20% - Énfasis3 3 2 2 5 3" xfId="2524" xr:uid="{00000000-0005-0000-0000-00008C090000}"/>
    <cellStyle name="20% - Énfasis3 3 2 2 5 3 2" xfId="2525" xr:uid="{00000000-0005-0000-0000-00008D090000}"/>
    <cellStyle name="20% - Énfasis3 3 2 2 5 3 2 2" xfId="2526" xr:uid="{00000000-0005-0000-0000-00008E090000}"/>
    <cellStyle name="20% - Énfasis3 3 2 2 5 3 3" xfId="2527" xr:uid="{00000000-0005-0000-0000-00008F090000}"/>
    <cellStyle name="20% - Énfasis3 3 2 2 5 4" xfId="2528" xr:uid="{00000000-0005-0000-0000-000090090000}"/>
    <cellStyle name="20% - Énfasis3 3 2 2 5 4 2" xfId="2529" xr:uid="{00000000-0005-0000-0000-000091090000}"/>
    <cellStyle name="20% - Énfasis3 3 2 2 5 5" xfId="2530" xr:uid="{00000000-0005-0000-0000-000092090000}"/>
    <cellStyle name="20% - Énfasis3 3 2 2 6" xfId="2531" xr:uid="{00000000-0005-0000-0000-000093090000}"/>
    <cellStyle name="20% - Énfasis3 3 2 2 6 2" xfId="2532" xr:uid="{00000000-0005-0000-0000-000094090000}"/>
    <cellStyle name="20% - Énfasis3 3 2 2 6 2 2" xfId="2533" xr:uid="{00000000-0005-0000-0000-000095090000}"/>
    <cellStyle name="20% - Énfasis3 3 2 2 6 2 2 2" xfId="2534" xr:uid="{00000000-0005-0000-0000-000096090000}"/>
    <cellStyle name="20% - Énfasis3 3 2 2 6 2 3" xfId="2535" xr:uid="{00000000-0005-0000-0000-000097090000}"/>
    <cellStyle name="20% - Énfasis3 3 2 2 6 3" xfId="2536" xr:uid="{00000000-0005-0000-0000-000098090000}"/>
    <cellStyle name="20% - Énfasis3 3 2 2 6 3 2" xfId="2537" xr:uid="{00000000-0005-0000-0000-000099090000}"/>
    <cellStyle name="20% - Énfasis3 3 2 2 6 4" xfId="2538" xr:uid="{00000000-0005-0000-0000-00009A090000}"/>
    <cellStyle name="20% - Énfasis3 3 2 2 7" xfId="2539" xr:uid="{00000000-0005-0000-0000-00009B090000}"/>
    <cellStyle name="20% - Énfasis3 3 2 2 7 2" xfId="2540" xr:uid="{00000000-0005-0000-0000-00009C090000}"/>
    <cellStyle name="20% - Énfasis3 3 2 2 7 2 2" xfId="2541" xr:uid="{00000000-0005-0000-0000-00009D090000}"/>
    <cellStyle name="20% - Énfasis3 3 2 2 7 3" xfId="2542" xr:uid="{00000000-0005-0000-0000-00009E090000}"/>
    <cellStyle name="20% - Énfasis3 3 2 2 8" xfId="2543" xr:uid="{00000000-0005-0000-0000-00009F090000}"/>
    <cellStyle name="20% - Énfasis3 3 2 2 8 2" xfId="2544" xr:uid="{00000000-0005-0000-0000-0000A0090000}"/>
    <cellStyle name="20% - Énfasis3 3 2 2 9" xfId="2545" xr:uid="{00000000-0005-0000-0000-0000A1090000}"/>
    <cellStyle name="20% - Énfasis3 3 2 3" xfId="2546" xr:uid="{00000000-0005-0000-0000-0000A2090000}"/>
    <cellStyle name="20% - Énfasis3 3 2 3 2" xfId="2547" xr:uid="{00000000-0005-0000-0000-0000A3090000}"/>
    <cellStyle name="20% - Énfasis3 3 2 3 2 2" xfId="2548" xr:uid="{00000000-0005-0000-0000-0000A4090000}"/>
    <cellStyle name="20% - Énfasis3 3 2 3 2 2 2" xfId="2549" xr:uid="{00000000-0005-0000-0000-0000A5090000}"/>
    <cellStyle name="20% - Énfasis3 3 2 3 2 2 2 2" xfId="2550" xr:uid="{00000000-0005-0000-0000-0000A6090000}"/>
    <cellStyle name="20% - Énfasis3 3 2 3 2 2 2 2 2" xfId="2551" xr:uid="{00000000-0005-0000-0000-0000A7090000}"/>
    <cellStyle name="20% - Énfasis3 3 2 3 2 2 2 2 2 2" xfId="2552" xr:uid="{00000000-0005-0000-0000-0000A8090000}"/>
    <cellStyle name="20% - Énfasis3 3 2 3 2 2 2 2 3" xfId="2553" xr:uid="{00000000-0005-0000-0000-0000A9090000}"/>
    <cellStyle name="20% - Énfasis3 3 2 3 2 2 2 3" xfId="2554" xr:uid="{00000000-0005-0000-0000-0000AA090000}"/>
    <cellStyle name="20% - Énfasis3 3 2 3 2 2 2 3 2" xfId="2555" xr:uid="{00000000-0005-0000-0000-0000AB090000}"/>
    <cellStyle name="20% - Énfasis3 3 2 3 2 2 2 4" xfId="2556" xr:uid="{00000000-0005-0000-0000-0000AC090000}"/>
    <cellStyle name="20% - Énfasis3 3 2 3 2 2 3" xfId="2557" xr:uid="{00000000-0005-0000-0000-0000AD090000}"/>
    <cellStyle name="20% - Énfasis3 3 2 3 2 2 3 2" xfId="2558" xr:uid="{00000000-0005-0000-0000-0000AE090000}"/>
    <cellStyle name="20% - Énfasis3 3 2 3 2 2 3 2 2" xfId="2559" xr:uid="{00000000-0005-0000-0000-0000AF090000}"/>
    <cellStyle name="20% - Énfasis3 3 2 3 2 2 3 3" xfId="2560" xr:uid="{00000000-0005-0000-0000-0000B0090000}"/>
    <cellStyle name="20% - Énfasis3 3 2 3 2 2 4" xfId="2561" xr:uid="{00000000-0005-0000-0000-0000B1090000}"/>
    <cellStyle name="20% - Énfasis3 3 2 3 2 2 4 2" xfId="2562" xr:uid="{00000000-0005-0000-0000-0000B2090000}"/>
    <cellStyle name="20% - Énfasis3 3 2 3 2 2 5" xfId="2563" xr:uid="{00000000-0005-0000-0000-0000B3090000}"/>
    <cellStyle name="20% - Énfasis3 3 2 3 2 3" xfId="2564" xr:uid="{00000000-0005-0000-0000-0000B4090000}"/>
    <cellStyle name="20% - Énfasis3 3 2 3 2 3 2" xfId="2565" xr:uid="{00000000-0005-0000-0000-0000B5090000}"/>
    <cellStyle name="20% - Énfasis3 3 2 3 2 3 2 2" xfId="2566" xr:uid="{00000000-0005-0000-0000-0000B6090000}"/>
    <cellStyle name="20% - Énfasis3 3 2 3 2 3 2 2 2" xfId="2567" xr:uid="{00000000-0005-0000-0000-0000B7090000}"/>
    <cellStyle name="20% - Énfasis3 3 2 3 2 3 2 3" xfId="2568" xr:uid="{00000000-0005-0000-0000-0000B8090000}"/>
    <cellStyle name="20% - Énfasis3 3 2 3 2 3 3" xfId="2569" xr:uid="{00000000-0005-0000-0000-0000B9090000}"/>
    <cellStyle name="20% - Énfasis3 3 2 3 2 3 3 2" xfId="2570" xr:uid="{00000000-0005-0000-0000-0000BA090000}"/>
    <cellStyle name="20% - Énfasis3 3 2 3 2 3 4" xfId="2571" xr:uid="{00000000-0005-0000-0000-0000BB090000}"/>
    <cellStyle name="20% - Énfasis3 3 2 3 2 4" xfId="2572" xr:uid="{00000000-0005-0000-0000-0000BC090000}"/>
    <cellStyle name="20% - Énfasis3 3 2 3 2 4 2" xfId="2573" xr:uid="{00000000-0005-0000-0000-0000BD090000}"/>
    <cellStyle name="20% - Énfasis3 3 2 3 2 4 2 2" xfId="2574" xr:uid="{00000000-0005-0000-0000-0000BE090000}"/>
    <cellStyle name="20% - Énfasis3 3 2 3 2 4 3" xfId="2575" xr:uid="{00000000-0005-0000-0000-0000BF090000}"/>
    <cellStyle name="20% - Énfasis3 3 2 3 2 5" xfId="2576" xr:uid="{00000000-0005-0000-0000-0000C0090000}"/>
    <cellStyle name="20% - Énfasis3 3 2 3 2 5 2" xfId="2577" xr:uid="{00000000-0005-0000-0000-0000C1090000}"/>
    <cellStyle name="20% - Énfasis3 3 2 3 2 6" xfId="2578" xr:uid="{00000000-0005-0000-0000-0000C2090000}"/>
    <cellStyle name="20% - Énfasis3 3 2 3 3" xfId="2579" xr:uid="{00000000-0005-0000-0000-0000C3090000}"/>
    <cellStyle name="20% - Énfasis3 3 2 3 3 2" xfId="2580" xr:uid="{00000000-0005-0000-0000-0000C4090000}"/>
    <cellStyle name="20% - Énfasis3 3 2 3 3 2 2" xfId="2581" xr:uid="{00000000-0005-0000-0000-0000C5090000}"/>
    <cellStyle name="20% - Énfasis3 3 2 3 3 2 2 2" xfId="2582" xr:uid="{00000000-0005-0000-0000-0000C6090000}"/>
    <cellStyle name="20% - Énfasis3 3 2 3 3 2 2 2 2" xfId="2583" xr:uid="{00000000-0005-0000-0000-0000C7090000}"/>
    <cellStyle name="20% - Énfasis3 3 2 3 3 2 2 2 2 2" xfId="2584" xr:uid="{00000000-0005-0000-0000-0000C8090000}"/>
    <cellStyle name="20% - Énfasis3 3 2 3 3 2 2 2 3" xfId="2585" xr:uid="{00000000-0005-0000-0000-0000C9090000}"/>
    <cellStyle name="20% - Énfasis3 3 2 3 3 2 2 3" xfId="2586" xr:uid="{00000000-0005-0000-0000-0000CA090000}"/>
    <cellStyle name="20% - Énfasis3 3 2 3 3 2 2 3 2" xfId="2587" xr:uid="{00000000-0005-0000-0000-0000CB090000}"/>
    <cellStyle name="20% - Énfasis3 3 2 3 3 2 2 4" xfId="2588" xr:uid="{00000000-0005-0000-0000-0000CC090000}"/>
    <cellStyle name="20% - Énfasis3 3 2 3 3 2 3" xfId="2589" xr:uid="{00000000-0005-0000-0000-0000CD090000}"/>
    <cellStyle name="20% - Énfasis3 3 2 3 3 2 3 2" xfId="2590" xr:uid="{00000000-0005-0000-0000-0000CE090000}"/>
    <cellStyle name="20% - Énfasis3 3 2 3 3 2 3 2 2" xfId="2591" xr:uid="{00000000-0005-0000-0000-0000CF090000}"/>
    <cellStyle name="20% - Énfasis3 3 2 3 3 2 3 3" xfId="2592" xr:uid="{00000000-0005-0000-0000-0000D0090000}"/>
    <cellStyle name="20% - Énfasis3 3 2 3 3 2 4" xfId="2593" xr:uid="{00000000-0005-0000-0000-0000D1090000}"/>
    <cellStyle name="20% - Énfasis3 3 2 3 3 2 4 2" xfId="2594" xr:uid="{00000000-0005-0000-0000-0000D2090000}"/>
    <cellStyle name="20% - Énfasis3 3 2 3 3 2 5" xfId="2595" xr:uid="{00000000-0005-0000-0000-0000D3090000}"/>
    <cellStyle name="20% - Énfasis3 3 2 3 3 3" xfId="2596" xr:uid="{00000000-0005-0000-0000-0000D4090000}"/>
    <cellStyle name="20% - Énfasis3 3 2 3 3 3 2" xfId="2597" xr:uid="{00000000-0005-0000-0000-0000D5090000}"/>
    <cellStyle name="20% - Énfasis3 3 2 3 3 3 2 2" xfId="2598" xr:uid="{00000000-0005-0000-0000-0000D6090000}"/>
    <cellStyle name="20% - Énfasis3 3 2 3 3 3 2 2 2" xfId="2599" xr:uid="{00000000-0005-0000-0000-0000D7090000}"/>
    <cellStyle name="20% - Énfasis3 3 2 3 3 3 2 3" xfId="2600" xr:uid="{00000000-0005-0000-0000-0000D8090000}"/>
    <cellStyle name="20% - Énfasis3 3 2 3 3 3 3" xfId="2601" xr:uid="{00000000-0005-0000-0000-0000D9090000}"/>
    <cellStyle name="20% - Énfasis3 3 2 3 3 3 3 2" xfId="2602" xr:uid="{00000000-0005-0000-0000-0000DA090000}"/>
    <cellStyle name="20% - Énfasis3 3 2 3 3 3 4" xfId="2603" xr:uid="{00000000-0005-0000-0000-0000DB090000}"/>
    <cellStyle name="20% - Énfasis3 3 2 3 3 4" xfId="2604" xr:uid="{00000000-0005-0000-0000-0000DC090000}"/>
    <cellStyle name="20% - Énfasis3 3 2 3 3 4 2" xfId="2605" xr:uid="{00000000-0005-0000-0000-0000DD090000}"/>
    <cellStyle name="20% - Énfasis3 3 2 3 3 4 2 2" xfId="2606" xr:uid="{00000000-0005-0000-0000-0000DE090000}"/>
    <cellStyle name="20% - Énfasis3 3 2 3 3 4 3" xfId="2607" xr:uid="{00000000-0005-0000-0000-0000DF090000}"/>
    <cellStyle name="20% - Énfasis3 3 2 3 3 5" xfId="2608" xr:uid="{00000000-0005-0000-0000-0000E0090000}"/>
    <cellStyle name="20% - Énfasis3 3 2 3 3 5 2" xfId="2609" xr:uid="{00000000-0005-0000-0000-0000E1090000}"/>
    <cellStyle name="20% - Énfasis3 3 2 3 3 6" xfId="2610" xr:uid="{00000000-0005-0000-0000-0000E2090000}"/>
    <cellStyle name="20% - Énfasis3 3 2 3 4" xfId="2611" xr:uid="{00000000-0005-0000-0000-0000E3090000}"/>
    <cellStyle name="20% - Énfasis3 3 2 3 4 2" xfId="2612" xr:uid="{00000000-0005-0000-0000-0000E4090000}"/>
    <cellStyle name="20% - Énfasis3 3 2 3 4 2 2" xfId="2613" xr:uid="{00000000-0005-0000-0000-0000E5090000}"/>
    <cellStyle name="20% - Énfasis3 3 2 3 4 2 2 2" xfId="2614" xr:uid="{00000000-0005-0000-0000-0000E6090000}"/>
    <cellStyle name="20% - Énfasis3 3 2 3 4 2 2 2 2" xfId="2615" xr:uid="{00000000-0005-0000-0000-0000E7090000}"/>
    <cellStyle name="20% - Énfasis3 3 2 3 4 2 2 3" xfId="2616" xr:uid="{00000000-0005-0000-0000-0000E8090000}"/>
    <cellStyle name="20% - Énfasis3 3 2 3 4 2 3" xfId="2617" xr:uid="{00000000-0005-0000-0000-0000E9090000}"/>
    <cellStyle name="20% - Énfasis3 3 2 3 4 2 3 2" xfId="2618" xr:uid="{00000000-0005-0000-0000-0000EA090000}"/>
    <cellStyle name="20% - Énfasis3 3 2 3 4 2 4" xfId="2619" xr:uid="{00000000-0005-0000-0000-0000EB090000}"/>
    <cellStyle name="20% - Énfasis3 3 2 3 4 3" xfId="2620" xr:uid="{00000000-0005-0000-0000-0000EC090000}"/>
    <cellStyle name="20% - Énfasis3 3 2 3 4 3 2" xfId="2621" xr:uid="{00000000-0005-0000-0000-0000ED090000}"/>
    <cellStyle name="20% - Énfasis3 3 2 3 4 3 2 2" xfId="2622" xr:uid="{00000000-0005-0000-0000-0000EE090000}"/>
    <cellStyle name="20% - Énfasis3 3 2 3 4 3 3" xfId="2623" xr:uid="{00000000-0005-0000-0000-0000EF090000}"/>
    <cellStyle name="20% - Énfasis3 3 2 3 4 4" xfId="2624" xr:uid="{00000000-0005-0000-0000-0000F0090000}"/>
    <cellStyle name="20% - Énfasis3 3 2 3 4 4 2" xfId="2625" xr:uid="{00000000-0005-0000-0000-0000F1090000}"/>
    <cellStyle name="20% - Énfasis3 3 2 3 4 5" xfId="2626" xr:uid="{00000000-0005-0000-0000-0000F2090000}"/>
    <cellStyle name="20% - Énfasis3 3 2 3 5" xfId="2627" xr:uid="{00000000-0005-0000-0000-0000F3090000}"/>
    <cellStyle name="20% - Énfasis3 3 2 3 5 2" xfId="2628" xr:uid="{00000000-0005-0000-0000-0000F4090000}"/>
    <cellStyle name="20% - Énfasis3 3 2 3 5 2 2" xfId="2629" xr:uid="{00000000-0005-0000-0000-0000F5090000}"/>
    <cellStyle name="20% - Énfasis3 3 2 3 5 2 2 2" xfId="2630" xr:uid="{00000000-0005-0000-0000-0000F6090000}"/>
    <cellStyle name="20% - Énfasis3 3 2 3 5 2 3" xfId="2631" xr:uid="{00000000-0005-0000-0000-0000F7090000}"/>
    <cellStyle name="20% - Énfasis3 3 2 3 5 3" xfId="2632" xr:uid="{00000000-0005-0000-0000-0000F8090000}"/>
    <cellStyle name="20% - Énfasis3 3 2 3 5 3 2" xfId="2633" xr:uid="{00000000-0005-0000-0000-0000F9090000}"/>
    <cellStyle name="20% - Énfasis3 3 2 3 5 4" xfId="2634" xr:uid="{00000000-0005-0000-0000-0000FA090000}"/>
    <cellStyle name="20% - Énfasis3 3 2 3 6" xfId="2635" xr:uid="{00000000-0005-0000-0000-0000FB090000}"/>
    <cellStyle name="20% - Énfasis3 3 2 3 6 2" xfId="2636" xr:uid="{00000000-0005-0000-0000-0000FC090000}"/>
    <cellStyle name="20% - Énfasis3 3 2 3 6 2 2" xfId="2637" xr:uid="{00000000-0005-0000-0000-0000FD090000}"/>
    <cellStyle name="20% - Énfasis3 3 2 3 6 3" xfId="2638" xr:uid="{00000000-0005-0000-0000-0000FE090000}"/>
    <cellStyle name="20% - Énfasis3 3 2 3 7" xfId="2639" xr:uid="{00000000-0005-0000-0000-0000FF090000}"/>
    <cellStyle name="20% - Énfasis3 3 2 3 7 2" xfId="2640" xr:uid="{00000000-0005-0000-0000-0000000A0000}"/>
    <cellStyle name="20% - Énfasis3 3 2 3 8" xfId="2641" xr:uid="{00000000-0005-0000-0000-0000010A0000}"/>
    <cellStyle name="20% - Énfasis3 3 2 4" xfId="2642" xr:uid="{00000000-0005-0000-0000-0000020A0000}"/>
    <cellStyle name="20% - Énfasis3 3 2 4 2" xfId="2643" xr:uid="{00000000-0005-0000-0000-0000030A0000}"/>
    <cellStyle name="20% - Énfasis3 3 2 4 2 2" xfId="2644" xr:uid="{00000000-0005-0000-0000-0000040A0000}"/>
    <cellStyle name="20% - Énfasis3 3 2 4 2 2 2" xfId="2645" xr:uid="{00000000-0005-0000-0000-0000050A0000}"/>
    <cellStyle name="20% - Énfasis3 3 2 4 2 2 2 2" xfId="2646" xr:uid="{00000000-0005-0000-0000-0000060A0000}"/>
    <cellStyle name="20% - Énfasis3 3 2 4 2 2 2 2 2" xfId="2647" xr:uid="{00000000-0005-0000-0000-0000070A0000}"/>
    <cellStyle name="20% - Énfasis3 3 2 4 2 2 2 3" xfId="2648" xr:uid="{00000000-0005-0000-0000-0000080A0000}"/>
    <cellStyle name="20% - Énfasis3 3 2 4 2 2 3" xfId="2649" xr:uid="{00000000-0005-0000-0000-0000090A0000}"/>
    <cellStyle name="20% - Énfasis3 3 2 4 2 2 3 2" xfId="2650" xr:uid="{00000000-0005-0000-0000-00000A0A0000}"/>
    <cellStyle name="20% - Énfasis3 3 2 4 2 2 4" xfId="2651" xr:uid="{00000000-0005-0000-0000-00000B0A0000}"/>
    <cellStyle name="20% - Énfasis3 3 2 4 2 3" xfId="2652" xr:uid="{00000000-0005-0000-0000-00000C0A0000}"/>
    <cellStyle name="20% - Énfasis3 3 2 4 2 3 2" xfId="2653" xr:uid="{00000000-0005-0000-0000-00000D0A0000}"/>
    <cellStyle name="20% - Énfasis3 3 2 4 2 3 2 2" xfId="2654" xr:uid="{00000000-0005-0000-0000-00000E0A0000}"/>
    <cellStyle name="20% - Énfasis3 3 2 4 2 3 3" xfId="2655" xr:uid="{00000000-0005-0000-0000-00000F0A0000}"/>
    <cellStyle name="20% - Énfasis3 3 2 4 2 4" xfId="2656" xr:uid="{00000000-0005-0000-0000-0000100A0000}"/>
    <cellStyle name="20% - Énfasis3 3 2 4 2 4 2" xfId="2657" xr:uid="{00000000-0005-0000-0000-0000110A0000}"/>
    <cellStyle name="20% - Énfasis3 3 2 4 2 5" xfId="2658" xr:uid="{00000000-0005-0000-0000-0000120A0000}"/>
    <cellStyle name="20% - Énfasis3 3 2 4 3" xfId="2659" xr:uid="{00000000-0005-0000-0000-0000130A0000}"/>
    <cellStyle name="20% - Énfasis3 3 2 4 3 2" xfId="2660" xr:uid="{00000000-0005-0000-0000-0000140A0000}"/>
    <cellStyle name="20% - Énfasis3 3 2 4 3 2 2" xfId="2661" xr:uid="{00000000-0005-0000-0000-0000150A0000}"/>
    <cellStyle name="20% - Énfasis3 3 2 4 3 2 2 2" xfId="2662" xr:uid="{00000000-0005-0000-0000-0000160A0000}"/>
    <cellStyle name="20% - Énfasis3 3 2 4 3 2 3" xfId="2663" xr:uid="{00000000-0005-0000-0000-0000170A0000}"/>
    <cellStyle name="20% - Énfasis3 3 2 4 3 3" xfId="2664" xr:uid="{00000000-0005-0000-0000-0000180A0000}"/>
    <cellStyle name="20% - Énfasis3 3 2 4 3 3 2" xfId="2665" xr:uid="{00000000-0005-0000-0000-0000190A0000}"/>
    <cellStyle name="20% - Énfasis3 3 2 4 3 4" xfId="2666" xr:uid="{00000000-0005-0000-0000-00001A0A0000}"/>
    <cellStyle name="20% - Énfasis3 3 2 4 4" xfId="2667" xr:uid="{00000000-0005-0000-0000-00001B0A0000}"/>
    <cellStyle name="20% - Énfasis3 3 2 4 4 2" xfId="2668" xr:uid="{00000000-0005-0000-0000-00001C0A0000}"/>
    <cellStyle name="20% - Énfasis3 3 2 4 4 2 2" xfId="2669" xr:uid="{00000000-0005-0000-0000-00001D0A0000}"/>
    <cellStyle name="20% - Énfasis3 3 2 4 4 3" xfId="2670" xr:uid="{00000000-0005-0000-0000-00001E0A0000}"/>
    <cellStyle name="20% - Énfasis3 3 2 4 5" xfId="2671" xr:uid="{00000000-0005-0000-0000-00001F0A0000}"/>
    <cellStyle name="20% - Énfasis3 3 2 4 5 2" xfId="2672" xr:uid="{00000000-0005-0000-0000-0000200A0000}"/>
    <cellStyle name="20% - Énfasis3 3 2 4 6" xfId="2673" xr:uid="{00000000-0005-0000-0000-0000210A0000}"/>
    <cellStyle name="20% - Énfasis3 3 2 5" xfId="2674" xr:uid="{00000000-0005-0000-0000-0000220A0000}"/>
    <cellStyle name="20% - Énfasis3 3 2 5 2" xfId="2675" xr:uid="{00000000-0005-0000-0000-0000230A0000}"/>
    <cellStyle name="20% - Énfasis3 3 2 5 2 2" xfId="2676" xr:uid="{00000000-0005-0000-0000-0000240A0000}"/>
    <cellStyle name="20% - Énfasis3 3 2 5 2 2 2" xfId="2677" xr:uid="{00000000-0005-0000-0000-0000250A0000}"/>
    <cellStyle name="20% - Énfasis3 3 2 5 2 2 2 2" xfId="2678" xr:uid="{00000000-0005-0000-0000-0000260A0000}"/>
    <cellStyle name="20% - Énfasis3 3 2 5 2 2 2 2 2" xfId="2679" xr:uid="{00000000-0005-0000-0000-0000270A0000}"/>
    <cellStyle name="20% - Énfasis3 3 2 5 2 2 2 3" xfId="2680" xr:uid="{00000000-0005-0000-0000-0000280A0000}"/>
    <cellStyle name="20% - Énfasis3 3 2 5 2 2 3" xfId="2681" xr:uid="{00000000-0005-0000-0000-0000290A0000}"/>
    <cellStyle name="20% - Énfasis3 3 2 5 2 2 3 2" xfId="2682" xr:uid="{00000000-0005-0000-0000-00002A0A0000}"/>
    <cellStyle name="20% - Énfasis3 3 2 5 2 2 4" xfId="2683" xr:uid="{00000000-0005-0000-0000-00002B0A0000}"/>
    <cellStyle name="20% - Énfasis3 3 2 5 2 3" xfId="2684" xr:uid="{00000000-0005-0000-0000-00002C0A0000}"/>
    <cellStyle name="20% - Énfasis3 3 2 5 2 3 2" xfId="2685" xr:uid="{00000000-0005-0000-0000-00002D0A0000}"/>
    <cellStyle name="20% - Énfasis3 3 2 5 2 3 2 2" xfId="2686" xr:uid="{00000000-0005-0000-0000-00002E0A0000}"/>
    <cellStyle name="20% - Énfasis3 3 2 5 2 3 3" xfId="2687" xr:uid="{00000000-0005-0000-0000-00002F0A0000}"/>
    <cellStyle name="20% - Énfasis3 3 2 5 2 4" xfId="2688" xr:uid="{00000000-0005-0000-0000-0000300A0000}"/>
    <cellStyle name="20% - Énfasis3 3 2 5 2 4 2" xfId="2689" xr:uid="{00000000-0005-0000-0000-0000310A0000}"/>
    <cellStyle name="20% - Énfasis3 3 2 5 2 5" xfId="2690" xr:uid="{00000000-0005-0000-0000-0000320A0000}"/>
    <cellStyle name="20% - Énfasis3 3 2 5 3" xfId="2691" xr:uid="{00000000-0005-0000-0000-0000330A0000}"/>
    <cellStyle name="20% - Énfasis3 3 2 5 3 2" xfId="2692" xr:uid="{00000000-0005-0000-0000-0000340A0000}"/>
    <cellStyle name="20% - Énfasis3 3 2 5 3 2 2" xfId="2693" xr:uid="{00000000-0005-0000-0000-0000350A0000}"/>
    <cellStyle name="20% - Énfasis3 3 2 5 3 2 2 2" xfId="2694" xr:uid="{00000000-0005-0000-0000-0000360A0000}"/>
    <cellStyle name="20% - Énfasis3 3 2 5 3 2 3" xfId="2695" xr:uid="{00000000-0005-0000-0000-0000370A0000}"/>
    <cellStyle name="20% - Énfasis3 3 2 5 3 3" xfId="2696" xr:uid="{00000000-0005-0000-0000-0000380A0000}"/>
    <cellStyle name="20% - Énfasis3 3 2 5 3 3 2" xfId="2697" xr:uid="{00000000-0005-0000-0000-0000390A0000}"/>
    <cellStyle name="20% - Énfasis3 3 2 5 3 4" xfId="2698" xr:uid="{00000000-0005-0000-0000-00003A0A0000}"/>
    <cellStyle name="20% - Énfasis3 3 2 5 4" xfId="2699" xr:uid="{00000000-0005-0000-0000-00003B0A0000}"/>
    <cellStyle name="20% - Énfasis3 3 2 5 4 2" xfId="2700" xr:uid="{00000000-0005-0000-0000-00003C0A0000}"/>
    <cellStyle name="20% - Énfasis3 3 2 5 4 2 2" xfId="2701" xr:uid="{00000000-0005-0000-0000-00003D0A0000}"/>
    <cellStyle name="20% - Énfasis3 3 2 5 4 3" xfId="2702" xr:uid="{00000000-0005-0000-0000-00003E0A0000}"/>
    <cellStyle name="20% - Énfasis3 3 2 5 5" xfId="2703" xr:uid="{00000000-0005-0000-0000-00003F0A0000}"/>
    <cellStyle name="20% - Énfasis3 3 2 5 5 2" xfId="2704" xr:uid="{00000000-0005-0000-0000-0000400A0000}"/>
    <cellStyle name="20% - Énfasis3 3 2 5 6" xfId="2705" xr:uid="{00000000-0005-0000-0000-0000410A0000}"/>
    <cellStyle name="20% - Énfasis3 3 2 6" xfId="2706" xr:uid="{00000000-0005-0000-0000-0000420A0000}"/>
    <cellStyle name="20% - Énfasis3 3 2 6 2" xfId="2707" xr:uid="{00000000-0005-0000-0000-0000430A0000}"/>
    <cellStyle name="20% - Énfasis3 3 2 6 2 2" xfId="2708" xr:uid="{00000000-0005-0000-0000-0000440A0000}"/>
    <cellStyle name="20% - Énfasis3 3 2 6 2 2 2" xfId="2709" xr:uid="{00000000-0005-0000-0000-0000450A0000}"/>
    <cellStyle name="20% - Énfasis3 3 2 6 2 2 2 2" xfId="2710" xr:uid="{00000000-0005-0000-0000-0000460A0000}"/>
    <cellStyle name="20% - Énfasis3 3 2 6 2 2 2 2 2" xfId="2711" xr:uid="{00000000-0005-0000-0000-0000470A0000}"/>
    <cellStyle name="20% - Énfasis3 3 2 6 2 2 2 3" xfId="2712" xr:uid="{00000000-0005-0000-0000-0000480A0000}"/>
    <cellStyle name="20% - Énfasis3 3 2 6 2 2 3" xfId="2713" xr:uid="{00000000-0005-0000-0000-0000490A0000}"/>
    <cellStyle name="20% - Énfasis3 3 2 6 2 2 3 2" xfId="2714" xr:uid="{00000000-0005-0000-0000-00004A0A0000}"/>
    <cellStyle name="20% - Énfasis3 3 2 6 2 2 4" xfId="2715" xr:uid="{00000000-0005-0000-0000-00004B0A0000}"/>
    <cellStyle name="20% - Énfasis3 3 2 6 2 3" xfId="2716" xr:uid="{00000000-0005-0000-0000-00004C0A0000}"/>
    <cellStyle name="20% - Énfasis3 3 2 6 2 3 2" xfId="2717" xr:uid="{00000000-0005-0000-0000-00004D0A0000}"/>
    <cellStyle name="20% - Énfasis3 3 2 6 2 3 2 2" xfId="2718" xr:uid="{00000000-0005-0000-0000-00004E0A0000}"/>
    <cellStyle name="20% - Énfasis3 3 2 6 2 3 3" xfId="2719" xr:uid="{00000000-0005-0000-0000-00004F0A0000}"/>
    <cellStyle name="20% - Énfasis3 3 2 6 2 4" xfId="2720" xr:uid="{00000000-0005-0000-0000-0000500A0000}"/>
    <cellStyle name="20% - Énfasis3 3 2 6 2 4 2" xfId="2721" xr:uid="{00000000-0005-0000-0000-0000510A0000}"/>
    <cellStyle name="20% - Énfasis3 3 2 6 2 5" xfId="2722" xr:uid="{00000000-0005-0000-0000-0000520A0000}"/>
    <cellStyle name="20% - Énfasis3 3 2 6 3" xfId="2723" xr:uid="{00000000-0005-0000-0000-0000530A0000}"/>
    <cellStyle name="20% - Énfasis3 3 2 6 3 2" xfId="2724" xr:uid="{00000000-0005-0000-0000-0000540A0000}"/>
    <cellStyle name="20% - Énfasis3 3 2 6 3 2 2" xfId="2725" xr:uid="{00000000-0005-0000-0000-0000550A0000}"/>
    <cellStyle name="20% - Énfasis3 3 2 6 3 2 2 2" xfId="2726" xr:uid="{00000000-0005-0000-0000-0000560A0000}"/>
    <cellStyle name="20% - Énfasis3 3 2 6 3 2 3" xfId="2727" xr:uid="{00000000-0005-0000-0000-0000570A0000}"/>
    <cellStyle name="20% - Énfasis3 3 2 6 3 3" xfId="2728" xr:uid="{00000000-0005-0000-0000-0000580A0000}"/>
    <cellStyle name="20% - Énfasis3 3 2 6 3 3 2" xfId="2729" xr:uid="{00000000-0005-0000-0000-0000590A0000}"/>
    <cellStyle name="20% - Énfasis3 3 2 6 3 4" xfId="2730" xr:uid="{00000000-0005-0000-0000-00005A0A0000}"/>
    <cellStyle name="20% - Énfasis3 3 2 6 4" xfId="2731" xr:uid="{00000000-0005-0000-0000-00005B0A0000}"/>
    <cellStyle name="20% - Énfasis3 3 2 6 4 2" xfId="2732" xr:uid="{00000000-0005-0000-0000-00005C0A0000}"/>
    <cellStyle name="20% - Énfasis3 3 2 6 4 2 2" xfId="2733" xr:uid="{00000000-0005-0000-0000-00005D0A0000}"/>
    <cellStyle name="20% - Énfasis3 3 2 6 4 3" xfId="2734" xr:uid="{00000000-0005-0000-0000-00005E0A0000}"/>
    <cellStyle name="20% - Énfasis3 3 2 6 5" xfId="2735" xr:uid="{00000000-0005-0000-0000-00005F0A0000}"/>
    <cellStyle name="20% - Énfasis3 3 2 6 5 2" xfId="2736" xr:uid="{00000000-0005-0000-0000-0000600A0000}"/>
    <cellStyle name="20% - Énfasis3 3 2 6 6" xfId="2737" xr:uid="{00000000-0005-0000-0000-0000610A0000}"/>
    <cellStyle name="20% - Énfasis3 3 2 7" xfId="2738" xr:uid="{00000000-0005-0000-0000-0000620A0000}"/>
    <cellStyle name="20% - Énfasis3 3 2 7 2" xfId="2739" xr:uid="{00000000-0005-0000-0000-0000630A0000}"/>
    <cellStyle name="20% - Énfasis3 3 2 7 2 2" xfId="2740" xr:uid="{00000000-0005-0000-0000-0000640A0000}"/>
    <cellStyle name="20% - Énfasis3 3 2 7 2 2 2" xfId="2741" xr:uid="{00000000-0005-0000-0000-0000650A0000}"/>
    <cellStyle name="20% - Énfasis3 3 2 7 2 2 2 2" xfId="2742" xr:uid="{00000000-0005-0000-0000-0000660A0000}"/>
    <cellStyle name="20% - Énfasis3 3 2 7 2 2 3" xfId="2743" xr:uid="{00000000-0005-0000-0000-0000670A0000}"/>
    <cellStyle name="20% - Énfasis3 3 2 7 2 3" xfId="2744" xr:uid="{00000000-0005-0000-0000-0000680A0000}"/>
    <cellStyle name="20% - Énfasis3 3 2 7 2 3 2" xfId="2745" xr:uid="{00000000-0005-0000-0000-0000690A0000}"/>
    <cellStyle name="20% - Énfasis3 3 2 7 2 4" xfId="2746" xr:uid="{00000000-0005-0000-0000-00006A0A0000}"/>
    <cellStyle name="20% - Énfasis3 3 2 7 3" xfId="2747" xr:uid="{00000000-0005-0000-0000-00006B0A0000}"/>
    <cellStyle name="20% - Énfasis3 3 2 7 3 2" xfId="2748" xr:uid="{00000000-0005-0000-0000-00006C0A0000}"/>
    <cellStyle name="20% - Énfasis3 3 2 7 3 2 2" xfId="2749" xr:uid="{00000000-0005-0000-0000-00006D0A0000}"/>
    <cellStyle name="20% - Énfasis3 3 2 7 3 3" xfId="2750" xr:uid="{00000000-0005-0000-0000-00006E0A0000}"/>
    <cellStyle name="20% - Énfasis3 3 2 7 4" xfId="2751" xr:uid="{00000000-0005-0000-0000-00006F0A0000}"/>
    <cellStyle name="20% - Énfasis3 3 2 7 4 2" xfId="2752" xr:uid="{00000000-0005-0000-0000-0000700A0000}"/>
    <cellStyle name="20% - Énfasis3 3 2 7 5" xfId="2753" xr:uid="{00000000-0005-0000-0000-0000710A0000}"/>
    <cellStyle name="20% - Énfasis3 3 2 8" xfId="2754" xr:uid="{00000000-0005-0000-0000-0000720A0000}"/>
    <cellStyle name="20% - Énfasis3 3 2 8 2" xfId="2755" xr:uid="{00000000-0005-0000-0000-0000730A0000}"/>
    <cellStyle name="20% - Énfasis3 3 2 8 2 2" xfId="2756" xr:uid="{00000000-0005-0000-0000-0000740A0000}"/>
    <cellStyle name="20% - Énfasis3 3 2 8 2 2 2" xfId="2757" xr:uid="{00000000-0005-0000-0000-0000750A0000}"/>
    <cellStyle name="20% - Énfasis3 3 2 8 2 3" xfId="2758" xr:uid="{00000000-0005-0000-0000-0000760A0000}"/>
    <cellStyle name="20% - Énfasis3 3 2 8 3" xfId="2759" xr:uid="{00000000-0005-0000-0000-0000770A0000}"/>
    <cellStyle name="20% - Énfasis3 3 2 8 3 2" xfId="2760" xr:uid="{00000000-0005-0000-0000-0000780A0000}"/>
    <cellStyle name="20% - Énfasis3 3 2 8 4" xfId="2761" xr:uid="{00000000-0005-0000-0000-0000790A0000}"/>
    <cellStyle name="20% - Énfasis3 3 2 9" xfId="2762" xr:uid="{00000000-0005-0000-0000-00007A0A0000}"/>
    <cellStyle name="20% - Énfasis3 3 2 9 2" xfId="2763" xr:uid="{00000000-0005-0000-0000-00007B0A0000}"/>
    <cellStyle name="20% - Énfasis3 3 2 9 2 2" xfId="2764" xr:uid="{00000000-0005-0000-0000-00007C0A0000}"/>
    <cellStyle name="20% - Énfasis3 3 2 9 3" xfId="2765" xr:uid="{00000000-0005-0000-0000-00007D0A0000}"/>
    <cellStyle name="20% - Énfasis3 3 3" xfId="2766" xr:uid="{00000000-0005-0000-0000-00007E0A0000}"/>
    <cellStyle name="20% - Énfasis3 3 3 2" xfId="2767" xr:uid="{00000000-0005-0000-0000-00007F0A0000}"/>
    <cellStyle name="20% - Énfasis3 3 3 2 2" xfId="2768" xr:uid="{00000000-0005-0000-0000-0000800A0000}"/>
    <cellStyle name="20% - Énfasis3 3 3 2 2 2" xfId="2769" xr:uid="{00000000-0005-0000-0000-0000810A0000}"/>
    <cellStyle name="20% - Énfasis3 3 3 2 2 2 2" xfId="2770" xr:uid="{00000000-0005-0000-0000-0000820A0000}"/>
    <cellStyle name="20% - Énfasis3 3 3 2 2 2 2 2" xfId="2771" xr:uid="{00000000-0005-0000-0000-0000830A0000}"/>
    <cellStyle name="20% - Énfasis3 3 3 2 2 2 2 2 2" xfId="2772" xr:uid="{00000000-0005-0000-0000-0000840A0000}"/>
    <cellStyle name="20% - Énfasis3 3 3 2 2 2 2 2 2 2" xfId="2773" xr:uid="{00000000-0005-0000-0000-0000850A0000}"/>
    <cellStyle name="20% - Énfasis3 3 3 2 2 2 2 2 3" xfId="2774" xr:uid="{00000000-0005-0000-0000-0000860A0000}"/>
    <cellStyle name="20% - Énfasis3 3 3 2 2 2 2 3" xfId="2775" xr:uid="{00000000-0005-0000-0000-0000870A0000}"/>
    <cellStyle name="20% - Énfasis3 3 3 2 2 2 2 3 2" xfId="2776" xr:uid="{00000000-0005-0000-0000-0000880A0000}"/>
    <cellStyle name="20% - Énfasis3 3 3 2 2 2 2 4" xfId="2777" xr:uid="{00000000-0005-0000-0000-0000890A0000}"/>
    <cellStyle name="20% - Énfasis3 3 3 2 2 2 3" xfId="2778" xr:uid="{00000000-0005-0000-0000-00008A0A0000}"/>
    <cellStyle name="20% - Énfasis3 3 3 2 2 2 3 2" xfId="2779" xr:uid="{00000000-0005-0000-0000-00008B0A0000}"/>
    <cellStyle name="20% - Énfasis3 3 3 2 2 2 3 2 2" xfId="2780" xr:uid="{00000000-0005-0000-0000-00008C0A0000}"/>
    <cellStyle name="20% - Énfasis3 3 3 2 2 2 3 3" xfId="2781" xr:uid="{00000000-0005-0000-0000-00008D0A0000}"/>
    <cellStyle name="20% - Énfasis3 3 3 2 2 2 4" xfId="2782" xr:uid="{00000000-0005-0000-0000-00008E0A0000}"/>
    <cellStyle name="20% - Énfasis3 3 3 2 2 2 4 2" xfId="2783" xr:uid="{00000000-0005-0000-0000-00008F0A0000}"/>
    <cellStyle name="20% - Énfasis3 3 3 2 2 2 5" xfId="2784" xr:uid="{00000000-0005-0000-0000-0000900A0000}"/>
    <cellStyle name="20% - Énfasis3 3 3 2 2 3" xfId="2785" xr:uid="{00000000-0005-0000-0000-0000910A0000}"/>
    <cellStyle name="20% - Énfasis3 3 3 2 2 3 2" xfId="2786" xr:uid="{00000000-0005-0000-0000-0000920A0000}"/>
    <cellStyle name="20% - Énfasis3 3 3 2 2 3 2 2" xfId="2787" xr:uid="{00000000-0005-0000-0000-0000930A0000}"/>
    <cellStyle name="20% - Énfasis3 3 3 2 2 3 2 2 2" xfId="2788" xr:uid="{00000000-0005-0000-0000-0000940A0000}"/>
    <cellStyle name="20% - Énfasis3 3 3 2 2 3 2 3" xfId="2789" xr:uid="{00000000-0005-0000-0000-0000950A0000}"/>
    <cellStyle name="20% - Énfasis3 3 3 2 2 3 3" xfId="2790" xr:uid="{00000000-0005-0000-0000-0000960A0000}"/>
    <cellStyle name="20% - Énfasis3 3 3 2 2 3 3 2" xfId="2791" xr:uid="{00000000-0005-0000-0000-0000970A0000}"/>
    <cellStyle name="20% - Énfasis3 3 3 2 2 3 4" xfId="2792" xr:uid="{00000000-0005-0000-0000-0000980A0000}"/>
    <cellStyle name="20% - Énfasis3 3 3 2 2 4" xfId="2793" xr:uid="{00000000-0005-0000-0000-0000990A0000}"/>
    <cellStyle name="20% - Énfasis3 3 3 2 2 4 2" xfId="2794" xr:uid="{00000000-0005-0000-0000-00009A0A0000}"/>
    <cellStyle name="20% - Énfasis3 3 3 2 2 4 2 2" xfId="2795" xr:uid="{00000000-0005-0000-0000-00009B0A0000}"/>
    <cellStyle name="20% - Énfasis3 3 3 2 2 4 3" xfId="2796" xr:uid="{00000000-0005-0000-0000-00009C0A0000}"/>
    <cellStyle name="20% - Énfasis3 3 3 2 2 5" xfId="2797" xr:uid="{00000000-0005-0000-0000-00009D0A0000}"/>
    <cellStyle name="20% - Énfasis3 3 3 2 2 5 2" xfId="2798" xr:uid="{00000000-0005-0000-0000-00009E0A0000}"/>
    <cellStyle name="20% - Énfasis3 3 3 2 2 6" xfId="2799" xr:uid="{00000000-0005-0000-0000-00009F0A0000}"/>
    <cellStyle name="20% - Énfasis3 3 3 2 3" xfId="2800" xr:uid="{00000000-0005-0000-0000-0000A00A0000}"/>
    <cellStyle name="20% - Énfasis3 3 3 2 3 2" xfId="2801" xr:uid="{00000000-0005-0000-0000-0000A10A0000}"/>
    <cellStyle name="20% - Énfasis3 3 3 2 3 2 2" xfId="2802" xr:uid="{00000000-0005-0000-0000-0000A20A0000}"/>
    <cellStyle name="20% - Énfasis3 3 3 2 3 2 2 2" xfId="2803" xr:uid="{00000000-0005-0000-0000-0000A30A0000}"/>
    <cellStyle name="20% - Énfasis3 3 3 2 3 2 2 2 2" xfId="2804" xr:uid="{00000000-0005-0000-0000-0000A40A0000}"/>
    <cellStyle name="20% - Énfasis3 3 3 2 3 2 2 2 2 2" xfId="2805" xr:uid="{00000000-0005-0000-0000-0000A50A0000}"/>
    <cellStyle name="20% - Énfasis3 3 3 2 3 2 2 2 3" xfId="2806" xr:uid="{00000000-0005-0000-0000-0000A60A0000}"/>
    <cellStyle name="20% - Énfasis3 3 3 2 3 2 2 3" xfId="2807" xr:uid="{00000000-0005-0000-0000-0000A70A0000}"/>
    <cellStyle name="20% - Énfasis3 3 3 2 3 2 2 3 2" xfId="2808" xr:uid="{00000000-0005-0000-0000-0000A80A0000}"/>
    <cellStyle name="20% - Énfasis3 3 3 2 3 2 2 4" xfId="2809" xr:uid="{00000000-0005-0000-0000-0000A90A0000}"/>
    <cellStyle name="20% - Énfasis3 3 3 2 3 2 3" xfId="2810" xr:uid="{00000000-0005-0000-0000-0000AA0A0000}"/>
    <cellStyle name="20% - Énfasis3 3 3 2 3 2 3 2" xfId="2811" xr:uid="{00000000-0005-0000-0000-0000AB0A0000}"/>
    <cellStyle name="20% - Énfasis3 3 3 2 3 2 3 2 2" xfId="2812" xr:uid="{00000000-0005-0000-0000-0000AC0A0000}"/>
    <cellStyle name="20% - Énfasis3 3 3 2 3 2 3 3" xfId="2813" xr:uid="{00000000-0005-0000-0000-0000AD0A0000}"/>
    <cellStyle name="20% - Énfasis3 3 3 2 3 2 4" xfId="2814" xr:uid="{00000000-0005-0000-0000-0000AE0A0000}"/>
    <cellStyle name="20% - Énfasis3 3 3 2 3 2 4 2" xfId="2815" xr:uid="{00000000-0005-0000-0000-0000AF0A0000}"/>
    <cellStyle name="20% - Énfasis3 3 3 2 3 2 5" xfId="2816" xr:uid="{00000000-0005-0000-0000-0000B00A0000}"/>
    <cellStyle name="20% - Énfasis3 3 3 2 3 3" xfId="2817" xr:uid="{00000000-0005-0000-0000-0000B10A0000}"/>
    <cellStyle name="20% - Énfasis3 3 3 2 3 3 2" xfId="2818" xr:uid="{00000000-0005-0000-0000-0000B20A0000}"/>
    <cellStyle name="20% - Énfasis3 3 3 2 3 3 2 2" xfId="2819" xr:uid="{00000000-0005-0000-0000-0000B30A0000}"/>
    <cellStyle name="20% - Énfasis3 3 3 2 3 3 2 2 2" xfId="2820" xr:uid="{00000000-0005-0000-0000-0000B40A0000}"/>
    <cellStyle name="20% - Énfasis3 3 3 2 3 3 2 3" xfId="2821" xr:uid="{00000000-0005-0000-0000-0000B50A0000}"/>
    <cellStyle name="20% - Énfasis3 3 3 2 3 3 3" xfId="2822" xr:uid="{00000000-0005-0000-0000-0000B60A0000}"/>
    <cellStyle name="20% - Énfasis3 3 3 2 3 3 3 2" xfId="2823" xr:uid="{00000000-0005-0000-0000-0000B70A0000}"/>
    <cellStyle name="20% - Énfasis3 3 3 2 3 3 4" xfId="2824" xr:uid="{00000000-0005-0000-0000-0000B80A0000}"/>
    <cellStyle name="20% - Énfasis3 3 3 2 3 4" xfId="2825" xr:uid="{00000000-0005-0000-0000-0000B90A0000}"/>
    <cellStyle name="20% - Énfasis3 3 3 2 3 4 2" xfId="2826" xr:uid="{00000000-0005-0000-0000-0000BA0A0000}"/>
    <cellStyle name="20% - Énfasis3 3 3 2 3 4 2 2" xfId="2827" xr:uid="{00000000-0005-0000-0000-0000BB0A0000}"/>
    <cellStyle name="20% - Énfasis3 3 3 2 3 4 3" xfId="2828" xr:uid="{00000000-0005-0000-0000-0000BC0A0000}"/>
    <cellStyle name="20% - Énfasis3 3 3 2 3 5" xfId="2829" xr:uid="{00000000-0005-0000-0000-0000BD0A0000}"/>
    <cellStyle name="20% - Énfasis3 3 3 2 3 5 2" xfId="2830" xr:uid="{00000000-0005-0000-0000-0000BE0A0000}"/>
    <cellStyle name="20% - Énfasis3 3 3 2 3 6" xfId="2831" xr:uid="{00000000-0005-0000-0000-0000BF0A0000}"/>
    <cellStyle name="20% - Énfasis3 3 3 2 4" xfId="2832" xr:uid="{00000000-0005-0000-0000-0000C00A0000}"/>
    <cellStyle name="20% - Énfasis3 3 3 2 4 2" xfId="2833" xr:uid="{00000000-0005-0000-0000-0000C10A0000}"/>
    <cellStyle name="20% - Énfasis3 3 3 2 4 2 2" xfId="2834" xr:uid="{00000000-0005-0000-0000-0000C20A0000}"/>
    <cellStyle name="20% - Énfasis3 3 3 2 4 2 2 2" xfId="2835" xr:uid="{00000000-0005-0000-0000-0000C30A0000}"/>
    <cellStyle name="20% - Énfasis3 3 3 2 4 2 2 2 2" xfId="2836" xr:uid="{00000000-0005-0000-0000-0000C40A0000}"/>
    <cellStyle name="20% - Énfasis3 3 3 2 4 2 2 3" xfId="2837" xr:uid="{00000000-0005-0000-0000-0000C50A0000}"/>
    <cellStyle name="20% - Énfasis3 3 3 2 4 2 3" xfId="2838" xr:uid="{00000000-0005-0000-0000-0000C60A0000}"/>
    <cellStyle name="20% - Énfasis3 3 3 2 4 2 3 2" xfId="2839" xr:uid="{00000000-0005-0000-0000-0000C70A0000}"/>
    <cellStyle name="20% - Énfasis3 3 3 2 4 2 4" xfId="2840" xr:uid="{00000000-0005-0000-0000-0000C80A0000}"/>
    <cellStyle name="20% - Énfasis3 3 3 2 4 3" xfId="2841" xr:uid="{00000000-0005-0000-0000-0000C90A0000}"/>
    <cellStyle name="20% - Énfasis3 3 3 2 4 3 2" xfId="2842" xr:uid="{00000000-0005-0000-0000-0000CA0A0000}"/>
    <cellStyle name="20% - Énfasis3 3 3 2 4 3 2 2" xfId="2843" xr:uid="{00000000-0005-0000-0000-0000CB0A0000}"/>
    <cellStyle name="20% - Énfasis3 3 3 2 4 3 3" xfId="2844" xr:uid="{00000000-0005-0000-0000-0000CC0A0000}"/>
    <cellStyle name="20% - Énfasis3 3 3 2 4 4" xfId="2845" xr:uid="{00000000-0005-0000-0000-0000CD0A0000}"/>
    <cellStyle name="20% - Énfasis3 3 3 2 4 4 2" xfId="2846" xr:uid="{00000000-0005-0000-0000-0000CE0A0000}"/>
    <cellStyle name="20% - Énfasis3 3 3 2 4 5" xfId="2847" xr:uid="{00000000-0005-0000-0000-0000CF0A0000}"/>
    <cellStyle name="20% - Énfasis3 3 3 2 5" xfId="2848" xr:uid="{00000000-0005-0000-0000-0000D00A0000}"/>
    <cellStyle name="20% - Énfasis3 3 3 2 5 2" xfId="2849" xr:uid="{00000000-0005-0000-0000-0000D10A0000}"/>
    <cellStyle name="20% - Énfasis3 3 3 2 5 2 2" xfId="2850" xr:uid="{00000000-0005-0000-0000-0000D20A0000}"/>
    <cellStyle name="20% - Énfasis3 3 3 2 5 2 2 2" xfId="2851" xr:uid="{00000000-0005-0000-0000-0000D30A0000}"/>
    <cellStyle name="20% - Énfasis3 3 3 2 5 2 3" xfId="2852" xr:uid="{00000000-0005-0000-0000-0000D40A0000}"/>
    <cellStyle name="20% - Énfasis3 3 3 2 5 3" xfId="2853" xr:uid="{00000000-0005-0000-0000-0000D50A0000}"/>
    <cellStyle name="20% - Énfasis3 3 3 2 5 3 2" xfId="2854" xr:uid="{00000000-0005-0000-0000-0000D60A0000}"/>
    <cellStyle name="20% - Énfasis3 3 3 2 5 4" xfId="2855" xr:uid="{00000000-0005-0000-0000-0000D70A0000}"/>
    <cellStyle name="20% - Énfasis3 3 3 2 6" xfId="2856" xr:uid="{00000000-0005-0000-0000-0000D80A0000}"/>
    <cellStyle name="20% - Énfasis3 3 3 2 6 2" xfId="2857" xr:uid="{00000000-0005-0000-0000-0000D90A0000}"/>
    <cellStyle name="20% - Énfasis3 3 3 2 6 2 2" xfId="2858" xr:uid="{00000000-0005-0000-0000-0000DA0A0000}"/>
    <cellStyle name="20% - Énfasis3 3 3 2 6 3" xfId="2859" xr:uid="{00000000-0005-0000-0000-0000DB0A0000}"/>
    <cellStyle name="20% - Énfasis3 3 3 2 7" xfId="2860" xr:uid="{00000000-0005-0000-0000-0000DC0A0000}"/>
    <cellStyle name="20% - Énfasis3 3 3 2 7 2" xfId="2861" xr:uid="{00000000-0005-0000-0000-0000DD0A0000}"/>
    <cellStyle name="20% - Énfasis3 3 3 2 8" xfId="2862" xr:uid="{00000000-0005-0000-0000-0000DE0A0000}"/>
    <cellStyle name="20% - Énfasis3 3 3 3" xfId="2863" xr:uid="{00000000-0005-0000-0000-0000DF0A0000}"/>
    <cellStyle name="20% - Énfasis3 3 3 3 2" xfId="2864" xr:uid="{00000000-0005-0000-0000-0000E00A0000}"/>
    <cellStyle name="20% - Énfasis3 3 3 3 2 2" xfId="2865" xr:uid="{00000000-0005-0000-0000-0000E10A0000}"/>
    <cellStyle name="20% - Énfasis3 3 3 3 2 2 2" xfId="2866" xr:uid="{00000000-0005-0000-0000-0000E20A0000}"/>
    <cellStyle name="20% - Énfasis3 3 3 3 2 2 2 2" xfId="2867" xr:uid="{00000000-0005-0000-0000-0000E30A0000}"/>
    <cellStyle name="20% - Énfasis3 3 3 3 2 2 2 2 2" xfId="2868" xr:uid="{00000000-0005-0000-0000-0000E40A0000}"/>
    <cellStyle name="20% - Énfasis3 3 3 3 2 2 2 3" xfId="2869" xr:uid="{00000000-0005-0000-0000-0000E50A0000}"/>
    <cellStyle name="20% - Énfasis3 3 3 3 2 2 3" xfId="2870" xr:uid="{00000000-0005-0000-0000-0000E60A0000}"/>
    <cellStyle name="20% - Énfasis3 3 3 3 2 2 3 2" xfId="2871" xr:uid="{00000000-0005-0000-0000-0000E70A0000}"/>
    <cellStyle name="20% - Énfasis3 3 3 3 2 2 4" xfId="2872" xr:uid="{00000000-0005-0000-0000-0000E80A0000}"/>
    <cellStyle name="20% - Énfasis3 3 3 3 2 3" xfId="2873" xr:uid="{00000000-0005-0000-0000-0000E90A0000}"/>
    <cellStyle name="20% - Énfasis3 3 3 3 2 3 2" xfId="2874" xr:uid="{00000000-0005-0000-0000-0000EA0A0000}"/>
    <cellStyle name="20% - Énfasis3 3 3 3 2 3 2 2" xfId="2875" xr:uid="{00000000-0005-0000-0000-0000EB0A0000}"/>
    <cellStyle name="20% - Énfasis3 3 3 3 2 3 3" xfId="2876" xr:uid="{00000000-0005-0000-0000-0000EC0A0000}"/>
    <cellStyle name="20% - Énfasis3 3 3 3 2 4" xfId="2877" xr:uid="{00000000-0005-0000-0000-0000ED0A0000}"/>
    <cellStyle name="20% - Énfasis3 3 3 3 2 4 2" xfId="2878" xr:uid="{00000000-0005-0000-0000-0000EE0A0000}"/>
    <cellStyle name="20% - Énfasis3 3 3 3 2 5" xfId="2879" xr:uid="{00000000-0005-0000-0000-0000EF0A0000}"/>
    <cellStyle name="20% - Énfasis3 3 3 3 3" xfId="2880" xr:uid="{00000000-0005-0000-0000-0000F00A0000}"/>
    <cellStyle name="20% - Énfasis3 3 3 3 3 2" xfId="2881" xr:uid="{00000000-0005-0000-0000-0000F10A0000}"/>
    <cellStyle name="20% - Énfasis3 3 3 3 3 2 2" xfId="2882" xr:uid="{00000000-0005-0000-0000-0000F20A0000}"/>
    <cellStyle name="20% - Énfasis3 3 3 3 3 2 2 2" xfId="2883" xr:uid="{00000000-0005-0000-0000-0000F30A0000}"/>
    <cellStyle name="20% - Énfasis3 3 3 3 3 2 3" xfId="2884" xr:uid="{00000000-0005-0000-0000-0000F40A0000}"/>
    <cellStyle name="20% - Énfasis3 3 3 3 3 3" xfId="2885" xr:uid="{00000000-0005-0000-0000-0000F50A0000}"/>
    <cellStyle name="20% - Énfasis3 3 3 3 3 3 2" xfId="2886" xr:uid="{00000000-0005-0000-0000-0000F60A0000}"/>
    <cellStyle name="20% - Énfasis3 3 3 3 3 4" xfId="2887" xr:uid="{00000000-0005-0000-0000-0000F70A0000}"/>
    <cellStyle name="20% - Énfasis3 3 3 3 4" xfId="2888" xr:uid="{00000000-0005-0000-0000-0000F80A0000}"/>
    <cellStyle name="20% - Énfasis3 3 3 3 4 2" xfId="2889" xr:uid="{00000000-0005-0000-0000-0000F90A0000}"/>
    <cellStyle name="20% - Énfasis3 3 3 3 4 2 2" xfId="2890" xr:uid="{00000000-0005-0000-0000-0000FA0A0000}"/>
    <cellStyle name="20% - Énfasis3 3 3 3 4 3" xfId="2891" xr:uid="{00000000-0005-0000-0000-0000FB0A0000}"/>
    <cellStyle name="20% - Énfasis3 3 3 3 5" xfId="2892" xr:uid="{00000000-0005-0000-0000-0000FC0A0000}"/>
    <cellStyle name="20% - Énfasis3 3 3 3 5 2" xfId="2893" xr:uid="{00000000-0005-0000-0000-0000FD0A0000}"/>
    <cellStyle name="20% - Énfasis3 3 3 3 6" xfId="2894" xr:uid="{00000000-0005-0000-0000-0000FE0A0000}"/>
    <cellStyle name="20% - Énfasis3 3 3 4" xfId="2895" xr:uid="{00000000-0005-0000-0000-0000FF0A0000}"/>
    <cellStyle name="20% - Énfasis3 3 3 4 2" xfId="2896" xr:uid="{00000000-0005-0000-0000-0000000B0000}"/>
    <cellStyle name="20% - Énfasis3 3 3 4 2 2" xfId="2897" xr:uid="{00000000-0005-0000-0000-0000010B0000}"/>
    <cellStyle name="20% - Énfasis3 3 3 4 2 2 2" xfId="2898" xr:uid="{00000000-0005-0000-0000-0000020B0000}"/>
    <cellStyle name="20% - Énfasis3 3 3 4 2 2 2 2" xfId="2899" xr:uid="{00000000-0005-0000-0000-0000030B0000}"/>
    <cellStyle name="20% - Énfasis3 3 3 4 2 2 2 2 2" xfId="2900" xr:uid="{00000000-0005-0000-0000-0000040B0000}"/>
    <cellStyle name="20% - Énfasis3 3 3 4 2 2 2 3" xfId="2901" xr:uid="{00000000-0005-0000-0000-0000050B0000}"/>
    <cellStyle name="20% - Énfasis3 3 3 4 2 2 3" xfId="2902" xr:uid="{00000000-0005-0000-0000-0000060B0000}"/>
    <cellStyle name="20% - Énfasis3 3 3 4 2 2 3 2" xfId="2903" xr:uid="{00000000-0005-0000-0000-0000070B0000}"/>
    <cellStyle name="20% - Énfasis3 3 3 4 2 2 4" xfId="2904" xr:uid="{00000000-0005-0000-0000-0000080B0000}"/>
    <cellStyle name="20% - Énfasis3 3 3 4 2 3" xfId="2905" xr:uid="{00000000-0005-0000-0000-0000090B0000}"/>
    <cellStyle name="20% - Énfasis3 3 3 4 2 3 2" xfId="2906" xr:uid="{00000000-0005-0000-0000-00000A0B0000}"/>
    <cellStyle name="20% - Énfasis3 3 3 4 2 3 2 2" xfId="2907" xr:uid="{00000000-0005-0000-0000-00000B0B0000}"/>
    <cellStyle name="20% - Énfasis3 3 3 4 2 3 3" xfId="2908" xr:uid="{00000000-0005-0000-0000-00000C0B0000}"/>
    <cellStyle name="20% - Énfasis3 3 3 4 2 4" xfId="2909" xr:uid="{00000000-0005-0000-0000-00000D0B0000}"/>
    <cellStyle name="20% - Énfasis3 3 3 4 2 4 2" xfId="2910" xr:uid="{00000000-0005-0000-0000-00000E0B0000}"/>
    <cellStyle name="20% - Énfasis3 3 3 4 2 5" xfId="2911" xr:uid="{00000000-0005-0000-0000-00000F0B0000}"/>
    <cellStyle name="20% - Énfasis3 3 3 4 3" xfId="2912" xr:uid="{00000000-0005-0000-0000-0000100B0000}"/>
    <cellStyle name="20% - Énfasis3 3 3 4 3 2" xfId="2913" xr:uid="{00000000-0005-0000-0000-0000110B0000}"/>
    <cellStyle name="20% - Énfasis3 3 3 4 3 2 2" xfId="2914" xr:uid="{00000000-0005-0000-0000-0000120B0000}"/>
    <cellStyle name="20% - Énfasis3 3 3 4 3 2 2 2" xfId="2915" xr:uid="{00000000-0005-0000-0000-0000130B0000}"/>
    <cellStyle name="20% - Énfasis3 3 3 4 3 2 3" xfId="2916" xr:uid="{00000000-0005-0000-0000-0000140B0000}"/>
    <cellStyle name="20% - Énfasis3 3 3 4 3 3" xfId="2917" xr:uid="{00000000-0005-0000-0000-0000150B0000}"/>
    <cellStyle name="20% - Énfasis3 3 3 4 3 3 2" xfId="2918" xr:uid="{00000000-0005-0000-0000-0000160B0000}"/>
    <cellStyle name="20% - Énfasis3 3 3 4 3 4" xfId="2919" xr:uid="{00000000-0005-0000-0000-0000170B0000}"/>
    <cellStyle name="20% - Énfasis3 3 3 4 4" xfId="2920" xr:uid="{00000000-0005-0000-0000-0000180B0000}"/>
    <cellStyle name="20% - Énfasis3 3 3 4 4 2" xfId="2921" xr:uid="{00000000-0005-0000-0000-0000190B0000}"/>
    <cellStyle name="20% - Énfasis3 3 3 4 4 2 2" xfId="2922" xr:uid="{00000000-0005-0000-0000-00001A0B0000}"/>
    <cellStyle name="20% - Énfasis3 3 3 4 4 3" xfId="2923" xr:uid="{00000000-0005-0000-0000-00001B0B0000}"/>
    <cellStyle name="20% - Énfasis3 3 3 4 5" xfId="2924" xr:uid="{00000000-0005-0000-0000-00001C0B0000}"/>
    <cellStyle name="20% - Énfasis3 3 3 4 5 2" xfId="2925" xr:uid="{00000000-0005-0000-0000-00001D0B0000}"/>
    <cellStyle name="20% - Énfasis3 3 3 4 6" xfId="2926" xr:uid="{00000000-0005-0000-0000-00001E0B0000}"/>
    <cellStyle name="20% - Énfasis3 3 3 5" xfId="2927" xr:uid="{00000000-0005-0000-0000-00001F0B0000}"/>
    <cellStyle name="20% - Énfasis3 3 3 5 2" xfId="2928" xr:uid="{00000000-0005-0000-0000-0000200B0000}"/>
    <cellStyle name="20% - Énfasis3 3 3 5 2 2" xfId="2929" xr:uid="{00000000-0005-0000-0000-0000210B0000}"/>
    <cellStyle name="20% - Énfasis3 3 3 5 2 2 2" xfId="2930" xr:uid="{00000000-0005-0000-0000-0000220B0000}"/>
    <cellStyle name="20% - Énfasis3 3 3 5 2 2 2 2" xfId="2931" xr:uid="{00000000-0005-0000-0000-0000230B0000}"/>
    <cellStyle name="20% - Énfasis3 3 3 5 2 2 3" xfId="2932" xr:uid="{00000000-0005-0000-0000-0000240B0000}"/>
    <cellStyle name="20% - Énfasis3 3 3 5 2 3" xfId="2933" xr:uid="{00000000-0005-0000-0000-0000250B0000}"/>
    <cellStyle name="20% - Énfasis3 3 3 5 2 3 2" xfId="2934" xr:uid="{00000000-0005-0000-0000-0000260B0000}"/>
    <cellStyle name="20% - Énfasis3 3 3 5 2 4" xfId="2935" xr:uid="{00000000-0005-0000-0000-0000270B0000}"/>
    <cellStyle name="20% - Énfasis3 3 3 5 3" xfId="2936" xr:uid="{00000000-0005-0000-0000-0000280B0000}"/>
    <cellStyle name="20% - Énfasis3 3 3 5 3 2" xfId="2937" xr:uid="{00000000-0005-0000-0000-0000290B0000}"/>
    <cellStyle name="20% - Énfasis3 3 3 5 3 2 2" xfId="2938" xr:uid="{00000000-0005-0000-0000-00002A0B0000}"/>
    <cellStyle name="20% - Énfasis3 3 3 5 3 3" xfId="2939" xr:uid="{00000000-0005-0000-0000-00002B0B0000}"/>
    <cellStyle name="20% - Énfasis3 3 3 5 4" xfId="2940" xr:uid="{00000000-0005-0000-0000-00002C0B0000}"/>
    <cellStyle name="20% - Énfasis3 3 3 5 4 2" xfId="2941" xr:uid="{00000000-0005-0000-0000-00002D0B0000}"/>
    <cellStyle name="20% - Énfasis3 3 3 5 5" xfId="2942" xr:uid="{00000000-0005-0000-0000-00002E0B0000}"/>
    <cellStyle name="20% - Énfasis3 3 3 6" xfId="2943" xr:uid="{00000000-0005-0000-0000-00002F0B0000}"/>
    <cellStyle name="20% - Énfasis3 3 3 6 2" xfId="2944" xr:uid="{00000000-0005-0000-0000-0000300B0000}"/>
    <cellStyle name="20% - Énfasis3 3 3 6 2 2" xfId="2945" xr:uid="{00000000-0005-0000-0000-0000310B0000}"/>
    <cellStyle name="20% - Énfasis3 3 3 6 2 2 2" xfId="2946" xr:uid="{00000000-0005-0000-0000-0000320B0000}"/>
    <cellStyle name="20% - Énfasis3 3 3 6 2 3" xfId="2947" xr:uid="{00000000-0005-0000-0000-0000330B0000}"/>
    <cellStyle name="20% - Énfasis3 3 3 6 3" xfId="2948" xr:uid="{00000000-0005-0000-0000-0000340B0000}"/>
    <cellStyle name="20% - Énfasis3 3 3 6 3 2" xfId="2949" xr:uid="{00000000-0005-0000-0000-0000350B0000}"/>
    <cellStyle name="20% - Énfasis3 3 3 6 4" xfId="2950" xr:uid="{00000000-0005-0000-0000-0000360B0000}"/>
    <cellStyle name="20% - Énfasis3 3 3 7" xfId="2951" xr:uid="{00000000-0005-0000-0000-0000370B0000}"/>
    <cellStyle name="20% - Énfasis3 3 3 7 2" xfId="2952" xr:uid="{00000000-0005-0000-0000-0000380B0000}"/>
    <cellStyle name="20% - Énfasis3 3 3 7 2 2" xfId="2953" xr:uid="{00000000-0005-0000-0000-0000390B0000}"/>
    <cellStyle name="20% - Énfasis3 3 3 7 3" xfId="2954" xr:uid="{00000000-0005-0000-0000-00003A0B0000}"/>
    <cellStyle name="20% - Énfasis3 3 3 8" xfId="2955" xr:uid="{00000000-0005-0000-0000-00003B0B0000}"/>
    <cellStyle name="20% - Énfasis3 3 3 8 2" xfId="2956" xr:uid="{00000000-0005-0000-0000-00003C0B0000}"/>
    <cellStyle name="20% - Énfasis3 3 3 9" xfId="2957" xr:uid="{00000000-0005-0000-0000-00003D0B0000}"/>
    <cellStyle name="20% - Énfasis3 3 4" xfId="2958" xr:uid="{00000000-0005-0000-0000-00003E0B0000}"/>
    <cellStyle name="20% - Énfasis3 3 4 2" xfId="2959" xr:uid="{00000000-0005-0000-0000-00003F0B0000}"/>
    <cellStyle name="20% - Énfasis3 3 4 2 2" xfId="2960" xr:uid="{00000000-0005-0000-0000-0000400B0000}"/>
    <cellStyle name="20% - Énfasis3 3 4 2 2 2" xfId="2961" xr:uid="{00000000-0005-0000-0000-0000410B0000}"/>
    <cellStyle name="20% - Énfasis3 3 4 2 2 2 2" xfId="2962" xr:uid="{00000000-0005-0000-0000-0000420B0000}"/>
    <cellStyle name="20% - Énfasis3 3 4 2 2 2 2 2" xfId="2963" xr:uid="{00000000-0005-0000-0000-0000430B0000}"/>
    <cellStyle name="20% - Énfasis3 3 4 2 2 2 2 2 2" xfId="2964" xr:uid="{00000000-0005-0000-0000-0000440B0000}"/>
    <cellStyle name="20% - Énfasis3 3 4 2 2 2 2 3" xfId="2965" xr:uid="{00000000-0005-0000-0000-0000450B0000}"/>
    <cellStyle name="20% - Énfasis3 3 4 2 2 2 3" xfId="2966" xr:uid="{00000000-0005-0000-0000-0000460B0000}"/>
    <cellStyle name="20% - Énfasis3 3 4 2 2 2 3 2" xfId="2967" xr:uid="{00000000-0005-0000-0000-0000470B0000}"/>
    <cellStyle name="20% - Énfasis3 3 4 2 2 2 4" xfId="2968" xr:uid="{00000000-0005-0000-0000-0000480B0000}"/>
    <cellStyle name="20% - Énfasis3 3 4 2 2 3" xfId="2969" xr:uid="{00000000-0005-0000-0000-0000490B0000}"/>
    <cellStyle name="20% - Énfasis3 3 4 2 2 3 2" xfId="2970" xr:uid="{00000000-0005-0000-0000-00004A0B0000}"/>
    <cellStyle name="20% - Énfasis3 3 4 2 2 3 2 2" xfId="2971" xr:uid="{00000000-0005-0000-0000-00004B0B0000}"/>
    <cellStyle name="20% - Énfasis3 3 4 2 2 3 3" xfId="2972" xr:uid="{00000000-0005-0000-0000-00004C0B0000}"/>
    <cellStyle name="20% - Énfasis3 3 4 2 2 4" xfId="2973" xr:uid="{00000000-0005-0000-0000-00004D0B0000}"/>
    <cellStyle name="20% - Énfasis3 3 4 2 2 4 2" xfId="2974" xr:uid="{00000000-0005-0000-0000-00004E0B0000}"/>
    <cellStyle name="20% - Énfasis3 3 4 2 2 5" xfId="2975" xr:uid="{00000000-0005-0000-0000-00004F0B0000}"/>
    <cellStyle name="20% - Énfasis3 3 4 2 3" xfId="2976" xr:uid="{00000000-0005-0000-0000-0000500B0000}"/>
    <cellStyle name="20% - Énfasis3 3 4 2 3 2" xfId="2977" xr:uid="{00000000-0005-0000-0000-0000510B0000}"/>
    <cellStyle name="20% - Énfasis3 3 4 2 3 2 2" xfId="2978" xr:uid="{00000000-0005-0000-0000-0000520B0000}"/>
    <cellStyle name="20% - Énfasis3 3 4 2 3 2 2 2" xfId="2979" xr:uid="{00000000-0005-0000-0000-0000530B0000}"/>
    <cellStyle name="20% - Énfasis3 3 4 2 3 2 3" xfId="2980" xr:uid="{00000000-0005-0000-0000-0000540B0000}"/>
    <cellStyle name="20% - Énfasis3 3 4 2 3 3" xfId="2981" xr:uid="{00000000-0005-0000-0000-0000550B0000}"/>
    <cellStyle name="20% - Énfasis3 3 4 2 3 3 2" xfId="2982" xr:uid="{00000000-0005-0000-0000-0000560B0000}"/>
    <cellStyle name="20% - Énfasis3 3 4 2 3 4" xfId="2983" xr:uid="{00000000-0005-0000-0000-0000570B0000}"/>
    <cellStyle name="20% - Énfasis3 3 4 2 4" xfId="2984" xr:uid="{00000000-0005-0000-0000-0000580B0000}"/>
    <cellStyle name="20% - Énfasis3 3 4 2 4 2" xfId="2985" xr:uid="{00000000-0005-0000-0000-0000590B0000}"/>
    <cellStyle name="20% - Énfasis3 3 4 2 4 2 2" xfId="2986" xr:uid="{00000000-0005-0000-0000-00005A0B0000}"/>
    <cellStyle name="20% - Énfasis3 3 4 2 4 3" xfId="2987" xr:uid="{00000000-0005-0000-0000-00005B0B0000}"/>
    <cellStyle name="20% - Énfasis3 3 4 2 5" xfId="2988" xr:uid="{00000000-0005-0000-0000-00005C0B0000}"/>
    <cellStyle name="20% - Énfasis3 3 4 2 5 2" xfId="2989" xr:uid="{00000000-0005-0000-0000-00005D0B0000}"/>
    <cellStyle name="20% - Énfasis3 3 4 2 6" xfId="2990" xr:uid="{00000000-0005-0000-0000-00005E0B0000}"/>
    <cellStyle name="20% - Énfasis3 3 4 3" xfId="2991" xr:uid="{00000000-0005-0000-0000-00005F0B0000}"/>
    <cellStyle name="20% - Énfasis3 3 4 3 2" xfId="2992" xr:uid="{00000000-0005-0000-0000-0000600B0000}"/>
    <cellStyle name="20% - Énfasis3 3 4 3 2 2" xfId="2993" xr:uid="{00000000-0005-0000-0000-0000610B0000}"/>
    <cellStyle name="20% - Énfasis3 3 4 3 2 2 2" xfId="2994" xr:uid="{00000000-0005-0000-0000-0000620B0000}"/>
    <cellStyle name="20% - Énfasis3 3 4 3 2 2 2 2" xfId="2995" xr:uid="{00000000-0005-0000-0000-0000630B0000}"/>
    <cellStyle name="20% - Énfasis3 3 4 3 2 2 2 2 2" xfId="2996" xr:uid="{00000000-0005-0000-0000-0000640B0000}"/>
    <cellStyle name="20% - Énfasis3 3 4 3 2 2 2 3" xfId="2997" xr:uid="{00000000-0005-0000-0000-0000650B0000}"/>
    <cellStyle name="20% - Énfasis3 3 4 3 2 2 3" xfId="2998" xr:uid="{00000000-0005-0000-0000-0000660B0000}"/>
    <cellStyle name="20% - Énfasis3 3 4 3 2 2 3 2" xfId="2999" xr:uid="{00000000-0005-0000-0000-0000670B0000}"/>
    <cellStyle name="20% - Énfasis3 3 4 3 2 2 4" xfId="3000" xr:uid="{00000000-0005-0000-0000-0000680B0000}"/>
    <cellStyle name="20% - Énfasis3 3 4 3 2 3" xfId="3001" xr:uid="{00000000-0005-0000-0000-0000690B0000}"/>
    <cellStyle name="20% - Énfasis3 3 4 3 2 3 2" xfId="3002" xr:uid="{00000000-0005-0000-0000-00006A0B0000}"/>
    <cellStyle name="20% - Énfasis3 3 4 3 2 3 2 2" xfId="3003" xr:uid="{00000000-0005-0000-0000-00006B0B0000}"/>
    <cellStyle name="20% - Énfasis3 3 4 3 2 3 3" xfId="3004" xr:uid="{00000000-0005-0000-0000-00006C0B0000}"/>
    <cellStyle name="20% - Énfasis3 3 4 3 2 4" xfId="3005" xr:uid="{00000000-0005-0000-0000-00006D0B0000}"/>
    <cellStyle name="20% - Énfasis3 3 4 3 2 4 2" xfId="3006" xr:uid="{00000000-0005-0000-0000-00006E0B0000}"/>
    <cellStyle name="20% - Énfasis3 3 4 3 2 5" xfId="3007" xr:uid="{00000000-0005-0000-0000-00006F0B0000}"/>
    <cellStyle name="20% - Énfasis3 3 4 3 3" xfId="3008" xr:uid="{00000000-0005-0000-0000-0000700B0000}"/>
    <cellStyle name="20% - Énfasis3 3 4 3 3 2" xfId="3009" xr:uid="{00000000-0005-0000-0000-0000710B0000}"/>
    <cellStyle name="20% - Énfasis3 3 4 3 3 2 2" xfId="3010" xr:uid="{00000000-0005-0000-0000-0000720B0000}"/>
    <cellStyle name="20% - Énfasis3 3 4 3 3 2 2 2" xfId="3011" xr:uid="{00000000-0005-0000-0000-0000730B0000}"/>
    <cellStyle name="20% - Énfasis3 3 4 3 3 2 3" xfId="3012" xr:uid="{00000000-0005-0000-0000-0000740B0000}"/>
    <cellStyle name="20% - Énfasis3 3 4 3 3 3" xfId="3013" xr:uid="{00000000-0005-0000-0000-0000750B0000}"/>
    <cellStyle name="20% - Énfasis3 3 4 3 3 3 2" xfId="3014" xr:uid="{00000000-0005-0000-0000-0000760B0000}"/>
    <cellStyle name="20% - Énfasis3 3 4 3 3 4" xfId="3015" xr:uid="{00000000-0005-0000-0000-0000770B0000}"/>
    <cellStyle name="20% - Énfasis3 3 4 3 4" xfId="3016" xr:uid="{00000000-0005-0000-0000-0000780B0000}"/>
    <cellStyle name="20% - Énfasis3 3 4 3 4 2" xfId="3017" xr:uid="{00000000-0005-0000-0000-0000790B0000}"/>
    <cellStyle name="20% - Énfasis3 3 4 3 4 2 2" xfId="3018" xr:uid="{00000000-0005-0000-0000-00007A0B0000}"/>
    <cellStyle name="20% - Énfasis3 3 4 3 4 3" xfId="3019" xr:uid="{00000000-0005-0000-0000-00007B0B0000}"/>
    <cellStyle name="20% - Énfasis3 3 4 3 5" xfId="3020" xr:uid="{00000000-0005-0000-0000-00007C0B0000}"/>
    <cellStyle name="20% - Énfasis3 3 4 3 5 2" xfId="3021" xr:uid="{00000000-0005-0000-0000-00007D0B0000}"/>
    <cellStyle name="20% - Énfasis3 3 4 3 6" xfId="3022" xr:uid="{00000000-0005-0000-0000-00007E0B0000}"/>
    <cellStyle name="20% - Énfasis3 3 4 4" xfId="3023" xr:uid="{00000000-0005-0000-0000-00007F0B0000}"/>
    <cellStyle name="20% - Énfasis3 3 4 4 2" xfId="3024" xr:uid="{00000000-0005-0000-0000-0000800B0000}"/>
    <cellStyle name="20% - Énfasis3 3 4 4 2 2" xfId="3025" xr:uid="{00000000-0005-0000-0000-0000810B0000}"/>
    <cellStyle name="20% - Énfasis3 3 4 4 2 2 2" xfId="3026" xr:uid="{00000000-0005-0000-0000-0000820B0000}"/>
    <cellStyle name="20% - Énfasis3 3 4 4 2 2 2 2" xfId="3027" xr:uid="{00000000-0005-0000-0000-0000830B0000}"/>
    <cellStyle name="20% - Énfasis3 3 4 4 2 2 3" xfId="3028" xr:uid="{00000000-0005-0000-0000-0000840B0000}"/>
    <cellStyle name="20% - Énfasis3 3 4 4 2 3" xfId="3029" xr:uid="{00000000-0005-0000-0000-0000850B0000}"/>
    <cellStyle name="20% - Énfasis3 3 4 4 2 3 2" xfId="3030" xr:uid="{00000000-0005-0000-0000-0000860B0000}"/>
    <cellStyle name="20% - Énfasis3 3 4 4 2 4" xfId="3031" xr:uid="{00000000-0005-0000-0000-0000870B0000}"/>
    <cellStyle name="20% - Énfasis3 3 4 4 3" xfId="3032" xr:uid="{00000000-0005-0000-0000-0000880B0000}"/>
    <cellStyle name="20% - Énfasis3 3 4 4 3 2" xfId="3033" xr:uid="{00000000-0005-0000-0000-0000890B0000}"/>
    <cellStyle name="20% - Énfasis3 3 4 4 3 2 2" xfId="3034" xr:uid="{00000000-0005-0000-0000-00008A0B0000}"/>
    <cellStyle name="20% - Énfasis3 3 4 4 3 3" xfId="3035" xr:uid="{00000000-0005-0000-0000-00008B0B0000}"/>
    <cellStyle name="20% - Énfasis3 3 4 4 4" xfId="3036" xr:uid="{00000000-0005-0000-0000-00008C0B0000}"/>
    <cellStyle name="20% - Énfasis3 3 4 4 4 2" xfId="3037" xr:uid="{00000000-0005-0000-0000-00008D0B0000}"/>
    <cellStyle name="20% - Énfasis3 3 4 4 5" xfId="3038" xr:uid="{00000000-0005-0000-0000-00008E0B0000}"/>
    <cellStyle name="20% - Énfasis3 3 4 5" xfId="3039" xr:uid="{00000000-0005-0000-0000-00008F0B0000}"/>
    <cellStyle name="20% - Énfasis3 3 4 5 2" xfId="3040" xr:uid="{00000000-0005-0000-0000-0000900B0000}"/>
    <cellStyle name="20% - Énfasis3 3 4 5 2 2" xfId="3041" xr:uid="{00000000-0005-0000-0000-0000910B0000}"/>
    <cellStyle name="20% - Énfasis3 3 4 5 2 2 2" xfId="3042" xr:uid="{00000000-0005-0000-0000-0000920B0000}"/>
    <cellStyle name="20% - Énfasis3 3 4 5 2 3" xfId="3043" xr:uid="{00000000-0005-0000-0000-0000930B0000}"/>
    <cellStyle name="20% - Énfasis3 3 4 5 3" xfId="3044" xr:uid="{00000000-0005-0000-0000-0000940B0000}"/>
    <cellStyle name="20% - Énfasis3 3 4 5 3 2" xfId="3045" xr:uid="{00000000-0005-0000-0000-0000950B0000}"/>
    <cellStyle name="20% - Énfasis3 3 4 5 4" xfId="3046" xr:uid="{00000000-0005-0000-0000-0000960B0000}"/>
    <cellStyle name="20% - Énfasis3 3 4 6" xfId="3047" xr:uid="{00000000-0005-0000-0000-0000970B0000}"/>
    <cellStyle name="20% - Énfasis3 3 4 6 2" xfId="3048" xr:uid="{00000000-0005-0000-0000-0000980B0000}"/>
    <cellStyle name="20% - Énfasis3 3 4 6 2 2" xfId="3049" xr:uid="{00000000-0005-0000-0000-0000990B0000}"/>
    <cellStyle name="20% - Énfasis3 3 4 6 3" xfId="3050" xr:uid="{00000000-0005-0000-0000-00009A0B0000}"/>
    <cellStyle name="20% - Énfasis3 3 4 7" xfId="3051" xr:uid="{00000000-0005-0000-0000-00009B0B0000}"/>
    <cellStyle name="20% - Énfasis3 3 4 7 2" xfId="3052" xr:uid="{00000000-0005-0000-0000-00009C0B0000}"/>
    <cellStyle name="20% - Énfasis3 3 4 8" xfId="3053" xr:uid="{00000000-0005-0000-0000-00009D0B0000}"/>
    <cellStyle name="20% - Énfasis3 3 5" xfId="3054" xr:uid="{00000000-0005-0000-0000-00009E0B0000}"/>
    <cellStyle name="20% - Énfasis3 3 5 2" xfId="3055" xr:uid="{00000000-0005-0000-0000-00009F0B0000}"/>
    <cellStyle name="20% - Énfasis3 3 5 2 2" xfId="3056" xr:uid="{00000000-0005-0000-0000-0000A00B0000}"/>
    <cellStyle name="20% - Énfasis3 3 5 2 2 2" xfId="3057" xr:uid="{00000000-0005-0000-0000-0000A10B0000}"/>
    <cellStyle name="20% - Énfasis3 3 5 2 2 2 2" xfId="3058" xr:uid="{00000000-0005-0000-0000-0000A20B0000}"/>
    <cellStyle name="20% - Énfasis3 3 5 2 2 2 2 2" xfId="3059" xr:uid="{00000000-0005-0000-0000-0000A30B0000}"/>
    <cellStyle name="20% - Énfasis3 3 5 2 2 2 3" xfId="3060" xr:uid="{00000000-0005-0000-0000-0000A40B0000}"/>
    <cellStyle name="20% - Énfasis3 3 5 2 2 3" xfId="3061" xr:uid="{00000000-0005-0000-0000-0000A50B0000}"/>
    <cellStyle name="20% - Énfasis3 3 5 2 2 3 2" xfId="3062" xr:uid="{00000000-0005-0000-0000-0000A60B0000}"/>
    <cellStyle name="20% - Énfasis3 3 5 2 2 4" xfId="3063" xr:uid="{00000000-0005-0000-0000-0000A70B0000}"/>
    <cellStyle name="20% - Énfasis3 3 5 2 3" xfId="3064" xr:uid="{00000000-0005-0000-0000-0000A80B0000}"/>
    <cellStyle name="20% - Énfasis3 3 5 2 3 2" xfId="3065" xr:uid="{00000000-0005-0000-0000-0000A90B0000}"/>
    <cellStyle name="20% - Énfasis3 3 5 2 3 2 2" xfId="3066" xr:uid="{00000000-0005-0000-0000-0000AA0B0000}"/>
    <cellStyle name="20% - Énfasis3 3 5 2 3 3" xfId="3067" xr:uid="{00000000-0005-0000-0000-0000AB0B0000}"/>
    <cellStyle name="20% - Énfasis3 3 5 2 4" xfId="3068" xr:uid="{00000000-0005-0000-0000-0000AC0B0000}"/>
    <cellStyle name="20% - Énfasis3 3 5 2 4 2" xfId="3069" xr:uid="{00000000-0005-0000-0000-0000AD0B0000}"/>
    <cellStyle name="20% - Énfasis3 3 5 2 5" xfId="3070" xr:uid="{00000000-0005-0000-0000-0000AE0B0000}"/>
    <cellStyle name="20% - Énfasis3 3 5 3" xfId="3071" xr:uid="{00000000-0005-0000-0000-0000AF0B0000}"/>
    <cellStyle name="20% - Énfasis3 3 5 3 2" xfId="3072" xr:uid="{00000000-0005-0000-0000-0000B00B0000}"/>
    <cellStyle name="20% - Énfasis3 3 5 3 2 2" xfId="3073" xr:uid="{00000000-0005-0000-0000-0000B10B0000}"/>
    <cellStyle name="20% - Énfasis3 3 5 3 2 2 2" xfId="3074" xr:uid="{00000000-0005-0000-0000-0000B20B0000}"/>
    <cellStyle name="20% - Énfasis3 3 5 3 2 3" xfId="3075" xr:uid="{00000000-0005-0000-0000-0000B30B0000}"/>
    <cellStyle name="20% - Énfasis3 3 5 3 3" xfId="3076" xr:uid="{00000000-0005-0000-0000-0000B40B0000}"/>
    <cellStyle name="20% - Énfasis3 3 5 3 3 2" xfId="3077" xr:uid="{00000000-0005-0000-0000-0000B50B0000}"/>
    <cellStyle name="20% - Énfasis3 3 5 3 4" xfId="3078" xr:uid="{00000000-0005-0000-0000-0000B60B0000}"/>
    <cellStyle name="20% - Énfasis3 3 5 4" xfId="3079" xr:uid="{00000000-0005-0000-0000-0000B70B0000}"/>
    <cellStyle name="20% - Énfasis3 3 5 4 2" xfId="3080" xr:uid="{00000000-0005-0000-0000-0000B80B0000}"/>
    <cellStyle name="20% - Énfasis3 3 5 4 2 2" xfId="3081" xr:uid="{00000000-0005-0000-0000-0000B90B0000}"/>
    <cellStyle name="20% - Énfasis3 3 5 4 3" xfId="3082" xr:uid="{00000000-0005-0000-0000-0000BA0B0000}"/>
    <cellStyle name="20% - Énfasis3 3 5 5" xfId="3083" xr:uid="{00000000-0005-0000-0000-0000BB0B0000}"/>
    <cellStyle name="20% - Énfasis3 3 5 5 2" xfId="3084" xr:uid="{00000000-0005-0000-0000-0000BC0B0000}"/>
    <cellStyle name="20% - Énfasis3 3 5 6" xfId="3085" xr:uid="{00000000-0005-0000-0000-0000BD0B0000}"/>
    <cellStyle name="20% - Énfasis3 3 6" xfId="3086" xr:uid="{00000000-0005-0000-0000-0000BE0B0000}"/>
    <cellStyle name="20% - Énfasis3 3 6 2" xfId="3087" xr:uid="{00000000-0005-0000-0000-0000BF0B0000}"/>
    <cellStyle name="20% - Énfasis3 3 6 2 2" xfId="3088" xr:uid="{00000000-0005-0000-0000-0000C00B0000}"/>
    <cellStyle name="20% - Énfasis3 3 6 2 2 2" xfId="3089" xr:uid="{00000000-0005-0000-0000-0000C10B0000}"/>
    <cellStyle name="20% - Énfasis3 3 6 2 2 2 2" xfId="3090" xr:uid="{00000000-0005-0000-0000-0000C20B0000}"/>
    <cellStyle name="20% - Énfasis3 3 6 2 2 2 2 2" xfId="3091" xr:uid="{00000000-0005-0000-0000-0000C30B0000}"/>
    <cellStyle name="20% - Énfasis3 3 6 2 2 2 3" xfId="3092" xr:uid="{00000000-0005-0000-0000-0000C40B0000}"/>
    <cellStyle name="20% - Énfasis3 3 6 2 2 3" xfId="3093" xr:uid="{00000000-0005-0000-0000-0000C50B0000}"/>
    <cellStyle name="20% - Énfasis3 3 6 2 2 3 2" xfId="3094" xr:uid="{00000000-0005-0000-0000-0000C60B0000}"/>
    <cellStyle name="20% - Énfasis3 3 6 2 2 4" xfId="3095" xr:uid="{00000000-0005-0000-0000-0000C70B0000}"/>
    <cellStyle name="20% - Énfasis3 3 6 2 3" xfId="3096" xr:uid="{00000000-0005-0000-0000-0000C80B0000}"/>
    <cellStyle name="20% - Énfasis3 3 6 2 3 2" xfId="3097" xr:uid="{00000000-0005-0000-0000-0000C90B0000}"/>
    <cellStyle name="20% - Énfasis3 3 6 2 3 2 2" xfId="3098" xr:uid="{00000000-0005-0000-0000-0000CA0B0000}"/>
    <cellStyle name="20% - Énfasis3 3 6 2 3 3" xfId="3099" xr:uid="{00000000-0005-0000-0000-0000CB0B0000}"/>
    <cellStyle name="20% - Énfasis3 3 6 2 4" xfId="3100" xr:uid="{00000000-0005-0000-0000-0000CC0B0000}"/>
    <cellStyle name="20% - Énfasis3 3 6 2 4 2" xfId="3101" xr:uid="{00000000-0005-0000-0000-0000CD0B0000}"/>
    <cellStyle name="20% - Énfasis3 3 6 2 5" xfId="3102" xr:uid="{00000000-0005-0000-0000-0000CE0B0000}"/>
    <cellStyle name="20% - Énfasis3 3 6 3" xfId="3103" xr:uid="{00000000-0005-0000-0000-0000CF0B0000}"/>
    <cellStyle name="20% - Énfasis3 3 6 3 2" xfId="3104" xr:uid="{00000000-0005-0000-0000-0000D00B0000}"/>
    <cellStyle name="20% - Énfasis3 3 6 3 2 2" xfId="3105" xr:uid="{00000000-0005-0000-0000-0000D10B0000}"/>
    <cellStyle name="20% - Énfasis3 3 6 3 2 2 2" xfId="3106" xr:uid="{00000000-0005-0000-0000-0000D20B0000}"/>
    <cellStyle name="20% - Énfasis3 3 6 3 2 3" xfId="3107" xr:uid="{00000000-0005-0000-0000-0000D30B0000}"/>
    <cellStyle name="20% - Énfasis3 3 6 3 3" xfId="3108" xr:uid="{00000000-0005-0000-0000-0000D40B0000}"/>
    <cellStyle name="20% - Énfasis3 3 6 3 3 2" xfId="3109" xr:uid="{00000000-0005-0000-0000-0000D50B0000}"/>
    <cellStyle name="20% - Énfasis3 3 6 3 4" xfId="3110" xr:uid="{00000000-0005-0000-0000-0000D60B0000}"/>
    <cellStyle name="20% - Énfasis3 3 6 4" xfId="3111" xr:uid="{00000000-0005-0000-0000-0000D70B0000}"/>
    <cellStyle name="20% - Énfasis3 3 6 4 2" xfId="3112" xr:uid="{00000000-0005-0000-0000-0000D80B0000}"/>
    <cellStyle name="20% - Énfasis3 3 6 4 2 2" xfId="3113" xr:uid="{00000000-0005-0000-0000-0000D90B0000}"/>
    <cellStyle name="20% - Énfasis3 3 6 4 3" xfId="3114" xr:uid="{00000000-0005-0000-0000-0000DA0B0000}"/>
    <cellStyle name="20% - Énfasis3 3 6 5" xfId="3115" xr:uid="{00000000-0005-0000-0000-0000DB0B0000}"/>
    <cellStyle name="20% - Énfasis3 3 6 5 2" xfId="3116" xr:uid="{00000000-0005-0000-0000-0000DC0B0000}"/>
    <cellStyle name="20% - Énfasis3 3 6 6" xfId="3117" xr:uid="{00000000-0005-0000-0000-0000DD0B0000}"/>
    <cellStyle name="20% - Énfasis3 3 7" xfId="3118" xr:uid="{00000000-0005-0000-0000-0000DE0B0000}"/>
    <cellStyle name="20% - Énfasis3 3 7 2" xfId="3119" xr:uid="{00000000-0005-0000-0000-0000DF0B0000}"/>
    <cellStyle name="20% - Énfasis3 3 7 2 2" xfId="3120" xr:uid="{00000000-0005-0000-0000-0000E00B0000}"/>
    <cellStyle name="20% - Énfasis3 3 7 2 2 2" xfId="3121" xr:uid="{00000000-0005-0000-0000-0000E10B0000}"/>
    <cellStyle name="20% - Énfasis3 3 7 2 2 2 2" xfId="3122" xr:uid="{00000000-0005-0000-0000-0000E20B0000}"/>
    <cellStyle name="20% - Énfasis3 3 7 2 2 2 2 2" xfId="3123" xr:uid="{00000000-0005-0000-0000-0000E30B0000}"/>
    <cellStyle name="20% - Énfasis3 3 7 2 2 2 3" xfId="3124" xr:uid="{00000000-0005-0000-0000-0000E40B0000}"/>
    <cellStyle name="20% - Énfasis3 3 7 2 2 3" xfId="3125" xr:uid="{00000000-0005-0000-0000-0000E50B0000}"/>
    <cellStyle name="20% - Énfasis3 3 7 2 2 3 2" xfId="3126" xr:uid="{00000000-0005-0000-0000-0000E60B0000}"/>
    <cellStyle name="20% - Énfasis3 3 7 2 2 4" xfId="3127" xr:uid="{00000000-0005-0000-0000-0000E70B0000}"/>
    <cellStyle name="20% - Énfasis3 3 7 2 3" xfId="3128" xr:uid="{00000000-0005-0000-0000-0000E80B0000}"/>
    <cellStyle name="20% - Énfasis3 3 7 2 3 2" xfId="3129" xr:uid="{00000000-0005-0000-0000-0000E90B0000}"/>
    <cellStyle name="20% - Énfasis3 3 7 2 3 2 2" xfId="3130" xr:uid="{00000000-0005-0000-0000-0000EA0B0000}"/>
    <cellStyle name="20% - Énfasis3 3 7 2 3 3" xfId="3131" xr:uid="{00000000-0005-0000-0000-0000EB0B0000}"/>
    <cellStyle name="20% - Énfasis3 3 7 2 4" xfId="3132" xr:uid="{00000000-0005-0000-0000-0000EC0B0000}"/>
    <cellStyle name="20% - Énfasis3 3 7 2 4 2" xfId="3133" xr:uid="{00000000-0005-0000-0000-0000ED0B0000}"/>
    <cellStyle name="20% - Énfasis3 3 7 2 5" xfId="3134" xr:uid="{00000000-0005-0000-0000-0000EE0B0000}"/>
    <cellStyle name="20% - Énfasis3 3 7 3" xfId="3135" xr:uid="{00000000-0005-0000-0000-0000EF0B0000}"/>
    <cellStyle name="20% - Énfasis3 3 7 3 2" xfId="3136" xr:uid="{00000000-0005-0000-0000-0000F00B0000}"/>
    <cellStyle name="20% - Énfasis3 3 7 3 2 2" xfId="3137" xr:uid="{00000000-0005-0000-0000-0000F10B0000}"/>
    <cellStyle name="20% - Énfasis3 3 7 3 2 2 2" xfId="3138" xr:uid="{00000000-0005-0000-0000-0000F20B0000}"/>
    <cellStyle name="20% - Énfasis3 3 7 3 2 3" xfId="3139" xr:uid="{00000000-0005-0000-0000-0000F30B0000}"/>
    <cellStyle name="20% - Énfasis3 3 7 3 3" xfId="3140" xr:uid="{00000000-0005-0000-0000-0000F40B0000}"/>
    <cellStyle name="20% - Énfasis3 3 7 3 3 2" xfId="3141" xr:uid="{00000000-0005-0000-0000-0000F50B0000}"/>
    <cellStyle name="20% - Énfasis3 3 7 3 4" xfId="3142" xr:uid="{00000000-0005-0000-0000-0000F60B0000}"/>
    <cellStyle name="20% - Énfasis3 3 7 4" xfId="3143" xr:uid="{00000000-0005-0000-0000-0000F70B0000}"/>
    <cellStyle name="20% - Énfasis3 3 7 4 2" xfId="3144" xr:uid="{00000000-0005-0000-0000-0000F80B0000}"/>
    <cellStyle name="20% - Énfasis3 3 7 4 2 2" xfId="3145" xr:uid="{00000000-0005-0000-0000-0000F90B0000}"/>
    <cellStyle name="20% - Énfasis3 3 7 4 3" xfId="3146" xr:uid="{00000000-0005-0000-0000-0000FA0B0000}"/>
    <cellStyle name="20% - Énfasis3 3 7 5" xfId="3147" xr:uid="{00000000-0005-0000-0000-0000FB0B0000}"/>
    <cellStyle name="20% - Énfasis3 3 7 5 2" xfId="3148" xr:uid="{00000000-0005-0000-0000-0000FC0B0000}"/>
    <cellStyle name="20% - Énfasis3 3 7 6" xfId="3149" xr:uid="{00000000-0005-0000-0000-0000FD0B0000}"/>
    <cellStyle name="20% - Énfasis3 3 8" xfId="3150" xr:uid="{00000000-0005-0000-0000-0000FE0B0000}"/>
    <cellStyle name="20% - Énfasis3 3 8 2" xfId="3151" xr:uid="{00000000-0005-0000-0000-0000FF0B0000}"/>
    <cellStyle name="20% - Énfasis3 3 8 2 2" xfId="3152" xr:uid="{00000000-0005-0000-0000-0000000C0000}"/>
    <cellStyle name="20% - Énfasis3 3 8 2 2 2" xfId="3153" xr:uid="{00000000-0005-0000-0000-0000010C0000}"/>
    <cellStyle name="20% - Énfasis3 3 8 2 2 2 2" xfId="3154" xr:uid="{00000000-0005-0000-0000-0000020C0000}"/>
    <cellStyle name="20% - Énfasis3 3 8 2 2 3" xfId="3155" xr:uid="{00000000-0005-0000-0000-0000030C0000}"/>
    <cellStyle name="20% - Énfasis3 3 8 2 3" xfId="3156" xr:uid="{00000000-0005-0000-0000-0000040C0000}"/>
    <cellStyle name="20% - Énfasis3 3 8 2 3 2" xfId="3157" xr:uid="{00000000-0005-0000-0000-0000050C0000}"/>
    <cellStyle name="20% - Énfasis3 3 8 2 4" xfId="3158" xr:uid="{00000000-0005-0000-0000-0000060C0000}"/>
    <cellStyle name="20% - Énfasis3 3 8 3" xfId="3159" xr:uid="{00000000-0005-0000-0000-0000070C0000}"/>
    <cellStyle name="20% - Énfasis3 3 8 3 2" xfId="3160" xr:uid="{00000000-0005-0000-0000-0000080C0000}"/>
    <cellStyle name="20% - Énfasis3 3 8 3 2 2" xfId="3161" xr:uid="{00000000-0005-0000-0000-0000090C0000}"/>
    <cellStyle name="20% - Énfasis3 3 8 3 3" xfId="3162" xr:uid="{00000000-0005-0000-0000-00000A0C0000}"/>
    <cellStyle name="20% - Énfasis3 3 8 4" xfId="3163" xr:uid="{00000000-0005-0000-0000-00000B0C0000}"/>
    <cellStyle name="20% - Énfasis3 3 8 4 2" xfId="3164" xr:uid="{00000000-0005-0000-0000-00000C0C0000}"/>
    <cellStyle name="20% - Énfasis3 3 8 5" xfId="3165" xr:uid="{00000000-0005-0000-0000-00000D0C0000}"/>
    <cellStyle name="20% - Énfasis3 3 9" xfId="3166" xr:uid="{00000000-0005-0000-0000-00000E0C0000}"/>
    <cellStyle name="20% - Énfasis3 3 9 2" xfId="3167" xr:uid="{00000000-0005-0000-0000-00000F0C0000}"/>
    <cellStyle name="20% - Énfasis3 3 9 2 2" xfId="3168" xr:uid="{00000000-0005-0000-0000-0000100C0000}"/>
    <cellStyle name="20% - Énfasis3 3 9 2 2 2" xfId="3169" xr:uid="{00000000-0005-0000-0000-0000110C0000}"/>
    <cellStyle name="20% - Énfasis3 3 9 2 3" xfId="3170" xr:uid="{00000000-0005-0000-0000-0000120C0000}"/>
    <cellStyle name="20% - Énfasis3 3 9 3" xfId="3171" xr:uid="{00000000-0005-0000-0000-0000130C0000}"/>
    <cellStyle name="20% - Énfasis3 3 9 3 2" xfId="3172" xr:uid="{00000000-0005-0000-0000-0000140C0000}"/>
    <cellStyle name="20% - Énfasis3 3 9 4" xfId="3173" xr:uid="{00000000-0005-0000-0000-0000150C0000}"/>
    <cellStyle name="20% - Énfasis4 2" xfId="3174" xr:uid="{00000000-0005-0000-0000-0000160C0000}"/>
    <cellStyle name="20% - Énfasis4 2 10" xfId="3175" xr:uid="{00000000-0005-0000-0000-0000170C0000}"/>
    <cellStyle name="20% - Énfasis4 2 10 2" xfId="3176" xr:uid="{00000000-0005-0000-0000-0000180C0000}"/>
    <cellStyle name="20% - Énfasis4 2 10 2 2" xfId="3177" xr:uid="{00000000-0005-0000-0000-0000190C0000}"/>
    <cellStyle name="20% - Énfasis4 2 10 3" xfId="3178" xr:uid="{00000000-0005-0000-0000-00001A0C0000}"/>
    <cellStyle name="20% - Énfasis4 2 11" xfId="3179" xr:uid="{00000000-0005-0000-0000-00001B0C0000}"/>
    <cellStyle name="20% - Énfasis4 2 11 2" xfId="3180" xr:uid="{00000000-0005-0000-0000-00001C0C0000}"/>
    <cellStyle name="20% - Énfasis4 2 11 2 2" xfId="3181" xr:uid="{00000000-0005-0000-0000-00001D0C0000}"/>
    <cellStyle name="20% - Énfasis4 2 11 3" xfId="3182" xr:uid="{00000000-0005-0000-0000-00001E0C0000}"/>
    <cellStyle name="20% - Énfasis4 2 12" xfId="3183" xr:uid="{00000000-0005-0000-0000-00001F0C0000}"/>
    <cellStyle name="20% - Énfasis4 2 12 2" xfId="3184" xr:uid="{00000000-0005-0000-0000-0000200C0000}"/>
    <cellStyle name="20% - Énfasis4 2 12 2 2" xfId="3185" xr:uid="{00000000-0005-0000-0000-0000210C0000}"/>
    <cellStyle name="20% - Énfasis4 2 12 3" xfId="3186" xr:uid="{00000000-0005-0000-0000-0000220C0000}"/>
    <cellStyle name="20% - Énfasis4 2 13" xfId="3187" xr:uid="{00000000-0005-0000-0000-0000230C0000}"/>
    <cellStyle name="20% - Énfasis4 2 13 2" xfId="3188" xr:uid="{00000000-0005-0000-0000-0000240C0000}"/>
    <cellStyle name="20% - Énfasis4 2 13 2 2" xfId="3189" xr:uid="{00000000-0005-0000-0000-0000250C0000}"/>
    <cellStyle name="20% - Énfasis4 2 13 3" xfId="3190" xr:uid="{00000000-0005-0000-0000-0000260C0000}"/>
    <cellStyle name="20% - Énfasis4 2 14" xfId="3191" xr:uid="{00000000-0005-0000-0000-0000270C0000}"/>
    <cellStyle name="20% - Énfasis4 2 14 2" xfId="3192" xr:uid="{00000000-0005-0000-0000-0000280C0000}"/>
    <cellStyle name="20% - Énfasis4 2 14 2 2" xfId="3193" xr:uid="{00000000-0005-0000-0000-0000290C0000}"/>
    <cellStyle name="20% - Énfasis4 2 14 3" xfId="3194" xr:uid="{00000000-0005-0000-0000-00002A0C0000}"/>
    <cellStyle name="20% - Énfasis4 2 15" xfId="3195" xr:uid="{00000000-0005-0000-0000-00002B0C0000}"/>
    <cellStyle name="20% - Énfasis4 2 15 2" xfId="3196" xr:uid="{00000000-0005-0000-0000-00002C0C0000}"/>
    <cellStyle name="20% - Énfasis4 2 15 2 2" xfId="3197" xr:uid="{00000000-0005-0000-0000-00002D0C0000}"/>
    <cellStyle name="20% - Énfasis4 2 15 3" xfId="3198" xr:uid="{00000000-0005-0000-0000-00002E0C0000}"/>
    <cellStyle name="20% - Énfasis4 2 16" xfId="3199" xr:uid="{00000000-0005-0000-0000-00002F0C0000}"/>
    <cellStyle name="20% - Énfasis4 2 16 2" xfId="3200" xr:uid="{00000000-0005-0000-0000-0000300C0000}"/>
    <cellStyle name="20% - Énfasis4 2 16 2 2" xfId="3201" xr:uid="{00000000-0005-0000-0000-0000310C0000}"/>
    <cellStyle name="20% - Énfasis4 2 16 3" xfId="3202" xr:uid="{00000000-0005-0000-0000-0000320C0000}"/>
    <cellStyle name="20% - Énfasis4 2 17" xfId="3203" xr:uid="{00000000-0005-0000-0000-0000330C0000}"/>
    <cellStyle name="20% - Énfasis4 2 17 2" xfId="3204" xr:uid="{00000000-0005-0000-0000-0000340C0000}"/>
    <cellStyle name="20% - Énfasis4 2 17 2 2" xfId="3205" xr:uid="{00000000-0005-0000-0000-0000350C0000}"/>
    <cellStyle name="20% - Énfasis4 2 17 3" xfId="3206" xr:uid="{00000000-0005-0000-0000-0000360C0000}"/>
    <cellStyle name="20% - Énfasis4 2 18" xfId="3207" xr:uid="{00000000-0005-0000-0000-0000370C0000}"/>
    <cellStyle name="20% - Énfasis4 2 18 2" xfId="3208" xr:uid="{00000000-0005-0000-0000-0000380C0000}"/>
    <cellStyle name="20% - Énfasis4 2 18 2 2" xfId="3209" xr:uid="{00000000-0005-0000-0000-0000390C0000}"/>
    <cellStyle name="20% - Énfasis4 2 18 3" xfId="3210" xr:uid="{00000000-0005-0000-0000-00003A0C0000}"/>
    <cellStyle name="20% - Énfasis4 2 19" xfId="3211" xr:uid="{00000000-0005-0000-0000-00003B0C0000}"/>
    <cellStyle name="20% - Énfasis4 2 19 2" xfId="3212" xr:uid="{00000000-0005-0000-0000-00003C0C0000}"/>
    <cellStyle name="20% - Énfasis4 2 19 2 2" xfId="3213" xr:uid="{00000000-0005-0000-0000-00003D0C0000}"/>
    <cellStyle name="20% - Énfasis4 2 19 3" xfId="3214" xr:uid="{00000000-0005-0000-0000-00003E0C0000}"/>
    <cellStyle name="20% - Énfasis4 2 2" xfId="3215" xr:uid="{00000000-0005-0000-0000-00003F0C0000}"/>
    <cellStyle name="20% - Énfasis4 2 2 2" xfId="3216" xr:uid="{00000000-0005-0000-0000-0000400C0000}"/>
    <cellStyle name="20% - Énfasis4 2 2 2 2" xfId="3217" xr:uid="{00000000-0005-0000-0000-0000410C0000}"/>
    <cellStyle name="20% - Énfasis4 2 2 2 2 2" xfId="3218" xr:uid="{00000000-0005-0000-0000-0000420C0000}"/>
    <cellStyle name="20% - Énfasis4 2 2 2 3" xfId="3219" xr:uid="{00000000-0005-0000-0000-0000430C0000}"/>
    <cellStyle name="20% - Énfasis4 2 2 3" xfId="3220" xr:uid="{00000000-0005-0000-0000-0000440C0000}"/>
    <cellStyle name="20% - Énfasis4 2 2 4" xfId="3221" xr:uid="{00000000-0005-0000-0000-0000450C0000}"/>
    <cellStyle name="20% - Énfasis4 2 20" xfId="3222" xr:uid="{00000000-0005-0000-0000-0000460C0000}"/>
    <cellStyle name="20% - Énfasis4 2 20 2" xfId="3223" xr:uid="{00000000-0005-0000-0000-0000470C0000}"/>
    <cellStyle name="20% - Énfasis4 2 20 2 2" xfId="3224" xr:uid="{00000000-0005-0000-0000-0000480C0000}"/>
    <cellStyle name="20% - Énfasis4 2 20 3" xfId="3225" xr:uid="{00000000-0005-0000-0000-0000490C0000}"/>
    <cellStyle name="20% - Énfasis4 2 21" xfId="3226" xr:uid="{00000000-0005-0000-0000-00004A0C0000}"/>
    <cellStyle name="20% - Énfasis4 2 21 2" xfId="3227" xr:uid="{00000000-0005-0000-0000-00004B0C0000}"/>
    <cellStyle name="20% - Énfasis4 2 21 2 2" xfId="3228" xr:uid="{00000000-0005-0000-0000-00004C0C0000}"/>
    <cellStyle name="20% - Énfasis4 2 21 3" xfId="3229" xr:uid="{00000000-0005-0000-0000-00004D0C0000}"/>
    <cellStyle name="20% - Énfasis4 2 22" xfId="3230" xr:uid="{00000000-0005-0000-0000-00004E0C0000}"/>
    <cellStyle name="20% - Énfasis4 2 22 2" xfId="3231" xr:uid="{00000000-0005-0000-0000-00004F0C0000}"/>
    <cellStyle name="20% - Énfasis4 2 22 2 2" xfId="3232" xr:uid="{00000000-0005-0000-0000-0000500C0000}"/>
    <cellStyle name="20% - Énfasis4 2 22 3" xfId="3233" xr:uid="{00000000-0005-0000-0000-0000510C0000}"/>
    <cellStyle name="20% - Énfasis4 2 23" xfId="3234" xr:uid="{00000000-0005-0000-0000-0000520C0000}"/>
    <cellStyle name="20% - Énfasis4 2 23 2" xfId="3235" xr:uid="{00000000-0005-0000-0000-0000530C0000}"/>
    <cellStyle name="20% - Énfasis4 2 23 2 2" xfId="3236" xr:uid="{00000000-0005-0000-0000-0000540C0000}"/>
    <cellStyle name="20% - Énfasis4 2 23 3" xfId="3237" xr:uid="{00000000-0005-0000-0000-0000550C0000}"/>
    <cellStyle name="20% - Énfasis4 2 24" xfId="3238" xr:uid="{00000000-0005-0000-0000-0000560C0000}"/>
    <cellStyle name="20% - Énfasis4 2 24 2" xfId="3239" xr:uid="{00000000-0005-0000-0000-0000570C0000}"/>
    <cellStyle name="20% - Énfasis4 2 24 2 2" xfId="3240" xr:uid="{00000000-0005-0000-0000-0000580C0000}"/>
    <cellStyle name="20% - Énfasis4 2 24 3" xfId="3241" xr:uid="{00000000-0005-0000-0000-0000590C0000}"/>
    <cellStyle name="20% - Énfasis4 2 25" xfId="3242" xr:uid="{00000000-0005-0000-0000-00005A0C0000}"/>
    <cellStyle name="20% - Énfasis4 2 25 2" xfId="3243" xr:uid="{00000000-0005-0000-0000-00005B0C0000}"/>
    <cellStyle name="20% - Énfasis4 2 25 2 2" xfId="3244" xr:uid="{00000000-0005-0000-0000-00005C0C0000}"/>
    <cellStyle name="20% - Énfasis4 2 25 3" xfId="3245" xr:uid="{00000000-0005-0000-0000-00005D0C0000}"/>
    <cellStyle name="20% - Énfasis4 2 26" xfId="3246" xr:uid="{00000000-0005-0000-0000-00005E0C0000}"/>
    <cellStyle name="20% - Énfasis4 2 26 2" xfId="3247" xr:uid="{00000000-0005-0000-0000-00005F0C0000}"/>
    <cellStyle name="20% - Énfasis4 2 26 2 2" xfId="3248" xr:uid="{00000000-0005-0000-0000-0000600C0000}"/>
    <cellStyle name="20% - Énfasis4 2 26 3" xfId="3249" xr:uid="{00000000-0005-0000-0000-0000610C0000}"/>
    <cellStyle name="20% - Énfasis4 2 27" xfId="3250" xr:uid="{00000000-0005-0000-0000-0000620C0000}"/>
    <cellStyle name="20% - Énfasis4 2 27 2" xfId="3251" xr:uid="{00000000-0005-0000-0000-0000630C0000}"/>
    <cellStyle name="20% - Énfasis4 2 27 2 2" xfId="3252" xr:uid="{00000000-0005-0000-0000-0000640C0000}"/>
    <cellStyle name="20% - Énfasis4 2 27 3" xfId="3253" xr:uid="{00000000-0005-0000-0000-0000650C0000}"/>
    <cellStyle name="20% - Énfasis4 2 28" xfId="3254" xr:uid="{00000000-0005-0000-0000-0000660C0000}"/>
    <cellStyle name="20% - Énfasis4 2 28 2" xfId="3255" xr:uid="{00000000-0005-0000-0000-0000670C0000}"/>
    <cellStyle name="20% - Énfasis4 2 28 2 2" xfId="3256" xr:uid="{00000000-0005-0000-0000-0000680C0000}"/>
    <cellStyle name="20% - Énfasis4 2 28 3" xfId="3257" xr:uid="{00000000-0005-0000-0000-0000690C0000}"/>
    <cellStyle name="20% - Énfasis4 2 29" xfId="3258" xr:uid="{00000000-0005-0000-0000-00006A0C0000}"/>
    <cellStyle name="20% - Énfasis4 2 29 2" xfId="3259" xr:uid="{00000000-0005-0000-0000-00006B0C0000}"/>
    <cellStyle name="20% - Énfasis4 2 29 2 2" xfId="3260" xr:uid="{00000000-0005-0000-0000-00006C0C0000}"/>
    <cellStyle name="20% - Énfasis4 2 29 3" xfId="3261" xr:uid="{00000000-0005-0000-0000-00006D0C0000}"/>
    <cellStyle name="20% - Énfasis4 2 3" xfId="3262" xr:uid="{00000000-0005-0000-0000-00006E0C0000}"/>
    <cellStyle name="20% - Énfasis4 2 3 2" xfId="3263" xr:uid="{00000000-0005-0000-0000-00006F0C0000}"/>
    <cellStyle name="20% - Énfasis4 2 3 2 2" xfId="3264" xr:uid="{00000000-0005-0000-0000-0000700C0000}"/>
    <cellStyle name="20% - Énfasis4 2 3 3" xfId="3265" xr:uid="{00000000-0005-0000-0000-0000710C0000}"/>
    <cellStyle name="20% - Énfasis4 2 30" xfId="3266" xr:uid="{00000000-0005-0000-0000-0000720C0000}"/>
    <cellStyle name="20% - Énfasis4 2 30 2" xfId="3267" xr:uid="{00000000-0005-0000-0000-0000730C0000}"/>
    <cellStyle name="20% - Énfasis4 2 30 2 2" xfId="3268" xr:uid="{00000000-0005-0000-0000-0000740C0000}"/>
    <cellStyle name="20% - Énfasis4 2 30 3" xfId="3269" xr:uid="{00000000-0005-0000-0000-0000750C0000}"/>
    <cellStyle name="20% - Énfasis4 2 31" xfId="3270" xr:uid="{00000000-0005-0000-0000-0000760C0000}"/>
    <cellStyle name="20% - Énfasis4 2 31 2" xfId="3271" xr:uid="{00000000-0005-0000-0000-0000770C0000}"/>
    <cellStyle name="20% - Énfasis4 2 31 2 2" xfId="3272" xr:uid="{00000000-0005-0000-0000-0000780C0000}"/>
    <cellStyle name="20% - Énfasis4 2 31 3" xfId="3273" xr:uid="{00000000-0005-0000-0000-0000790C0000}"/>
    <cellStyle name="20% - Énfasis4 2 32" xfId="3274" xr:uid="{00000000-0005-0000-0000-00007A0C0000}"/>
    <cellStyle name="20% - Énfasis4 2 32 2" xfId="3275" xr:uid="{00000000-0005-0000-0000-00007B0C0000}"/>
    <cellStyle name="20% - Énfasis4 2 32 2 2" xfId="3276" xr:uid="{00000000-0005-0000-0000-00007C0C0000}"/>
    <cellStyle name="20% - Énfasis4 2 32 3" xfId="3277" xr:uid="{00000000-0005-0000-0000-00007D0C0000}"/>
    <cellStyle name="20% - Énfasis4 2 33" xfId="3278" xr:uid="{00000000-0005-0000-0000-00007E0C0000}"/>
    <cellStyle name="20% - Énfasis4 2 33 2" xfId="3279" xr:uid="{00000000-0005-0000-0000-00007F0C0000}"/>
    <cellStyle name="20% - Énfasis4 2 33 2 2" xfId="3280" xr:uid="{00000000-0005-0000-0000-0000800C0000}"/>
    <cellStyle name="20% - Énfasis4 2 33 3" xfId="3281" xr:uid="{00000000-0005-0000-0000-0000810C0000}"/>
    <cellStyle name="20% - Énfasis4 2 34" xfId="3282" xr:uid="{00000000-0005-0000-0000-0000820C0000}"/>
    <cellStyle name="20% - Énfasis4 2 34 2" xfId="3283" xr:uid="{00000000-0005-0000-0000-0000830C0000}"/>
    <cellStyle name="20% - Énfasis4 2 34 2 2" xfId="3284" xr:uid="{00000000-0005-0000-0000-0000840C0000}"/>
    <cellStyle name="20% - Énfasis4 2 34 3" xfId="3285" xr:uid="{00000000-0005-0000-0000-0000850C0000}"/>
    <cellStyle name="20% - Énfasis4 2 35" xfId="3286" xr:uid="{00000000-0005-0000-0000-0000860C0000}"/>
    <cellStyle name="20% - Énfasis4 2 35 2" xfId="3287" xr:uid="{00000000-0005-0000-0000-0000870C0000}"/>
    <cellStyle name="20% - Énfasis4 2 35 2 2" xfId="3288" xr:uid="{00000000-0005-0000-0000-0000880C0000}"/>
    <cellStyle name="20% - Énfasis4 2 35 3" xfId="3289" xr:uid="{00000000-0005-0000-0000-0000890C0000}"/>
    <cellStyle name="20% - Énfasis4 2 36" xfId="3290" xr:uid="{00000000-0005-0000-0000-00008A0C0000}"/>
    <cellStyle name="20% - Énfasis4 2 36 2" xfId="3291" xr:uid="{00000000-0005-0000-0000-00008B0C0000}"/>
    <cellStyle name="20% - Énfasis4 2 36 2 2" xfId="3292" xr:uid="{00000000-0005-0000-0000-00008C0C0000}"/>
    <cellStyle name="20% - Énfasis4 2 36 3" xfId="3293" xr:uid="{00000000-0005-0000-0000-00008D0C0000}"/>
    <cellStyle name="20% - Énfasis4 2 37" xfId="3294" xr:uid="{00000000-0005-0000-0000-00008E0C0000}"/>
    <cellStyle name="20% - Énfasis4 2 37 2" xfId="3295" xr:uid="{00000000-0005-0000-0000-00008F0C0000}"/>
    <cellStyle name="20% - Énfasis4 2 37 2 2" xfId="3296" xr:uid="{00000000-0005-0000-0000-0000900C0000}"/>
    <cellStyle name="20% - Énfasis4 2 37 3" xfId="3297" xr:uid="{00000000-0005-0000-0000-0000910C0000}"/>
    <cellStyle name="20% - Énfasis4 2 38" xfId="3298" xr:uid="{00000000-0005-0000-0000-0000920C0000}"/>
    <cellStyle name="20% - Énfasis4 2 38 2" xfId="3299" xr:uid="{00000000-0005-0000-0000-0000930C0000}"/>
    <cellStyle name="20% - Énfasis4 2 38 2 2" xfId="3300" xr:uid="{00000000-0005-0000-0000-0000940C0000}"/>
    <cellStyle name="20% - Énfasis4 2 38 3" xfId="3301" xr:uid="{00000000-0005-0000-0000-0000950C0000}"/>
    <cellStyle name="20% - Énfasis4 2 39" xfId="3302" xr:uid="{00000000-0005-0000-0000-0000960C0000}"/>
    <cellStyle name="20% - Énfasis4 2 39 2" xfId="3303" xr:uid="{00000000-0005-0000-0000-0000970C0000}"/>
    <cellStyle name="20% - Énfasis4 2 39 2 2" xfId="3304" xr:uid="{00000000-0005-0000-0000-0000980C0000}"/>
    <cellStyle name="20% - Énfasis4 2 39 3" xfId="3305" xr:uid="{00000000-0005-0000-0000-0000990C0000}"/>
    <cellStyle name="20% - Énfasis4 2 4" xfId="3306" xr:uid="{00000000-0005-0000-0000-00009A0C0000}"/>
    <cellStyle name="20% - Énfasis4 2 4 2" xfId="3307" xr:uid="{00000000-0005-0000-0000-00009B0C0000}"/>
    <cellStyle name="20% - Énfasis4 2 4 2 2" xfId="3308" xr:uid="{00000000-0005-0000-0000-00009C0C0000}"/>
    <cellStyle name="20% - Énfasis4 2 4 3" xfId="3309" xr:uid="{00000000-0005-0000-0000-00009D0C0000}"/>
    <cellStyle name="20% - Énfasis4 2 40" xfId="3310" xr:uid="{00000000-0005-0000-0000-00009E0C0000}"/>
    <cellStyle name="20% - Énfasis4 2 40 2" xfId="3311" xr:uid="{00000000-0005-0000-0000-00009F0C0000}"/>
    <cellStyle name="20% - Énfasis4 2 40 2 2" xfId="3312" xr:uid="{00000000-0005-0000-0000-0000A00C0000}"/>
    <cellStyle name="20% - Énfasis4 2 40 3" xfId="3313" xr:uid="{00000000-0005-0000-0000-0000A10C0000}"/>
    <cellStyle name="20% - Énfasis4 2 41" xfId="3314" xr:uid="{00000000-0005-0000-0000-0000A20C0000}"/>
    <cellStyle name="20% - Énfasis4 2 41 2" xfId="3315" xr:uid="{00000000-0005-0000-0000-0000A30C0000}"/>
    <cellStyle name="20% - Énfasis4 2 41 2 2" xfId="3316" xr:uid="{00000000-0005-0000-0000-0000A40C0000}"/>
    <cellStyle name="20% - Énfasis4 2 41 3" xfId="3317" xr:uid="{00000000-0005-0000-0000-0000A50C0000}"/>
    <cellStyle name="20% - Énfasis4 2 42" xfId="3318" xr:uid="{00000000-0005-0000-0000-0000A60C0000}"/>
    <cellStyle name="20% - Énfasis4 2 42 2" xfId="3319" xr:uid="{00000000-0005-0000-0000-0000A70C0000}"/>
    <cellStyle name="20% - Énfasis4 2 42 2 2" xfId="3320" xr:uid="{00000000-0005-0000-0000-0000A80C0000}"/>
    <cellStyle name="20% - Énfasis4 2 42 3" xfId="3321" xr:uid="{00000000-0005-0000-0000-0000A90C0000}"/>
    <cellStyle name="20% - Énfasis4 2 43" xfId="3322" xr:uid="{00000000-0005-0000-0000-0000AA0C0000}"/>
    <cellStyle name="20% - Énfasis4 2 43 2" xfId="3323" xr:uid="{00000000-0005-0000-0000-0000AB0C0000}"/>
    <cellStyle name="20% - Énfasis4 2 43 2 2" xfId="3324" xr:uid="{00000000-0005-0000-0000-0000AC0C0000}"/>
    <cellStyle name="20% - Énfasis4 2 43 3" xfId="3325" xr:uid="{00000000-0005-0000-0000-0000AD0C0000}"/>
    <cellStyle name="20% - Énfasis4 2 44" xfId="3326" xr:uid="{00000000-0005-0000-0000-0000AE0C0000}"/>
    <cellStyle name="20% - Énfasis4 2 44 2" xfId="3327" xr:uid="{00000000-0005-0000-0000-0000AF0C0000}"/>
    <cellStyle name="20% - Énfasis4 2 44 2 2" xfId="3328" xr:uid="{00000000-0005-0000-0000-0000B00C0000}"/>
    <cellStyle name="20% - Énfasis4 2 44 3" xfId="3329" xr:uid="{00000000-0005-0000-0000-0000B10C0000}"/>
    <cellStyle name="20% - Énfasis4 2 45" xfId="3330" xr:uid="{00000000-0005-0000-0000-0000B20C0000}"/>
    <cellStyle name="20% - Énfasis4 2 45 2" xfId="3331" xr:uid="{00000000-0005-0000-0000-0000B30C0000}"/>
    <cellStyle name="20% - Énfasis4 2 45 2 2" xfId="3332" xr:uid="{00000000-0005-0000-0000-0000B40C0000}"/>
    <cellStyle name="20% - Énfasis4 2 45 3" xfId="3333" xr:uid="{00000000-0005-0000-0000-0000B50C0000}"/>
    <cellStyle name="20% - Énfasis4 2 46" xfId="3334" xr:uid="{00000000-0005-0000-0000-0000B60C0000}"/>
    <cellStyle name="20% - Énfasis4 2 46 2" xfId="3335" xr:uid="{00000000-0005-0000-0000-0000B70C0000}"/>
    <cellStyle name="20% - Énfasis4 2 46 2 2" xfId="3336" xr:uid="{00000000-0005-0000-0000-0000B80C0000}"/>
    <cellStyle name="20% - Énfasis4 2 46 3" xfId="3337" xr:uid="{00000000-0005-0000-0000-0000B90C0000}"/>
    <cellStyle name="20% - Énfasis4 2 47" xfId="3338" xr:uid="{00000000-0005-0000-0000-0000BA0C0000}"/>
    <cellStyle name="20% - Énfasis4 2 47 2" xfId="3339" xr:uid="{00000000-0005-0000-0000-0000BB0C0000}"/>
    <cellStyle name="20% - Énfasis4 2 48" xfId="3340" xr:uid="{00000000-0005-0000-0000-0000BC0C0000}"/>
    <cellStyle name="20% - Énfasis4 2 5" xfId="3341" xr:uid="{00000000-0005-0000-0000-0000BD0C0000}"/>
    <cellStyle name="20% - Énfasis4 2 5 2" xfId="3342" xr:uid="{00000000-0005-0000-0000-0000BE0C0000}"/>
    <cellStyle name="20% - Énfasis4 2 5 2 2" xfId="3343" xr:uid="{00000000-0005-0000-0000-0000BF0C0000}"/>
    <cellStyle name="20% - Énfasis4 2 5 3" xfId="3344" xr:uid="{00000000-0005-0000-0000-0000C00C0000}"/>
    <cellStyle name="20% - Énfasis4 2 6" xfId="3345" xr:uid="{00000000-0005-0000-0000-0000C10C0000}"/>
    <cellStyle name="20% - Énfasis4 2 6 2" xfId="3346" xr:uid="{00000000-0005-0000-0000-0000C20C0000}"/>
    <cellStyle name="20% - Énfasis4 2 6 2 2" xfId="3347" xr:uid="{00000000-0005-0000-0000-0000C30C0000}"/>
    <cellStyle name="20% - Énfasis4 2 6 3" xfId="3348" xr:uid="{00000000-0005-0000-0000-0000C40C0000}"/>
    <cellStyle name="20% - Énfasis4 2 7" xfId="3349" xr:uid="{00000000-0005-0000-0000-0000C50C0000}"/>
    <cellStyle name="20% - Énfasis4 2 7 2" xfId="3350" xr:uid="{00000000-0005-0000-0000-0000C60C0000}"/>
    <cellStyle name="20% - Énfasis4 2 7 2 2" xfId="3351" xr:uid="{00000000-0005-0000-0000-0000C70C0000}"/>
    <cellStyle name="20% - Énfasis4 2 7 3" xfId="3352" xr:uid="{00000000-0005-0000-0000-0000C80C0000}"/>
    <cellStyle name="20% - Énfasis4 2 8" xfId="3353" xr:uid="{00000000-0005-0000-0000-0000C90C0000}"/>
    <cellStyle name="20% - Énfasis4 2 8 2" xfId="3354" xr:uid="{00000000-0005-0000-0000-0000CA0C0000}"/>
    <cellStyle name="20% - Énfasis4 2 8 2 2" xfId="3355" xr:uid="{00000000-0005-0000-0000-0000CB0C0000}"/>
    <cellStyle name="20% - Énfasis4 2 8 3" xfId="3356" xr:uid="{00000000-0005-0000-0000-0000CC0C0000}"/>
    <cellStyle name="20% - Énfasis4 2 9" xfId="3357" xr:uid="{00000000-0005-0000-0000-0000CD0C0000}"/>
    <cellStyle name="20% - Énfasis4 2 9 2" xfId="3358" xr:uid="{00000000-0005-0000-0000-0000CE0C0000}"/>
    <cellStyle name="20% - Énfasis4 2 9 2 2" xfId="3359" xr:uid="{00000000-0005-0000-0000-0000CF0C0000}"/>
    <cellStyle name="20% - Énfasis4 2 9 3" xfId="3360" xr:uid="{00000000-0005-0000-0000-0000D00C0000}"/>
    <cellStyle name="20% - Énfasis4 2_PIB_10 Feb2011CtaFin" xfId="3361" xr:uid="{00000000-0005-0000-0000-0000D10C0000}"/>
    <cellStyle name="20% - Énfasis4 3" xfId="3362" xr:uid="{00000000-0005-0000-0000-0000D20C0000}"/>
    <cellStyle name="20% - Énfasis4 3 10" xfId="3363" xr:uid="{00000000-0005-0000-0000-0000D30C0000}"/>
    <cellStyle name="20% - Énfasis4 3 10 2" xfId="3364" xr:uid="{00000000-0005-0000-0000-0000D40C0000}"/>
    <cellStyle name="20% - Énfasis4 3 10 2 2" xfId="3365" xr:uid="{00000000-0005-0000-0000-0000D50C0000}"/>
    <cellStyle name="20% - Énfasis4 3 10 3" xfId="3366" xr:uid="{00000000-0005-0000-0000-0000D60C0000}"/>
    <cellStyle name="20% - Énfasis4 3 11" xfId="3367" xr:uid="{00000000-0005-0000-0000-0000D70C0000}"/>
    <cellStyle name="20% - Énfasis4 3 11 2" xfId="3368" xr:uid="{00000000-0005-0000-0000-0000D80C0000}"/>
    <cellStyle name="20% - Énfasis4 3 12" xfId="3369" xr:uid="{00000000-0005-0000-0000-0000D90C0000}"/>
    <cellStyle name="20% - Énfasis4 3 13" xfId="3370" xr:uid="{00000000-0005-0000-0000-0000DA0C0000}"/>
    <cellStyle name="20% - Énfasis4 3 2" xfId="3371" xr:uid="{00000000-0005-0000-0000-0000DB0C0000}"/>
    <cellStyle name="20% - Énfasis4 3 2 10" xfId="3372" xr:uid="{00000000-0005-0000-0000-0000DC0C0000}"/>
    <cellStyle name="20% - Énfasis4 3 2 10 2" xfId="3373" xr:uid="{00000000-0005-0000-0000-0000DD0C0000}"/>
    <cellStyle name="20% - Énfasis4 3 2 11" xfId="3374" xr:uid="{00000000-0005-0000-0000-0000DE0C0000}"/>
    <cellStyle name="20% - Énfasis4 3 2 2" xfId="3375" xr:uid="{00000000-0005-0000-0000-0000DF0C0000}"/>
    <cellStyle name="20% - Énfasis4 3 2 2 2" xfId="3376" xr:uid="{00000000-0005-0000-0000-0000E00C0000}"/>
    <cellStyle name="20% - Énfasis4 3 2 2 2 2" xfId="3377" xr:uid="{00000000-0005-0000-0000-0000E10C0000}"/>
    <cellStyle name="20% - Énfasis4 3 2 2 2 2 2" xfId="3378" xr:uid="{00000000-0005-0000-0000-0000E20C0000}"/>
    <cellStyle name="20% - Énfasis4 3 2 2 2 2 2 2" xfId="3379" xr:uid="{00000000-0005-0000-0000-0000E30C0000}"/>
    <cellStyle name="20% - Énfasis4 3 2 2 2 2 2 2 2" xfId="3380" xr:uid="{00000000-0005-0000-0000-0000E40C0000}"/>
    <cellStyle name="20% - Énfasis4 3 2 2 2 2 2 2 2 2" xfId="3381" xr:uid="{00000000-0005-0000-0000-0000E50C0000}"/>
    <cellStyle name="20% - Énfasis4 3 2 2 2 2 2 2 2 2 2" xfId="3382" xr:uid="{00000000-0005-0000-0000-0000E60C0000}"/>
    <cellStyle name="20% - Énfasis4 3 2 2 2 2 2 2 2 3" xfId="3383" xr:uid="{00000000-0005-0000-0000-0000E70C0000}"/>
    <cellStyle name="20% - Énfasis4 3 2 2 2 2 2 2 3" xfId="3384" xr:uid="{00000000-0005-0000-0000-0000E80C0000}"/>
    <cellStyle name="20% - Énfasis4 3 2 2 2 2 2 2 3 2" xfId="3385" xr:uid="{00000000-0005-0000-0000-0000E90C0000}"/>
    <cellStyle name="20% - Énfasis4 3 2 2 2 2 2 2 4" xfId="3386" xr:uid="{00000000-0005-0000-0000-0000EA0C0000}"/>
    <cellStyle name="20% - Énfasis4 3 2 2 2 2 2 3" xfId="3387" xr:uid="{00000000-0005-0000-0000-0000EB0C0000}"/>
    <cellStyle name="20% - Énfasis4 3 2 2 2 2 2 3 2" xfId="3388" xr:uid="{00000000-0005-0000-0000-0000EC0C0000}"/>
    <cellStyle name="20% - Énfasis4 3 2 2 2 2 2 3 2 2" xfId="3389" xr:uid="{00000000-0005-0000-0000-0000ED0C0000}"/>
    <cellStyle name="20% - Énfasis4 3 2 2 2 2 2 3 3" xfId="3390" xr:uid="{00000000-0005-0000-0000-0000EE0C0000}"/>
    <cellStyle name="20% - Énfasis4 3 2 2 2 2 2 4" xfId="3391" xr:uid="{00000000-0005-0000-0000-0000EF0C0000}"/>
    <cellStyle name="20% - Énfasis4 3 2 2 2 2 2 4 2" xfId="3392" xr:uid="{00000000-0005-0000-0000-0000F00C0000}"/>
    <cellStyle name="20% - Énfasis4 3 2 2 2 2 2 5" xfId="3393" xr:uid="{00000000-0005-0000-0000-0000F10C0000}"/>
    <cellStyle name="20% - Énfasis4 3 2 2 2 2 3" xfId="3394" xr:uid="{00000000-0005-0000-0000-0000F20C0000}"/>
    <cellStyle name="20% - Énfasis4 3 2 2 2 2 3 2" xfId="3395" xr:uid="{00000000-0005-0000-0000-0000F30C0000}"/>
    <cellStyle name="20% - Énfasis4 3 2 2 2 2 3 2 2" xfId="3396" xr:uid="{00000000-0005-0000-0000-0000F40C0000}"/>
    <cellStyle name="20% - Énfasis4 3 2 2 2 2 3 2 2 2" xfId="3397" xr:uid="{00000000-0005-0000-0000-0000F50C0000}"/>
    <cellStyle name="20% - Énfasis4 3 2 2 2 2 3 2 3" xfId="3398" xr:uid="{00000000-0005-0000-0000-0000F60C0000}"/>
    <cellStyle name="20% - Énfasis4 3 2 2 2 2 3 3" xfId="3399" xr:uid="{00000000-0005-0000-0000-0000F70C0000}"/>
    <cellStyle name="20% - Énfasis4 3 2 2 2 2 3 3 2" xfId="3400" xr:uid="{00000000-0005-0000-0000-0000F80C0000}"/>
    <cellStyle name="20% - Énfasis4 3 2 2 2 2 3 4" xfId="3401" xr:uid="{00000000-0005-0000-0000-0000F90C0000}"/>
    <cellStyle name="20% - Énfasis4 3 2 2 2 2 4" xfId="3402" xr:uid="{00000000-0005-0000-0000-0000FA0C0000}"/>
    <cellStyle name="20% - Énfasis4 3 2 2 2 2 4 2" xfId="3403" xr:uid="{00000000-0005-0000-0000-0000FB0C0000}"/>
    <cellStyle name="20% - Énfasis4 3 2 2 2 2 4 2 2" xfId="3404" xr:uid="{00000000-0005-0000-0000-0000FC0C0000}"/>
    <cellStyle name="20% - Énfasis4 3 2 2 2 2 4 3" xfId="3405" xr:uid="{00000000-0005-0000-0000-0000FD0C0000}"/>
    <cellStyle name="20% - Énfasis4 3 2 2 2 2 5" xfId="3406" xr:uid="{00000000-0005-0000-0000-0000FE0C0000}"/>
    <cellStyle name="20% - Énfasis4 3 2 2 2 2 5 2" xfId="3407" xr:uid="{00000000-0005-0000-0000-0000FF0C0000}"/>
    <cellStyle name="20% - Énfasis4 3 2 2 2 2 6" xfId="3408" xr:uid="{00000000-0005-0000-0000-0000000D0000}"/>
    <cellStyle name="20% - Énfasis4 3 2 2 2 3" xfId="3409" xr:uid="{00000000-0005-0000-0000-0000010D0000}"/>
    <cellStyle name="20% - Énfasis4 3 2 2 2 3 2" xfId="3410" xr:uid="{00000000-0005-0000-0000-0000020D0000}"/>
    <cellStyle name="20% - Énfasis4 3 2 2 2 3 2 2" xfId="3411" xr:uid="{00000000-0005-0000-0000-0000030D0000}"/>
    <cellStyle name="20% - Énfasis4 3 2 2 2 3 2 2 2" xfId="3412" xr:uid="{00000000-0005-0000-0000-0000040D0000}"/>
    <cellStyle name="20% - Énfasis4 3 2 2 2 3 2 2 2 2" xfId="3413" xr:uid="{00000000-0005-0000-0000-0000050D0000}"/>
    <cellStyle name="20% - Énfasis4 3 2 2 2 3 2 2 2 2 2" xfId="3414" xr:uid="{00000000-0005-0000-0000-0000060D0000}"/>
    <cellStyle name="20% - Énfasis4 3 2 2 2 3 2 2 2 3" xfId="3415" xr:uid="{00000000-0005-0000-0000-0000070D0000}"/>
    <cellStyle name="20% - Énfasis4 3 2 2 2 3 2 2 3" xfId="3416" xr:uid="{00000000-0005-0000-0000-0000080D0000}"/>
    <cellStyle name="20% - Énfasis4 3 2 2 2 3 2 2 3 2" xfId="3417" xr:uid="{00000000-0005-0000-0000-0000090D0000}"/>
    <cellStyle name="20% - Énfasis4 3 2 2 2 3 2 2 4" xfId="3418" xr:uid="{00000000-0005-0000-0000-00000A0D0000}"/>
    <cellStyle name="20% - Énfasis4 3 2 2 2 3 2 3" xfId="3419" xr:uid="{00000000-0005-0000-0000-00000B0D0000}"/>
    <cellStyle name="20% - Énfasis4 3 2 2 2 3 2 3 2" xfId="3420" xr:uid="{00000000-0005-0000-0000-00000C0D0000}"/>
    <cellStyle name="20% - Énfasis4 3 2 2 2 3 2 3 2 2" xfId="3421" xr:uid="{00000000-0005-0000-0000-00000D0D0000}"/>
    <cellStyle name="20% - Énfasis4 3 2 2 2 3 2 3 3" xfId="3422" xr:uid="{00000000-0005-0000-0000-00000E0D0000}"/>
    <cellStyle name="20% - Énfasis4 3 2 2 2 3 2 4" xfId="3423" xr:uid="{00000000-0005-0000-0000-00000F0D0000}"/>
    <cellStyle name="20% - Énfasis4 3 2 2 2 3 2 4 2" xfId="3424" xr:uid="{00000000-0005-0000-0000-0000100D0000}"/>
    <cellStyle name="20% - Énfasis4 3 2 2 2 3 2 5" xfId="3425" xr:uid="{00000000-0005-0000-0000-0000110D0000}"/>
    <cellStyle name="20% - Énfasis4 3 2 2 2 3 3" xfId="3426" xr:uid="{00000000-0005-0000-0000-0000120D0000}"/>
    <cellStyle name="20% - Énfasis4 3 2 2 2 3 3 2" xfId="3427" xr:uid="{00000000-0005-0000-0000-0000130D0000}"/>
    <cellStyle name="20% - Énfasis4 3 2 2 2 3 3 2 2" xfId="3428" xr:uid="{00000000-0005-0000-0000-0000140D0000}"/>
    <cellStyle name="20% - Énfasis4 3 2 2 2 3 3 2 2 2" xfId="3429" xr:uid="{00000000-0005-0000-0000-0000150D0000}"/>
    <cellStyle name="20% - Énfasis4 3 2 2 2 3 3 2 3" xfId="3430" xr:uid="{00000000-0005-0000-0000-0000160D0000}"/>
    <cellStyle name="20% - Énfasis4 3 2 2 2 3 3 3" xfId="3431" xr:uid="{00000000-0005-0000-0000-0000170D0000}"/>
    <cellStyle name="20% - Énfasis4 3 2 2 2 3 3 3 2" xfId="3432" xr:uid="{00000000-0005-0000-0000-0000180D0000}"/>
    <cellStyle name="20% - Énfasis4 3 2 2 2 3 3 4" xfId="3433" xr:uid="{00000000-0005-0000-0000-0000190D0000}"/>
    <cellStyle name="20% - Énfasis4 3 2 2 2 3 4" xfId="3434" xr:uid="{00000000-0005-0000-0000-00001A0D0000}"/>
    <cellStyle name="20% - Énfasis4 3 2 2 2 3 4 2" xfId="3435" xr:uid="{00000000-0005-0000-0000-00001B0D0000}"/>
    <cellStyle name="20% - Énfasis4 3 2 2 2 3 4 2 2" xfId="3436" xr:uid="{00000000-0005-0000-0000-00001C0D0000}"/>
    <cellStyle name="20% - Énfasis4 3 2 2 2 3 4 3" xfId="3437" xr:uid="{00000000-0005-0000-0000-00001D0D0000}"/>
    <cellStyle name="20% - Énfasis4 3 2 2 2 3 5" xfId="3438" xr:uid="{00000000-0005-0000-0000-00001E0D0000}"/>
    <cellStyle name="20% - Énfasis4 3 2 2 2 3 5 2" xfId="3439" xr:uid="{00000000-0005-0000-0000-00001F0D0000}"/>
    <cellStyle name="20% - Énfasis4 3 2 2 2 3 6" xfId="3440" xr:uid="{00000000-0005-0000-0000-0000200D0000}"/>
    <cellStyle name="20% - Énfasis4 3 2 2 2 4" xfId="3441" xr:uid="{00000000-0005-0000-0000-0000210D0000}"/>
    <cellStyle name="20% - Énfasis4 3 2 2 2 4 2" xfId="3442" xr:uid="{00000000-0005-0000-0000-0000220D0000}"/>
    <cellStyle name="20% - Énfasis4 3 2 2 2 4 2 2" xfId="3443" xr:uid="{00000000-0005-0000-0000-0000230D0000}"/>
    <cellStyle name="20% - Énfasis4 3 2 2 2 4 2 2 2" xfId="3444" xr:uid="{00000000-0005-0000-0000-0000240D0000}"/>
    <cellStyle name="20% - Énfasis4 3 2 2 2 4 2 2 2 2" xfId="3445" xr:uid="{00000000-0005-0000-0000-0000250D0000}"/>
    <cellStyle name="20% - Énfasis4 3 2 2 2 4 2 2 3" xfId="3446" xr:uid="{00000000-0005-0000-0000-0000260D0000}"/>
    <cellStyle name="20% - Énfasis4 3 2 2 2 4 2 3" xfId="3447" xr:uid="{00000000-0005-0000-0000-0000270D0000}"/>
    <cellStyle name="20% - Énfasis4 3 2 2 2 4 2 3 2" xfId="3448" xr:uid="{00000000-0005-0000-0000-0000280D0000}"/>
    <cellStyle name="20% - Énfasis4 3 2 2 2 4 2 4" xfId="3449" xr:uid="{00000000-0005-0000-0000-0000290D0000}"/>
    <cellStyle name="20% - Énfasis4 3 2 2 2 4 3" xfId="3450" xr:uid="{00000000-0005-0000-0000-00002A0D0000}"/>
    <cellStyle name="20% - Énfasis4 3 2 2 2 4 3 2" xfId="3451" xr:uid="{00000000-0005-0000-0000-00002B0D0000}"/>
    <cellStyle name="20% - Énfasis4 3 2 2 2 4 3 2 2" xfId="3452" xr:uid="{00000000-0005-0000-0000-00002C0D0000}"/>
    <cellStyle name="20% - Énfasis4 3 2 2 2 4 3 3" xfId="3453" xr:uid="{00000000-0005-0000-0000-00002D0D0000}"/>
    <cellStyle name="20% - Énfasis4 3 2 2 2 4 4" xfId="3454" xr:uid="{00000000-0005-0000-0000-00002E0D0000}"/>
    <cellStyle name="20% - Énfasis4 3 2 2 2 4 4 2" xfId="3455" xr:uid="{00000000-0005-0000-0000-00002F0D0000}"/>
    <cellStyle name="20% - Énfasis4 3 2 2 2 4 5" xfId="3456" xr:uid="{00000000-0005-0000-0000-0000300D0000}"/>
    <cellStyle name="20% - Énfasis4 3 2 2 2 5" xfId="3457" xr:uid="{00000000-0005-0000-0000-0000310D0000}"/>
    <cellStyle name="20% - Énfasis4 3 2 2 2 5 2" xfId="3458" xr:uid="{00000000-0005-0000-0000-0000320D0000}"/>
    <cellStyle name="20% - Énfasis4 3 2 2 2 5 2 2" xfId="3459" xr:uid="{00000000-0005-0000-0000-0000330D0000}"/>
    <cellStyle name="20% - Énfasis4 3 2 2 2 5 2 2 2" xfId="3460" xr:uid="{00000000-0005-0000-0000-0000340D0000}"/>
    <cellStyle name="20% - Énfasis4 3 2 2 2 5 2 3" xfId="3461" xr:uid="{00000000-0005-0000-0000-0000350D0000}"/>
    <cellStyle name="20% - Énfasis4 3 2 2 2 5 3" xfId="3462" xr:uid="{00000000-0005-0000-0000-0000360D0000}"/>
    <cellStyle name="20% - Énfasis4 3 2 2 2 5 3 2" xfId="3463" xr:uid="{00000000-0005-0000-0000-0000370D0000}"/>
    <cellStyle name="20% - Énfasis4 3 2 2 2 5 4" xfId="3464" xr:uid="{00000000-0005-0000-0000-0000380D0000}"/>
    <cellStyle name="20% - Énfasis4 3 2 2 2 6" xfId="3465" xr:uid="{00000000-0005-0000-0000-0000390D0000}"/>
    <cellStyle name="20% - Énfasis4 3 2 2 2 6 2" xfId="3466" xr:uid="{00000000-0005-0000-0000-00003A0D0000}"/>
    <cellStyle name="20% - Énfasis4 3 2 2 2 6 2 2" xfId="3467" xr:uid="{00000000-0005-0000-0000-00003B0D0000}"/>
    <cellStyle name="20% - Énfasis4 3 2 2 2 6 3" xfId="3468" xr:uid="{00000000-0005-0000-0000-00003C0D0000}"/>
    <cellStyle name="20% - Énfasis4 3 2 2 2 7" xfId="3469" xr:uid="{00000000-0005-0000-0000-00003D0D0000}"/>
    <cellStyle name="20% - Énfasis4 3 2 2 2 7 2" xfId="3470" xr:uid="{00000000-0005-0000-0000-00003E0D0000}"/>
    <cellStyle name="20% - Énfasis4 3 2 2 2 8" xfId="3471" xr:uid="{00000000-0005-0000-0000-00003F0D0000}"/>
    <cellStyle name="20% - Énfasis4 3 2 2 3" xfId="3472" xr:uid="{00000000-0005-0000-0000-0000400D0000}"/>
    <cellStyle name="20% - Énfasis4 3 2 2 3 2" xfId="3473" xr:uid="{00000000-0005-0000-0000-0000410D0000}"/>
    <cellStyle name="20% - Énfasis4 3 2 2 3 2 2" xfId="3474" xr:uid="{00000000-0005-0000-0000-0000420D0000}"/>
    <cellStyle name="20% - Énfasis4 3 2 2 3 2 2 2" xfId="3475" xr:uid="{00000000-0005-0000-0000-0000430D0000}"/>
    <cellStyle name="20% - Énfasis4 3 2 2 3 2 2 2 2" xfId="3476" xr:uid="{00000000-0005-0000-0000-0000440D0000}"/>
    <cellStyle name="20% - Énfasis4 3 2 2 3 2 2 2 2 2" xfId="3477" xr:uid="{00000000-0005-0000-0000-0000450D0000}"/>
    <cellStyle name="20% - Énfasis4 3 2 2 3 2 2 2 3" xfId="3478" xr:uid="{00000000-0005-0000-0000-0000460D0000}"/>
    <cellStyle name="20% - Énfasis4 3 2 2 3 2 2 3" xfId="3479" xr:uid="{00000000-0005-0000-0000-0000470D0000}"/>
    <cellStyle name="20% - Énfasis4 3 2 2 3 2 2 3 2" xfId="3480" xr:uid="{00000000-0005-0000-0000-0000480D0000}"/>
    <cellStyle name="20% - Énfasis4 3 2 2 3 2 2 4" xfId="3481" xr:uid="{00000000-0005-0000-0000-0000490D0000}"/>
    <cellStyle name="20% - Énfasis4 3 2 2 3 2 3" xfId="3482" xr:uid="{00000000-0005-0000-0000-00004A0D0000}"/>
    <cellStyle name="20% - Énfasis4 3 2 2 3 2 3 2" xfId="3483" xr:uid="{00000000-0005-0000-0000-00004B0D0000}"/>
    <cellStyle name="20% - Énfasis4 3 2 2 3 2 3 2 2" xfId="3484" xr:uid="{00000000-0005-0000-0000-00004C0D0000}"/>
    <cellStyle name="20% - Énfasis4 3 2 2 3 2 3 3" xfId="3485" xr:uid="{00000000-0005-0000-0000-00004D0D0000}"/>
    <cellStyle name="20% - Énfasis4 3 2 2 3 2 4" xfId="3486" xr:uid="{00000000-0005-0000-0000-00004E0D0000}"/>
    <cellStyle name="20% - Énfasis4 3 2 2 3 2 4 2" xfId="3487" xr:uid="{00000000-0005-0000-0000-00004F0D0000}"/>
    <cellStyle name="20% - Énfasis4 3 2 2 3 2 5" xfId="3488" xr:uid="{00000000-0005-0000-0000-0000500D0000}"/>
    <cellStyle name="20% - Énfasis4 3 2 2 3 3" xfId="3489" xr:uid="{00000000-0005-0000-0000-0000510D0000}"/>
    <cellStyle name="20% - Énfasis4 3 2 2 3 3 2" xfId="3490" xr:uid="{00000000-0005-0000-0000-0000520D0000}"/>
    <cellStyle name="20% - Énfasis4 3 2 2 3 3 2 2" xfId="3491" xr:uid="{00000000-0005-0000-0000-0000530D0000}"/>
    <cellStyle name="20% - Énfasis4 3 2 2 3 3 2 2 2" xfId="3492" xr:uid="{00000000-0005-0000-0000-0000540D0000}"/>
    <cellStyle name="20% - Énfasis4 3 2 2 3 3 2 3" xfId="3493" xr:uid="{00000000-0005-0000-0000-0000550D0000}"/>
    <cellStyle name="20% - Énfasis4 3 2 2 3 3 3" xfId="3494" xr:uid="{00000000-0005-0000-0000-0000560D0000}"/>
    <cellStyle name="20% - Énfasis4 3 2 2 3 3 3 2" xfId="3495" xr:uid="{00000000-0005-0000-0000-0000570D0000}"/>
    <cellStyle name="20% - Énfasis4 3 2 2 3 3 4" xfId="3496" xr:uid="{00000000-0005-0000-0000-0000580D0000}"/>
    <cellStyle name="20% - Énfasis4 3 2 2 3 4" xfId="3497" xr:uid="{00000000-0005-0000-0000-0000590D0000}"/>
    <cellStyle name="20% - Énfasis4 3 2 2 3 4 2" xfId="3498" xr:uid="{00000000-0005-0000-0000-00005A0D0000}"/>
    <cellStyle name="20% - Énfasis4 3 2 2 3 4 2 2" xfId="3499" xr:uid="{00000000-0005-0000-0000-00005B0D0000}"/>
    <cellStyle name="20% - Énfasis4 3 2 2 3 4 3" xfId="3500" xr:uid="{00000000-0005-0000-0000-00005C0D0000}"/>
    <cellStyle name="20% - Énfasis4 3 2 2 3 5" xfId="3501" xr:uid="{00000000-0005-0000-0000-00005D0D0000}"/>
    <cellStyle name="20% - Énfasis4 3 2 2 3 5 2" xfId="3502" xr:uid="{00000000-0005-0000-0000-00005E0D0000}"/>
    <cellStyle name="20% - Énfasis4 3 2 2 3 6" xfId="3503" xr:uid="{00000000-0005-0000-0000-00005F0D0000}"/>
    <cellStyle name="20% - Énfasis4 3 2 2 4" xfId="3504" xr:uid="{00000000-0005-0000-0000-0000600D0000}"/>
    <cellStyle name="20% - Énfasis4 3 2 2 4 2" xfId="3505" xr:uid="{00000000-0005-0000-0000-0000610D0000}"/>
    <cellStyle name="20% - Énfasis4 3 2 2 4 2 2" xfId="3506" xr:uid="{00000000-0005-0000-0000-0000620D0000}"/>
    <cellStyle name="20% - Énfasis4 3 2 2 4 2 2 2" xfId="3507" xr:uid="{00000000-0005-0000-0000-0000630D0000}"/>
    <cellStyle name="20% - Énfasis4 3 2 2 4 2 2 2 2" xfId="3508" xr:uid="{00000000-0005-0000-0000-0000640D0000}"/>
    <cellStyle name="20% - Énfasis4 3 2 2 4 2 2 2 2 2" xfId="3509" xr:uid="{00000000-0005-0000-0000-0000650D0000}"/>
    <cellStyle name="20% - Énfasis4 3 2 2 4 2 2 2 3" xfId="3510" xr:uid="{00000000-0005-0000-0000-0000660D0000}"/>
    <cellStyle name="20% - Énfasis4 3 2 2 4 2 2 3" xfId="3511" xr:uid="{00000000-0005-0000-0000-0000670D0000}"/>
    <cellStyle name="20% - Énfasis4 3 2 2 4 2 2 3 2" xfId="3512" xr:uid="{00000000-0005-0000-0000-0000680D0000}"/>
    <cellStyle name="20% - Énfasis4 3 2 2 4 2 2 4" xfId="3513" xr:uid="{00000000-0005-0000-0000-0000690D0000}"/>
    <cellStyle name="20% - Énfasis4 3 2 2 4 2 3" xfId="3514" xr:uid="{00000000-0005-0000-0000-00006A0D0000}"/>
    <cellStyle name="20% - Énfasis4 3 2 2 4 2 3 2" xfId="3515" xr:uid="{00000000-0005-0000-0000-00006B0D0000}"/>
    <cellStyle name="20% - Énfasis4 3 2 2 4 2 3 2 2" xfId="3516" xr:uid="{00000000-0005-0000-0000-00006C0D0000}"/>
    <cellStyle name="20% - Énfasis4 3 2 2 4 2 3 3" xfId="3517" xr:uid="{00000000-0005-0000-0000-00006D0D0000}"/>
    <cellStyle name="20% - Énfasis4 3 2 2 4 2 4" xfId="3518" xr:uid="{00000000-0005-0000-0000-00006E0D0000}"/>
    <cellStyle name="20% - Énfasis4 3 2 2 4 2 4 2" xfId="3519" xr:uid="{00000000-0005-0000-0000-00006F0D0000}"/>
    <cellStyle name="20% - Énfasis4 3 2 2 4 2 5" xfId="3520" xr:uid="{00000000-0005-0000-0000-0000700D0000}"/>
    <cellStyle name="20% - Énfasis4 3 2 2 4 3" xfId="3521" xr:uid="{00000000-0005-0000-0000-0000710D0000}"/>
    <cellStyle name="20% - Énfasis4 3 2 2 4 3 2" xfId="3522" xr:uid="{00000000-0005-0000-0000-0000720D0000}"/>
    <cellStyle name="20% - Énfasis4 3 2 2 4 3 2 2" xfId="3523" xr:uid="{00000000-0005-0000-0000-0000730D0000}"/>
    <cellStyle name="20% - Énfasis4 3 2 2 4 3 2 2 2" xfId="3524" xr:uid="{00000000-0005-0000-0000-0000740D0000}"/>
    <cellStyle name="20% - Énfasis4 3 2 2 4 3 2 3" xfId="3525" xr:uid="{00000000-0005-0000-0000-0000750D0000}"/>
    <cellStyle name="20% - Énfasis4 3 2 2 4 3 3" xfId="3526" xr:uid="{00000000-0005-0000-0000-0000760D0000}"/>
    <cellStyle name="20% - Énfasis4 3 2 2 4 3 3 2" xfId="3527" xr:uid="{00000000-0005-0000-0000-0000770D0000}"/>
    <cellStyle name="20% - Énfasis4 3 2 2 4 3 4" xfId="3528" xr:uid="{00000000-0005-0000-0000-0000780D0000}"/>
    <cellStyle name="20% - Énfasis4 3 2 2 4 4" xfId="3529" xr:uid="{00000000-0005-0000-0000-0000790D0000}"/>
    <cellStyle name="20% - Énfasis4 3 2 2 4 4 2" xfId="3530" xr:uid="{00000000-0005-0000-0000-00007A0D0000}"/>
    <cellStyle name="20% - Énfasis4 3 2 2 4 4 2 2" xfId="3531" xr:uid="{00000000-0005-0000-0000-00007B0D0000}"/>
    <cellStyle name="20% - Énfasis4 3 2 2 4 4 3" xfId="3532" xr:uid="{00000000-0005-0000-0000-00007C0D0000}"/>
    <cellStyle name="20% - Énfasis4 3 2 2 4 5" xfId="3533" xr:uid="{00000000-0005-0000-0000-00007D0D0000}"/>
    <cellStyle name="20% - Énfasis4 3 2 2 4 5 2" xfId="3534" xr:uid="{00000000-0005-0000-0000-00007E0D0000}"/>
    <cellStyle name="20% - Énfasis4 3 2 2 4 6" xfId="3535" xr:uid="{00000000-0005-0000-0000-00007F0D0000}"/>
    <cellStyle name="20% - Énfasis4 3 2 2 5" xfId="3536" xr:uid="{00000000-0005-0000-0000-0000800D0000}"/>
    <cellStyle name="20% - Énfasis4 3 2 2 5 2" xfId="3537" xr:uid="{00000000-0005-0000-0000-0000810D0000}"/>
    <cellStyle name="20% - Énfasis4 3 2 2 5 2 2" xfId="3538" xr:uid="{00000000-0005-0000-0000-0000820D0000}"/>
    <cellStyle name="20% - Énfasis4 3 2 2 5 2 2 2" xfId="3539" xr:uid="{00000000-0005-0000-0000-0000830D0000}"/>
    <cellStyle name="20% - Énfasis4 3 2 2 5 2 2 2 2" xfId="3540" xr:uid="{00000000-0005-0000-0000-0000840D0000}"/>
    <cellStyle name="20% - Énfasis4 3 2 2 5 2 2 3" xfId="3541" xr:uid="{00000000-0005-0000-0000-0000850D0000}"/>
    <cellStyle name="20% - Énfasis4 3 2 2 5 2 3" xfId="3542" xr:uid="{00000000-0005-0000-0000-0000860D0000}"/>
    <cellStyle name="20% - Énfasis4 3 2 2 5 2 3 2" xfId="3543" xr:uid="{00000000-0005-0000-0000-0000870D0000}"/>
    <cellStyle name="20% - Énfasis4 3 2 2 5 2 4" xfId="3544" xr:uid="{00000000-0005-0000-0000-0000880D0000}"/>
    <cellStyle name="20% - Énfasis4 3 2 2 5 3" xfId="3545" xr:uid="{00000000-0005-0000-0000-0000890D0000}"/>
    <cellStyle name="20% - Énfasis4 3 2 2 5 3 2" xfId="3546" xr:uid="{00000000-0005-0000-0000-00008A0D0000}"/>
    <cellStyle name="20% - Énfasis4 3 2 2 5 3 2 2" xfId="3547" xr:uid="{00000000-0005-0000-0000-00008B0D0000}"/>
    <cellStyle name="20% - Énfasis4 3 2 2 5 3 3" xfId="3548" xr:uid="{00000000-0005-0000-0000-00008C0D0000}"/>
    <cellStyle name="20% - Énfasis4 3 2 2 5 4" xfId="3549" xr:uid="{00000000-0005-0000-0000-00008D0D0000}"/>
    <cellStyle name="20% - Énfasis4 3 2 2 5 4 2" xfId="3550" xr:uid="{00000000-0005-0000-0000-00008E0D0000}"/>
    <cellStyle name="20% - Énfasis4 3 2 2 5 5" xfId="3551" xr:uid="{00000000-0005-0000-0000-00008F0D0000}"/>
    <cellStyle name="20% - Énfasis4 3 2 2 6" xfId="3552" xr:uid="{00000000-0005-0000-0000-0000900D0000}"/>
    <cellStyle name="20% - Énfasis4 3 2 2 6 2" xfId="3553" xr:uid="{00000000-0005-0000-0000-0000910D0000}"/>
    <cellStyle name="20% - Énfasis4 3 2 2 6 2 2" xfId="3554" xr:uid="{00000000-0005-0000-0000-0000920D0000}"/>
    <cellStyle name="20% - Énfasis4 3 2 2 6 2 2 2" xfId="3555" xr:uid="{00000000-0005-0000-0000-0000930D0000}"/>
    <cellStyle name="20% - Énfasis4 3 2 2 6 2 3" xfId="3556" xr:uid="{00000000-0005-0000-0000-0000940D0000}"/>
    <cellStyle name="20% - Énfasis4 3 2 2 6 3" xfId="3557" xr:uid="{00000000-0005-0000-0000-0000950D0000}"/>
    <cellStyle name="20% - Énfasis4 3 2 2 6 3 2" xfId="3558" xr:uid="{00000000-0005-0000-0000-0000960D0000}"/>
    <cellStyle name="20% - Énfasis4 3 2 2 6 4" xfId="3559" xr:uid="{00000000-0005-0000-0000-0000970D0000}"/>
    <cellStyle name="20% - Énfasis4 3 2 2 7" xfId="3560" xr:uid="{00000000-0005-0000-0000-0000980D0000}"/>
    <cellStyle name="20% - Énfasis4 3 2 2 7 2" xfId="3561" xr:uid="{00000000-0005-0000-0000-0000990D0000}"/>
    <cellStyle name="20% - Énfasis4 3 2 2 7 2 2" xfId="3562" xr:uid="{00000000-0005-0000-0000-00009A0D0000}"/>
    <cellStyle name="20% - Énfasis4 3 2 2 7 3" xfId="3563" xr:uid="{00000000-0005-0000-0000-00009B0D0000}"/>
    <cellStyle name="20% - Énfasis4 3 2 2 8" xfId="3564" xr:uid="{00000000-0005-0000-0000-00009C0D0000}"/>
    <cellStyle name="20% - Énfasis4 3 2 2 8 2" xfId="3565" xr:uid="{00000000-0005-0000-0000-00009D0D0000}"/>
    <cellStyle name="20% - Énfasis4 3 2 2 9" xfId="3566" xr:uid="{00000000-0005-0000-0000-00009E0D0000}"/>
    <cellStyle name="20% - Énfasis4 3 2 3" xfId="3567" xr:uid="{00000000-0005-0000-0000-00009F0D0000}"/>
    <cellStyle name="20% - Énfasis4 3 2 3 2" xfId="3568" xr:uid="{00000000-0005-0000-0000-0000A00D0000}"/>
    <cellStyle name="20% - Énfasis4 3 2 3 2 2" xfId="3569" xr:uid="{00000000-0005-0000-0000-0000A10D0000}"/>
    <cellStyle name="20% - Énfasis4 3 2 3 2 2 2" xfId="3570" xr:uid="{00000000-0005-0000-0000-0000A20D0000}"/>
    <cellStyle name="20% - Énfasis4 3 2 3 2 2 2 2" xfId="3571" xr:uid="{00000000-0005-0000-0000-0000A30D0000}"/>
    <cellStyle name="20% - Énfasis4 3 2 3 2 2 2 2 2" xfId="3572" xr:uid="{00000000-0005-0000-0000-0000A40D0000}"/>
    <cellStyle name="20% - Énfasis4 3 2 3 2 2 2 2 2 2" xfId="3573" xr:uid="{00000000-0005-0000-0000-0000A50D0000}"/>
    <cellStyle name="20% - Énfasis4 3 2 3 2 2 2 2 3" xfId="3574" xr:uid="{00000000-0005-0000-0000-0000A60D0000}"/>
    <cellStyle name="20% - Énfasis4 3 2 3 2 2 2 3" xfId="3575" xr:uid="{00000000-0005-0000-0000-0000A70D0000}"/>
    <cellStyle name="20% - Énfasis4 3 2 3 2 2 2 3 2" xfId="3576" xr:uid="{00000000-0005-0000-0000-0000A80D0000}"/>
    <cellStyle name="20% - Énfasis4 3 2 3 2 2 2 4" xfId="3577" xr:uid="{00000000-0005-0000-0000-0000A90D0000}"/>
    <cellStyle name="20% - Énfasis4 3 2 3 2 2 3" xfId="3578" xr:uid="{00000000-0005-0000-0000-0000AA0D0000}"/>
    <cellStyle name="20% - Énfasis4 3 2 3 2 2 3 2" xfId="3579" xr:uid="{00000000-0005-0000-0000-0000AB0D0000}"/>
    <cellStyle name="20% - Énfasis4 3 2 3 2 2 3 2 2" xfId="3580" xr:uid="{00000000-0005-0000-0000-0000AC0D0000}"/>
    <cellStyle name="20% - Énfasis4 3 2 3 2 2 3 3" xfId="3581" xr:uid="{00000000-0005-0000-0000-0000AD0D0000}"/>
    <cellStyle name="20% - Énfasis4 3 2 3 2 2 4" xfId="3582" xr:uid="{00000000-0005-0000-0000-0000AE0D0000}"/>
    <cellStyle name="20% - Énfasis4 3 2 3 2 2 4 2" xfId="3583" xr:uid="{00000000-0005-0000-0000-0000AF0D0000}"/>
    <cellStyle name="20% - Énfasis4 3 2 3 2 2 5" xfId="3584" xr:uid="{00000000-0005-0000-0000-0000B00D0000}"/>
    <cellStyle name="20% - Énfasis4 3 2 3 2 3" xfId="3585" xr:uid="{00000000-0005-0000-0000-0000B10D0000}"/>
    <cellStyle name="20% - Énfasis4 3 2 3 2 3 2" xfId="3586" xr:uid="{00000000-0005-0000-0000-0000B20D0000}"/>
    <cellStyle name="20% - Énfasis4 3 2 3 2 3 2 2" xfId="3587" xr:uid="{00000000-0005-0000-0000-0000B30D0000}"/>
    <cellStyle name="20% - Énfasis4 3 2 3 2 3 2 2 2" xfId="3588" xr:uid="{00000000-0005-0000-0000-0000B40D0000}"/>
    <cellStyle name="20% - Énfasis4 3 2 3 2 3 2 3" xfId="3589" xr:uid="{00000000-0005-0000-0000-0000B50D0000}"/>
    <cellStyle name="20% - Énfasis4 3 2 3 2 3 3" xfId="3590" xr:uid="{00000000-0005-0000-0000-0000B60D0000}"/>
    <cellStyle name="20% - Énfasis4 3 2 3 2 3 3 2" xfId="3591" xr:uid="{00000000-0005-0000-0000-0000B70D0000}"/>
    <cellStyle name="20% - Énfasis4 3 2 3 2 3 4" xfId="3592" xr:uid="{00000000-0005-0000-0000-0000B80D0000}"/>
    <cellStyle name="20% - Énfasis4 3 2 3 2 4" xfId="3593" xr:uid="{00000000-0005-0000-0000-0000B90D0000}"/>
    <cellStyle name="20% - Énfasis4 3 2 3 2 4 2" xfId="3594" xr:uid="{00000000-0005-0000-0000-0000BA0D0000}"/>
    <cellStyle name="20% - Énfasis4 3 2 3 2 4 2 2" xfId="3595" xr:uid="{00000000-0005-0000-0000-0000BB0D0000}"/>
    <cellStyle name="20% - Énfasis4 3 2 3 2 4 3" xfId="3596" xr:uid="{00000000-0005-0000-0000-0000BC0D0000}"/>
    <cellStyle name="20% - Énfasis4 3 2 3 2 5" xfId="3597" xr:uid="{00000000-0005-0000-0000-0000BD0D0000}"/>
    <cellStyle name="20% - Énfasis4 3 2 3 2 5 2" xfId="3598" xr:uid="{00000000-0005-0000-0000-0000BE0D0000}"/>
    <cellStyle name="20% - Énfasis4 3 2 3 2 6" xfId="3599" xr:uid="{00000000-0005-0000-0000-0000BF0D0000}"/>
    <cellStyle name="20% - Énfasis4 3 2 3 3" xfId="3600" xr:uid="{00000000-0005-0000-0000-0000C00D0000}"/>
    <cellStyle name="20% - Énfasis4 3 2 3 3 2" xfId="3601" xr:uid="{00000000-0005-0000-0000-0000C10D0000}"/>
    <cellStyle name="20% - Énfasis4 3 2 3 3 2 2" xfId="3602" xr:uid="{00000000-0005-0000-0000-0000C20D0000}"/>
    <cellStyle name="20% - Énfasis4 3 2 3 3 2 2 2" xfId="3603" xr:uid="{00000000-0005-0000-0000-0000C30D0000}"/>
    <cellStyle name="20% - Énfasis4 3 2 3 3 2 2 2 2" xfId="3604" xr:uid="{00000000-0005-0000-0000-0000C40D0000}"/>
    <cellStyle name="20% - Énfasis4 3 2 3 3 2 2 2 2 2" xfId="3605" xr:uid="{00000000-0005-0000-0000-0000C50D0000}"/>
    <cellStyle name="20% - Énfasis4 3 2 3 3 2 2 2 3" xfId="3606" xr:uid="{00000000-0005-0000-0000-0000C60D0000}"/>
    <cellStyle name="20% - Énfasis4 3 2 3 3 2 2 3" xfId="3607" xr:uid="{00000000-0005-0000-0000-0000C70D0000}"/>
    <cellStyle name="20% - Énfasis4 3 2 3 3 2 2 3 2" xfId="3608" xr:uid="{00000000-0005-0000-0000-0000C80D0000}"/>
    <cellStyle name="20% - Énfasis4 3 2 3 3 2 2 4" xfId="3609" xr:uid="{00000000-0005-0000-0000-0000C90D0000}"/>
    <cellStyle name="20% - Énfasis4 3 2 3 3 2 3" xfId="3610" xr:uid="{00000000-0005-0000-0000-0000CA0D0000}"/>
    <cellStyle name="20% - Énfasis4 3 2 3 3 2 3 2" xfId="3611" xr:uid="{00000000-0005-0000-0000-0000CB0D0000}"/>
    <cellStyle name="20% - Énfasis4 3 2 3 3 2 3 2 2" xfId="3612" xr:uid="{00000000-0005-0000-0000-0000CC0D0000}"/>
    <cellStyle name="20% - Énfasis4 3 2 3 3 2 3 3" xfId="3613" xr:uid="{00000000-0005-0000-0000-0000CD0D0000}"/>
    <cellStyle name="20% - Énfasis4 3 2 3 3 2 4" xfId="3614" xr:uid="{00000000-0005-0000-0000-0000CE0D0000}"/>
    <cellStyle name="20% - Énfasis4 3 2 3 3 2 4 2" xfId="3615" xr:uid="{00000000-0005-0000-0000-0000CF0D0000}"/>
    <cellStyle name="20% - Énfasis4 3 2 3 3 2 5" xfId="3616" xr:uid="{00000000-0005-0000-0000-0000D00D0000}"/>
    <cellStyle name="20% - Énfasis4 3 2 3 3 3" xfId="3617" xr:uid="{00000000-0005-0000-0000-0000D10D0000}"/>
    <cellStyle name="20% - Énfasis4 3 2 3 3 3 2" xfId="3618" xr:uid="{00000000-0005-0000-0000-0000D20D0000}"/>
    <cellStyle name="20% - Énfasis4 3 2 3 3 3 2 2" xfId="3619" xr:uid="{00000000-0005-0000-0000-0000D30D0000}"/>
    <cellStyle name="20% - Énfasis4 3 2 3 3 3 2 2 2" xfId="3620" xr:uid="{00000000-0005-0000-0000-0000D40D0000}"/>
    <cellStyle name="20% - Énfasis4 3 2 3 3 3 2 3" xfId="3621" xr:uid="{00000000-0005-0000-0000-0000D50D0000}"/>
    <cellStyle name="20% - Énfasis4 3 2 3 3 3 3" xfId="3622" xr:uid="{00000000-0005-0000-0000-0000D60D0000}"/>
    <cellStyle name="20% - Énfasis4 3 2 3 3 3 3 2" xfId="3623" xr:uid="{00000000-0005-0000-0000-0000D70D0000}"/>
    <cellStyle name="20% - Énfasis4 3 2 3 3 3 4" xfId="3624" xr:uid="{00000000-0005-0000-0000-0000D80D0000}"/>
    <cellStyle name="20% - Énfasis4 3 2 3 3 4" xfId="3625" xr:uid="{00000000-0005-0000-0000-0000D90D0000}"/>
    <cellStyle name="20% - Énfasis4 3 2 3 3 4 2" xfId="3626" xr:uid="{00000000-0005-0000-0000-0000DA0D0000}"/>
    <cellStyle name="20% - Énfasis4 3 2 3 3 4 2 2" xfId="3627" xr:uid="{00000000-0005-0000-0000-0000DB0D0000}"/>
    <cellStyle name="20% - Énfasis4 3 2 3 3 4 3" xfId="3628" xr:uid="{00000000-0005-0000-0000-0000DC0D0000}"/>
    <cellStyle name="20% - Énfasis4 3 2 3 3 5" xfId="3629" xr:uid="{00000000-0005-0000-0000-0000DD0D0000}"/>
    <cellStyle name="20% - Énfasis4 3 2 3 3 5 2" xfId="3630" xr:uid="{00000000-0005-0000-0000-0000DE0D0000}"/>
    <cellStyle name="20% - Énfasis4 3 2 3 3 6" xfId="3631" xr:uid="{00000000-0005-0000-0000-0000DF0D0000}"/>
    <cellStyle name="20% - Énfasis4 3 2 3 4" xfId="3632" xr:uid="{00000000-0005-0000-0000-0000E00D0000}"/>
    <cellStyle name="20% - Énfasis4 3 2 3 4 2" xfId="3633" xr:uid="{00000000-0005-0000-0000-0000E10D0000}"/>
    <cellStyle name="20% - Énfasis4 3 2 3 4 2 2" xfId="3634" xr:uid="{00000000-0005-0000-0000-0000E20D0000}"/>
    <cellStyle name="20% - Énfasis4 3 2 3 4 2 2 2" xfId="3635" xr:uid="{00000000-0005-0000-0000-0000E30D0000}"/>
    <cellStyle name="20% - Énfasis4 3 2 3 4 2 2 2 2" xfId="3636" xr:uid="{00000000-0005-0000-0000-0000E40D0000}"/>
    <cellStyle name="20% - Énfasis4 3 2 3 4 2 2 3" xfId="3637" xr:uid="{00000000-0005-0000-0000-0000E50D0000}"/>
    <cellStyle name="20% - Énfasis4 3 2 3 4 2 3" xfId="3638" xr:uid="{00000000-0005-0000-0000-0000E60D0000}"/>
    <cellStyle name="20% - Énfasis4 3 2 3 4 2 3 2" xfId="3639" xr:uid="{00000000-0005-0000-0000-0000E70D0000}"/>
    <cellStyle name="20% - Énfasis4 3 2 3 4 2 4" xfId="3640" xr:uid="{00000000-0005-0000-0000-0000E80D0000}"/>
    <cellStyle name="20% - Énfasis4 3 2 3 4 3" xfId="3641" xr:uid="{00000000-0005-0000-0000-0000E90D0000}"/>
    <cellStyle name="20% - Énfasis4 3 2 3 4 3 2" xfId="3642" xr:uid="{00000000-0005-0000-0000-0000EA0D0000}"/>
    <cellStyle name="20% - Énfasis4 3 2 3 4 3 2 2" xfId="3643" xr:uid="{00000000-0005-0000-0000-0000EB0D0000}"/>
    <cellStyle name="20% - Énfasis4 3 2 3 4 3 3" xfId="3644" xr:uid="{00000000-0005-0000-0000-0000EC0D0000}"/>
    <cellStyle name="20% - Énfasis4 3 2 3 4 4" xfId="3645" xr:uid="{00000000-0005-0000-0000-0000ED0D0000}"/>
    <cellStyle name="20% - Énfasis4 3 2 3 4 4 2" xfId="3646" xr:uid="{00000000-0005-0000-0000-0000EE0D0000}"/>
    <cellStyle name="20% - Énfasis4 3 2 3 4 5" xfId="3647" xr:uid="{00000000-0005-0000-0000-0000EF0D0000}"/>
    <cellStyle name="20% - Énfasis4 3 2 3 5" xfId="3648" xr:uid="{00000000-0005-0000-0000-0000F00D0000}"/>
    <cellStyle name="20% - Énfasis4 3 2 3 5 2" xfId="3649" xr:uid="{00000000-0005-0000-0000-0000F10D0000}"/>
    <cellStyle name="20% - Énfasis4 3 2 3 5 2 2" xfId="3650" xr:uid="{00000000-0005-0000-0000-0000F20D0000}"/>
    <cellStyle name="20% - Énfasis4 3 2 3 5 2 2 2" xfId="3651" xr:uid="{00000000-0005-0000-0000-0000F30D0000}"/>
    <cellStyle name="20% - Énfasis4 3 2 3 5 2 3" xfId="3652" xr:uid="{00000000-0005-0000-0000-0000F40D0000}"/>
    <cellStyle name="20% - Énfasis4 3 2 3 5 3" xfId="3653" xr:uid="{00000000-0005-0000-0000-0000F50D0000}"/>
    <cellStyle name="20% - Énfasis4 3 2 3 5 3 2" xfId="3654" xr:uid="{00000000-0005-0000-0000-0000F60D0000}"/>
    <cellStyle name="20% - Énfasis4 3 2 3 5 4" xfId="3655" xr:uid="{00000000-0005-0000-0000-0000F70D0000}"/>
    <cellStyle name="20% - Énfasis4 3 2 3 6" xfId="3656" xr:uid="{00000000-0005-0000-0000-0000F80D0000}"/>
    <cellStyle name="20% - Énfasis4 3 2 3 6 2" xfId="3657" xr:uid="{00000000-0005-0000-0000-0000F90D0000}"/>
    <cellStyle name="20% - Énfasis4 3 2 3 6 2 2" xfId="3658" xr:uid="{00000000-0005-0000-0000-0000FA0D0000}"/>
    <cellStyle name="20% - Énfasis4 3 2 3 6 3" xfId="3659" xr:uid="{00000000-0005-0000-0000-0000FB0D0000}"/>
    <cellStyle name="20% - Énfasis4 3 2 3 7" xfId="3660" xr:uid="{00000000-0005-0000-0000-0000FC0D0000}"/>
    <cellStyle name="20% - Énfasis4 3 2 3 7 2" xfId="3661" xr:uid="{00000000-0005-0000-0000-0000FD0D0000}"/>
    <cellStyle name="20% - Énfasis4 3 2 3 8" xfId="3662" xr:uid="{00000000-0005-0000-0000-0000FE0D0000}"/>
    <cellStyle name="20% - Énfasis4 3 2 4" xfId="3663" xr:uid="{00000000-0005-0000-0000-0000FF0D0000}"/>
    <cellStyle name="20% - Énfasis4 3 2 4 2" xfId="3664" xr:uid="{00000000-0005-0000-0000-0000000E0000}"/>
    <cellStyle name="20% - Énfasis4 3 2 4 2 2" xfId="3665" xr:uid="{00000000-0005-0000-0000-0000010E0000}"/>
    <cellStyle name="20% - Énfasis4 3 2 4 2 2 2" xfId="3666" xr:uid="{00000000-0005-0000-0000-0000020E0000}"/>
    <cellStyle name="20% - Énfasis4 3 2 4 2 2 2 2" xfId="3667" xr:uid="{00000000-0005-0000-0000-0000030E0000}"/>
    <cellStyle name="20% - Énfasis4 3 2 4 2 2 2 2 2" xfId="3668" xr:uid="{00000000-0005-0000-0000-0000040E0000}"/>
    <cellStyle name="20% - Énfasis4 3 2 4 2 2 2 3" xfId="3669" xr:uid="{00000000-0005-0000-0000-0000050E0000}"/>
    <cellStyle name="20% - Énfasis4 3 2 4 2 2 3" xfId="3670" xr:uid="{00000000-0005-0000-0000-0000060E0000}"/>
    <cellStyle name="20% - Énfasis4 3 2 4 2 2 3 2" xfId="3671" xr:uid="{00000000-0005-0000-0000-0000070E0000}"/>
    <cellStyle name="20% - Énfasis4 3 2 4 2 2 4" xfId="3672" xr:uid="{00000000-0005-0000-0000-0000080E0000}"/>
    <cellStyle name="20% - Énfasis4 3 2 4 2 3" xfId="3673" xr:uid="{00000000-0005-0000-0000-0000090E0000}"/>
    <cellStyle name="20% - Énfasis4 3 2 4 2 3 2" xfId="3674" xr:uid="{00000000-0005-0000-0000-00000A0E0000}"/>
    <cellStyle name="20% - Énfasis4 3 2 4 2 3 2 2" xfId="3675" xr:uid="{00000000-0005-0000-0000-00000B0E0000}"/>
    <cellStyle name="20% - Énfasis4 3 2 4 2 3 3" xfId="3676" xr:uid="{00000000-0005-0000-0000-00000C0E0000}"/>
    <cellStyle name="20% - Énfasis4 3 2 4 2 4" xfId="3677" xr:uid="{00000000-0005-0000-0000-00000D0E0000}"/>
    <cellStyle name="20% - Énfasis4 3 2 4 2 4 2" xfId="3678" xr:uid="{00000000-0005-0000-0000-00000E0E0000}"/>
    <cellStyle name="20% - Énfasis4 3 2 4 2 5" xfId="3679" xr:uid="{00000000-0005-0000-0000-00000F0E0000}"/>
    <cellStyle name="20% - Énfasis4 3 2 4 3" xfId="3680" xr:uid="{00000000-0005-0000-0000-0000100E0000}"/>
    <cellStyle name="20% - Énfasis4 3 2 4 3 2" xfId="3681" xr:uid="{00000000-0005-0000-0000-0000110E0000}"/>
    <cellStyle name="20% - Énfasis4 3 2 4 3 2 2" xfId="3682" xr:uid="{00000000-0005-0000-0000-0000120E0000}"/>
    <cellStyle name="20% - Énfasis4 3 2 4 3 2 2 2" xfId="3683" xr:uid="{00000000-0005-0000-0000-0000130E0000}"/>
    <cellStyle name="20% - Énfasis4 3 2 4 3 2 3" xfId="3684" xr:uid="{00000000-0005-0000-0000-0000140E0000}"/>
    <cellStyle name="20% - Énfasis4 3 2 4 3 3" xfId="3685" xr:uid="{00000000-0005-0000-0000-0000150E0000}"/>
    <cellStyle name="20% - Énfasis4 3 2 4 3 3 2" xfId="3686" xr:uid="{00000000-0005-0000-0000-0000160E0000}"/>
    <cellStyle name="20% - Énfasis4 3 2 4 3 4" xfId="3687" xr:uid="{00000000-0005-0000-0000-0000170E0000}"/>
    <cellStyle name="20% - Énfasis4 3 2 4 4" xfId="3688" xr:uid="{00000000-0005-0000-0000-0000180E0000}"/>
    <cellStyle name="20% - Énfasis4 3 2 4 4 2" xfId="3689" xr:uid="{00000000-0005-0000-0000-0000190E0000}"/>
    <cellStyle name="20% - Énfasis4 3 2 4 4 2 2" xfId="3690" xr:uid="{00000000-0005-0000-0000-00001A0E0000}"/>
    <cellStyle name="20% - Énfasis4 3 2 4 4 3" xfId="3691" xr:uid="{00000000-0005-0000-0000-00001B0E0000}"/>
    <cellStyle name="20% - Énfasis4 3 2 4 5" xfId="3692" xr:uid="{00000000-0005-0000-0000-00001C0E0000}"/>
    <cellStyle name="20% - Énfasis4 3 2 4 5 2" xfId="3693" xr:uid="{00000000-0005-0000-0000-00001D0E0000}"/>
    <cellStyle name="20% - Énfasis4 3 2 4 6" xfId="3694" xr:uid="{00000000-0005-0000-0000-00001E0E0000}"/>
    <cellStyle name="20% - Énfasis4 3 2 5" xfId="3695" xr:uid="{00000000-0005-0000-0000-00001F0E0000}"/>
    <cellStyle name="20% - Énfasis4 3 2 5 2" xfId="3696" xr:uid="{00000000-0005-0000-0000-0000200E0000}"/>
    <cellStyle name="20% - Énfasis4 3 2 5 2 2" xfId="3697" xr:uid="{00000000-0005-0000-0000-0000210E0000}"/>
    <cellStyle name="20% - Énfasis4 3 2 5 2 2 2" xfId="3698" xr:uid="{00000000-0005-0000-0000-0000220E0000}"/>
    <cellStyle name="20% - Énfasis4 3 2 5 2 2 2 2" xfId="3699" xr:uid="{00000000-0005-0000-0000-0000230E0000}"/>
    <cellStyle name="20% - Énfasis4 3 2 5 2 2 2 2 2" xfId="3700" xr:uid="{00000000-0005-0000-0000-0000240E0000}"/>
    <cellStyle name="20% - Énfasis4 3 2 5 2 2 2 3" xfId="3701" xr:uid="{00000000-0005-0000-0000-0000250E0000}"/>
    <cellStyle name="20% - Énfasis4 3 2 5 2 2 3" xfId="3702" xr:uid="{00000000-0005-0000-0000-0000260E0000}"/>
    <cellStyle name="20% - Énfasis4 3 2 5 2 2 3 2" xfId="3703" xr:uid="{00000000-0005-0000-0000-0000270E0000}"/>
    <cellStyle name="20% - Énfasis4 3 2 5 2 2 4" xfId="3704" xr:uid="{00000000-0005-0000-0000-0000280E0000}"/>
    <cellStyle name="20% - Énfasis4 3 2 5 2 3" xfId="3705" xr:uid="{00000000-0005-0000-0000-0000290E0000}"/>
    <cellStyle name="20% - Énfasis4 3 2 5 2 3 2" xfId="3706" xr:uid="{00000000-0005-0000-0000-00002A0E0000}"/>
    <cellStyle name="20% - Énfasis4 3 2 5 2 3 2 2" xfId="3707" xr:uid="{00000000-0005-0000-0000-00002B0E0000}"/>
    <cellStyle name="20% - Énfasis4 3 2 5 2 3 3" xfId="3708" xr:uid="{00000000-0005-0000-0000-00002C0E0000}"/>
    <cellStyle name="20% - Énfasis4 3 2 5 2 4" xfId="3709" xr:uid="{00000000-0005-0000-0000-00002D0E0000}"/>
    <cellStyle name="20% - Énfasis4 3 2 5 2 4 2" xfId="3710" xr:uid="{00000000-0005-0000-0000-00002E0E0000}"/>
    <cellStyle name="20% - Énfasis4 3 2 5 2 5" xfId="3711" xr:uid="{00000000-0005-0000-0000-00002F0E0000}"/>
    <cellStyle name="20% - Énfasis4 3 2 5 3" xfId="3712" xr:uid="{00000000-0005-0000-0000-0000300E0000}"/>
    <cellStyle name="20% - Énfasis4 3 2 5 3 2" xfId="3713" xr:uid="{00000000-0005-0000-0000-0000310E0000}"/>
    <cellStyle name="20% - Énfasis4 3 2 5 3 2 2" xfId="3714" xr:uid="{00000000-0005-0000-0000-0000320E0000}"/>
    <cellStyle name="20% - Énfasis4 3 2 5 3 2 2 2" xfId="3715" xr:uid="{00000000-0005-0000-0000-0000330E0000}"/>
    <cellStyle name="20% - Énfasis4 3 2 5 3 2 3" xfId="3716" xr:uid="{00000000-0005-0000-0000-0000340E0000}"/>
    <cellStyle name="20% - Énfasis4 3 2 5 3 3" xfId="3717" xr:uid="{00000000-0005-0000-0000-0000350E0000}"/>
    <cellStyle name="20% - Énfasis4 3 2 5 3 3 2" xfId="3718" xr:uid="{00000000-0005-0000-0000-0000360E0000}"/>
    <cellStyle name="20% - Énfasis4 3 2 5 3 4" xfId="3719" xr:uid="{00000000-0005-0000-0000-0000370E0000}"/>
    <cellStyle name="20% - Énfasis4 3 2 5 4" xfId="3720" xr:uid="{00000000-0005-0000-0000-0000380E0000}"/>
    <cellStyle name="20% - Énfasis4 3 2 5 4 2" xfId="3721" xr:uid="{00000000-0005-0000-0000-0000390E0000}"/>
    <cellStyle name="20% - Énfasis4 3 2 5 4 2 2" xfId="3722" xr:uid="{00000000-0005-0000-0000-00003A0E0000}"/>
    <cellStyle name="20% - Énfasis4 3 2 5 4 3" xfId="3723" xr:uid="{00000000-0005-0000-0000-00003B0E0000}"/>
    <cellStyle name="20% - Énfasis4 3 2 5 5" xfId="3724" xr:uid="{00000000-0005-0000-0000-00003C0E0000}"/>
    <cellStyle name="20% - Énfasis4 3 2 5 5 2" xfId="3725" xr:uid="{00000000-0005-0000-0000-00003D0E0000}"/>
    <cellStyle name="20% - Énfasis4 3 2 5 6" xfId="3726" xr:uid="{00000000-0005-0000-0000-00003E0E0000}"/>
    <cellStyle name="20% - Énfasis4 3 2 6" xfId="3727" xr:uid="{00000000-0005-0000-0000-00003F0E0000}"/>
    <cellStyle name="20% - Énfasis4 3 2 6 2" xfId="3728" xr:uid="{00000000-0005-0000-0000-0000400E0000}"/>
    <cellStyle name="20% - Énfasis4 3 2 6 2 2" xfId="3729" xr:uid="{00000000-0005-0000-0000-0000410E0000}"/>
    <cellStyle name="20% - Énfasis4 3 2 6 2 2 2" xfId="3730" xr:uid="{00000000-0005-0000-0000-0000420E0000}"/>
    <cellStyle name="20% - Énfasis4 3 2 6 2 2 2 2" xfId="3731" xr:uid="{00000000-0005-0000-0000-0000430E0000}"/>
    <cellStyle name="20% - Énfasis4 3 2 6 2 2 2 2 2" xfId="3732" xr:uid="{00000000-0005-0000-0000-0000440E0000}"/>
    <cellStyle name="20% - Énfasis4 3 2 6 2 2 2 3" xfId="3733" xr:uid="{00000000-0005-0000-0000-0000450E0000}"/>
    <cellStyle name="20% - Énfasis4 3 2 6 2 2 3" xfId="3734" xr:uid="{00000000-0005-0000-0000-0000460E0000}"/>
    <cellStyle name="20% - Énfasis4 3 2 6 2 2 3 2" xfId="3735" xr:uid="{00000000-0005-0000-0000-0000470E0000}"/>
    <cellStyle name="20% - Énfasis4 3 2 6 2 2 4" xfId="3736" xr:uid="{00000000-0005-0000-0000-0000480E0000}"/>
    <cellStyle name="20% - Énfasis4 3 2 6 2 3" xfId="3737" xr:uid="{00000000-0005-0000-0000-0000490E0000}"/>
    <cellStyle name="20% - Énfasis4 3 2 6 2 3 2" xfId="3738" xr:uid="{00000000-0005-0000-0000-00004A0E0000}"/>
    <cellStyle name="20% - Énfasis4 3 2 6 2 3 2 2" xfId="3739" xr:uid="{00000000-0005-0000-0000-00004B0E0000}"/>
    <cellStyle name="20% - Énfasis4 3 2 6 2 3 3" xfId="3740" xr:uid="{00000000-0005-0000-0000-00004C0E0000}"/>
    <cellStyle name="20% - Énfasis4 3 2 6 2 4" xfId="3741" xr:uid="{00000000-0005-0000-0000-00004D0E0000}"/>
    <cellStyle name="20% - Énfasis4 3 2 6 2 4 2" xfId="3742" xr:uid="{00000000-0005-0000-0000-00004E0E0000}"/>
    <cellStyle name="20% - Énfasis4 3 2 6 2 5" xfId="3743" xr:uid="{00000000-0005-0000-0000-00004F0E0000}"/>
    <cellStyle name="20% - Énfasis4 3 2 6 3" xfId="3744" xr:uid="{00000000-0005-0000-0000-0000500E0000}"/>
    <cellStyle name="20% - Énfasis4 3 2 6 3 2" xfId="3745" xr:uid="{00000000-0005-0000-0000-0000510E0000}"/>
    <cellStyle name="20% - Énfasis4 3 2 6 3 2 2" xfId="3746" xr:uid="{00000000-0005-0000-0000-0000520E0000}"/>
    <cellStyle name="20% - Énfasis4 3 2 6 3 2 2 2" xfId="3747" xr:uid="{00000000-0005-0000-0000-0000530E0000}"/>
    <cellStyle name="20% - Énfasis4 3 2 6 3 2 3" xfId="3748" xr:uid="{00000000-0005-0000-0000-0000540E0000}"/>
    <cellStyle name="20% - Énfasis4 3 2 6 3 3" xfId="3749" xr:uid="{00000000-0005-0000-0000-0000550E0000}"/>
    <cellStyle name="20% - Énfasis4 3 2 6 3 3 2" xfId="3750" xr:uid="{00000000-0005-0000-0000-0000560E0000}"/>
    <cellStyle name="20% - Énfasis4 3 2 6 3 4" xfId="3751" xr:uid="{00000000-0005-0000-0000-0000570E0000}"/>
    <cellStyle name="20% - Énfasis4 3 2 6 4" xfId="3752" xr:uid="{00000000-0005-0000-0000-0000580E0000}"/>
    <cellStyle name="20% - Énfasis4 3 2 6 4 2" xfId="3753" xr:uid="{00000000-0005-0000-0000-0000590E0000}"/>
    <cellStyle name="20% - Énfasis4 3 2 6 4 2 2" xfId="3754" xr:uid="{00000000-0005-0000-0000-00005A0E0000}"/>
    <cellStyle name="20% - Énfasis4 3 2 6 4 3" xfId="3755" xr:uid="{00000000-0005-0000-0000-00005B0E0000}"/>
    <cellStyle name="20% - Énfasis4 3 2 6 5" xfId="3756" xr:uid="{00000000-0005-0000-0000-00005C0E0000}"/>
    <cellStyle name="20% - Énfasis4 3 2 6 5 2" xfId="3757" xr:uid="{00000000-0005-0000-0000-00005D0E0000}"/>
    <cellStyle name="20% - Énfasis4 3 2 6 6" xfId="3758" xr:uid="{00000000-0005-0000-0000-00005E0E0000}"/>
    <cellStyle name="20% - Énfasis4 3 2 7" xfId="3759" xr:uid="{00000000-0005-0000-0000-00005F0E0000}"/>
    <cellStyle name="20% - Énfasis4 3 2 7 2" xfId="3760" xr:uid="{00000000-0005-0000-0000-0000600E0000}"/>
    <cellStyle name="20% - Énfasis4 3 2 7 2 2" xfId="3761" xr:uid="{00000000-0005-0000-0000-0000610E0000}"/>
    <cellStyle name="20% - Énfasis4 3 2 7 2 2 2" xfId="3762" xr:uid="{00000000-0005-0000-0000-0000620E0000}"/>
    <cellStyle name="20% - Énfasis4 3 2 7 2 2 2 2" xfId="3763" xr:uid="{00000000-0005-0000-0000-0000630E0000}"/>
    <cellStyle name="20% - Énfasis4 3 2 7 2 2 3" xfId="3764" xr:uid="{00000000-0005-0000-0000-0000640E0000}"/>
    <cellStyle name="20% - Énfasis4 3 2 7 2 3" xfId="3765" xr:uid="{00000000-0005-0000-0000-0000650E0000}"/>
    <cellStyle name="20% - Énfasis4 3 2 7 2 3 2" xfId="3766" xr:uid="{00000000-0005-0000-0000-0000660E0000}"/>
    <cellStyle name="20% - Énfasis4 3 2 7 2 4" xfId="3767" xr:uid="{00000000-0005-0000-0000-0000670E0000}"/>
    <cellStyle name="20% - Énfasis4 3 2 7 3" xfId="3768" xr:uid="{00000000-0005-0000-0000-0000680E0000}"/>
    <cellStyle name="20% - Énfasis4 3 2 7 3 2" xfId="3769" xr:uid="{00000000-0005-0000-0000-0000690E0000}"/>
    <cellStyle name="20% - Énfasis4 3 2 7 3 2 2" xfId="3770" xr:uid="{00000000-0005-0000-0000-00006A0E0000}"/>
    <cellStyle name="20% - Énfasis4 3 2 7 3 3" xfId="3771" xr:uid="{00000000-0005-0000-0000-00006B0E0000}"/>
    <cellStyle name="20% - Énfasis4 3 2 7 4" xfId="3772" xr:uid="{00000000-0005-0000-0000-00006C0E0000}"/>
    <cellStyle name="20% - Énfasis4 3 2 7 4 2" xfId="3773" xr:uid="{00000000-0005-0000-0000-00006D0E0000}"/>
    <cellStyle name="20% - Énfasis4 3 2 7 5" xfId="3774" xr:uid="{00000000-0005-0000-0000-00006E0E0000}"/>
    <cellStyle name="20% - Énfasis4 3 2 8" xfId="3775" xr:uid="{00000000-0005-0000-0000-00006F0E0000}"/>
    <cellStyle name="20% - Énfasis4 3 2 8 2" xfId="3776" xr:uid="{00000000-0005-0000-0000-0000700E0000}"/>
    <cellStyle name="20% - Énfasis4 3 2 8 2 2" xfId="3777" xr:uid="{00000000-0005-0000-0000-0000710E0000}"/>
    <cellStyle name="20% - Énfasis4 3 2 8 2 2 2" xfId="3778" xr:uid="{00000000-0005-0000-0000-0000720E0000}"/>
    <cellStyle name="20% - Énfasis4 3 2 8 2 3" xfId="3779" xr:uid="{00000000-0005-0000-0000-0000730E0000}"/>
    <cellStyle name="20% - Énfasis4 3 2 8 3" xfId="3780" xr:uid="{00000000-0005-0000-0000-0000740E0000}"/>
    <cellStyle name="20% - Énfasis4 3 2 8 3 2" xfId="3781" xr:uid="{00000000-0005-0000-0000-0000750E0000}"/>
    <cellStyle name="20% - Énfasis4 3 2 8 4" xfId="3782" xr:uid="{00000000-0005-0000-0000-0000760E0000}"/>
    <cellStyle name="20% - Énfasis4 3 2 9" xfId="3783" xr:uid="{00000000-0005-0000-0000-0000770E0000}"/>
    <cellStyle name="20% - Énfasis4 3 2 9 2" xfId="3784" xr:uid="{00000000-0005-0000-0000-0000780E0000}"/>
    <cellStyle name="20% - Énfasis4 3 2 9 2 2" xfId="3785" xr:uid="{00000000-0005-0000-0000-0000790E0000}"/>
    <cellStyle name="20% - Énfasis4 3 2 9 3" xfId="3786" xr:uid="{00000000-0005-0000-0000-00007A0E0000}"/>
    <cellStyle name="20% - Énfasis4 3 3" xfId="3787" xr:uid="{00000000-0005-0000-0000-00007B0E0000}"/>
    <cellStyle name="20% - Énfasis4 3 3 2" xfId="3788" xr:uid="{00000000-0005-0000-0000-00007C0E0000}"/>
    <cellStyle name="20% - Énfasis4 3 3 2 2" xfId="3789" xr:uid="{00000000-0005-0000-0000-00007D0E0000}"/>
    <cellStyle name="20% - Énfasis4 3 3 2 2 2" xfId="3790" xr:uid="{00000000-0005-0000-0000-00007E0E0000}"/>
    <cellStyle name="20% - Énfasis4 3 3 2 2 2 2" xfId="3791" xr:uid="{00000000-0005-0000-0000-00007F0E0000}"/>
    <cellStyle name="20% - Énfasis4 3 3 2 2 2 2 2" xfId="3792" xr:uid="{00000000-0005-0000-0000-0000800E0000}"/>
    <cellStyle name="20% - Énfasis4 3 3 2 2 2 2 2 2" xfId="3793" xr:uid="{00000000-0005-0000-0000-0000810E0000}"/>
    <cellStyle name="20% - Énfasis4 3 3 2 2 2 2 2 2 2" xfId="3794" xr:uid="{00000000-0005-0000-0000-0000820E0000}"/>
    <cellStyle name="20% - Énfasis4 3 3 2 2 2 2 2 3" xfId="3795" xr:uid="{00000000-0005-0000-0000-0000830E0000}"/>
    <cellStyle name="20% - Énfasis4 3 3 2 2 2 2 3" xfId="3796" xr:uid="{00000000-0005-0000-0000-0000840E0000}"/>
    <cellStyle name="20% - Énfasis4 3 3 2 2 2 2 3 2" xfId="3797" xr:uid="{00000000-0005-0000-0000-0000850E0000}"/>
    <cellStyle name="20% - Énfasis4 3 3 2 2 2 2 4" xfId="3798" xr:uid="{00000000-0005-0000-0000-0000860E0000}"/>
    <cellStyle name="20% - Énfasis4 3 3 2 2 2 3" xfId="3799" xr:uid="{00000000-0005-0000-0000-0000870E0000}"/>
    <cellStyle name="20% - Énfasis4 3 3 2 2 2 3 2" xfId="3800" xr:uid="{00000000-0005-0000-0000-0000880E0000}"/>
    <cellStyle name="20% - Énfasis4 3 3 2 2 2 3 2 2" xfId="3801" xr:uid="{00000000-0005-0000-0000-0000890E0000}"/>
    <cellStyle name="20% - Énfasis4 3 3 2 2 2 3 3" xfId="3802" xr:uid="{00000000-0005-0000-0000-00008A0E0000}"/>
    <cellStyle name="20% - Énfasis4 3 3 2 2 2 4" xfId="3803" xr:uid="{00000000-0005-0000-0000-00008B0E0000}"/>
    <cellStyle name="20% - Énfasis4 3 3 2 2 2 4 2" xfId="3804" xr:uid="{00000000-0005-0000-0000-00008C0E0000}"/>
    <cellStyle name="20% - Énfasis4 3 3 2 2 2 5" xfId="3805" xr:uid="{00000000-0005-0000-0000-00008D0E0000}"/>
    <cellStyle name="20% - Énfasis4 3 3 2 2 3" xfId="3806" xr:uid="{00000000-0005-0000-0000-00008E0E0000}"/>
    <cellStyle name="20% - Énfasis4 3 3 2 2 3 2" xfId="3807" xr:uid="{00000000-0005-0000-0000-00008F0E0000}"/>
    <cellStyle name="20% - Énfasis4 3 3 2 2 3 2 2" xfId="3808" xr:uid="{00000000-0005-0000-0000-0000900E0000}"/>
    <cellStyle name="20% - Énfasis4 3 3 2 2 3 2 2 2" xfId="3809" xr:uid="{00000000-0005-0000-0000-0000910E0000}"/>
    <cellStyle name="20% - Énfasis4 3 3 2 2 3 2 3" xfId="3810" xr:uid="{00000000-0005-0000-0000-0000920E0000}"/>
    <cellStyle name="20% - Énfasis4 3 3 2 2 3 3" xfId="3811" xr:uid="{00000000-0005-0000-0000-0000930E0000}"/>
    <cellStyle name="20% - Énfasis4 3 3 2 2 3 3 2" xfId="3812" xr:uid="{00000000-0005-0000-0000-0000940E0000}"/>
    <cellStyle name="20% - Énfasis4 3 3 2 2 3 4" xfId="3813" xr:uid="{00000000-0005-0000-0000-0000950E0000}"/>
    <cellStyle name="20% - Énfasis4 3 3 2 2 4" xfId="3814" xr:uid="{00000000-0005-0000-0000-0000960E0000}"/>
    <cellStyle name="20% - Énfasis4 3 3 2 2 4 2" xfId="3815" xr:uid="{00000000-0005-0000-0000-0000970E0000}"/>
    <cellStyle name="20% - Énfasis4 3 3 2 2 4 2 2" xfId="3816" xr:uid="{00000000-0005-0000-0000-0000980E0000}"/>
    <cellStyle name="20% - Énfasis4 3 3 2 2 4 3" xfId="3817" xr:uid="{00000000-0005-0000-0000-0000990E0000}"/>
    <cellStyle name="20% - Énfasis4 3 3 2 2 5" xfId="3818" xr:uid="{00000000-0005-0000-0000-00009A0E0000}"/>
    <cellStyle name="20% - Énfasis4 3 3 2 2 5 2" xfId="3819" xr:uid="{00000000-0005-0000-0000-00009B0E0000}"/>
    <cellStyle name="20% - Énfasis4 3 3 2 2 6" xfId="3820" xr:uid="{00000000-0005-0000-0000-00009C0E0000}"/>
    <cellStyle name="20% - Énfasis4 3 3 2 3" xfId="3821" xr:uid="{00000000-0005-0000-0000-00009D0E0000}"/>
    <cellStyle name="20% - Énfasis4 3 3 2 3 2" xfId="3822" xr:uid="{00000000-0005-0000-0000-00009E0E0000}"/>
    <cellStyle name="20% - Énfasis4 3 3 2 3 2 2" xfId="3823" xr:uid="{00000000-0005-0000-0000-00009F0E0000}"/>
    <cellStyle name="20% - Énfasis4 3 3 2 3 2 2 2" xfId="3824" xr:uid="{00000000-0005-0000-0000-0000A00E0000}"/>
    <cellStyle name="20% - Énfasis4 3 3 2 3 2 2 2 2" xfId="3825" xr:uid="{00000000-0005-0000-0000-0000A10E0000}"/>
    <cellStyle name="20% - Énfasis4 3 3 2 3 2 2 2 2 2" xfId="3826" xr:uid="{00000000-0005-0000-0000-0000A20E0000}"/>
    <cellStyle name="20% - Énfasis4 3 3 2 3 2 2 2 3" xfId="3827" xr:uid="{00000000-0005-0000-0000-0000A30E0000}"/>
    <cellStyle name="20% - Énfasis4 3 3 2 3 2 2 3" xfId="3828" xr:uid="{00000000-0005-0000-0000-0000A40E0000}"/>
    <cellStyle name="20% - Énfasis4 3 3 2 3 2 2 3 2" xfId="3829" xr:uid="{00000000-0005-0000-0000-0000A50E0000}"/>
    <cellStyle name="20% - Énfasis4 3 3 2 3 2 2 4" xfId="3830" xr:uid="{00000000-0005-0000-0000-0000A60E0000}"/>
    <cellStyle name="20% - Énfasis4 3 3 2 3 2 3" xfId="3831" xr:uid="{00000000-0005-0000-0000-0000A70E0000}"/>
    <cellStyle name="20% - Énfasis4 3 3 2 3 2 3 2" xfId="3832" xr:uid="{00000000-0005-0000-0000-0000A80E0000}"/>
    <cellStyle name="20% - Énfasis4 3 3 2 3 2 3 2 2" xfId="3833" xr:uid="{00000000-0005-0000-0000-0000A90E0000}"/>
    <cellStyle name="20% - Énfasis4 3 3 2 3 2 3 3" xfId="3834" xr:uid="{00000000-0005-0000-0000-0000AA0E0000}"/>
    <cellStyle name="20% - Énfasis4 3 3 2 3 2 4" xfId="3835" xr:uid="{00000000-0005-0000-0000-0000AB0E0000}"/>
    <cellStyle name="20% - Énfasis4 3 3 2 3 2 4 2" xfId="3836" xr:uid="{00000000-0005-0000-0000-0000AC0E0000}"/>
    <cellStyle name="20% - Énfasis4 3 3 2 3 2 5" xfId="3837" xr:uid="{00000000-0005-0000-0000-0000AD0E0000}"/>
    <cellStyle name="20% - Énfasis4 3 3 2 3 3" xfId="3838" xr:uid="{00000000-0005-0000-0000-0000AE0E0000}"/>
    <cellStyle name="20% - Énfasis4 3 3 2 3 3 2" xfId="3839" xr:uid="{00000000-0005-0000-0000-0000AF0E0000}"/>
    <cellStyle name="20% - Énfasis4 3 3 2 3 3 2 2" xfId="3840" xr:uid="{00000000-0005-0000-0000-0000B00E0000}"/>
    <cellStyle name="20% - Énfasis4 3 3 2 3 3 2 2 2" xfId="3841" xr:uid="{00000000-0005-0000-0000-0000B10E0000}"/>
    <cellStyle name="20% - Énfasis4 3 3 2 3 3 2 3" xfId="3842" xr:uid="{00000000-0005-0000-0000-0000B20E0000}"/>
    <cellStyle name="20% - Énfasis4 3 3 2 3 3 3" xfId="3843" xr:uid="{00000000-0005-0000-0000-0000B30E0000}"/>
    <cellStyle name="20% - Énfasis4 3 3 2 3 3 3 2" xfId="3844" xr:uid="{00000000-0005-0000-0000-0000B40E0000}"/>
    <cellStyle name="20% - Énfasis4 3 3 2 3 3 4" xfId="3845" xr:uid="{00000000-0005-0000-0000-0000B50E0000}"/>
    <cellStyle name="20% - Énfasis4 3 3 2 3 4" xfId="3846" xr:uid="{00000000-0005-0000-0000-0000B60E0000}"/>
    <cellStyle name="20% - Énfasis4 3 3 2 3 4 2" xfId="3847" xr:uid="{00000000-0005-0000-0000-0000B70E0000}"/>
    <cellStyle name="20% - Énfasis4 3 3 2 3 4 2 2" xfId="3848" xr:uid="{00000000-0005-0000-0000-0000B80E0000}"/>
    <cellStyle name="20% - Énfasis4 3 3 2 3 4 3" xfId="3849" xr:uid="{00000000-0005-0000-0000-0000B90E0000}"/>
    <cellStyle name="20% - Énfasis4 3 3 2 3 5" xfId="3850" xr:uid="{00000000-0005-0000-0000-0000BA0E0000}"/>
    <cellStyle name="20% - Énfasis4 3 3 2 3 5 2" xfId="3851" xr:uid="{00000000-0005-0000-0000-0000BB0E0000}"/>
    <cellStyle name="20% - Énfasis4 3 3 2 3 6" xfId="3852" xr:uid="{00000000-0005-0000-0000-0000BC0E0000}"/>
    <cellStyle name="20% - Énfasis4 3 3 2 4" xfId="3853" xr:uid="{00000000-0005-0000-0000-0000BD0E0000}"/>
    <cellStyle name="20% - Énfasis4 3 3 2 4 2" xfId="3854" xr:uid="{00000000-0005-0000-0000-0000BE0E0000}"/>
    <cellStyle name="20% - Énfasis4 3 3 2 4 2 2" xfId="3855" xr:uid="{00000000-0005-0000-0000-0000BF0E0000}"/>
    <cellStyle name="20% - Énfasis4 3 3 2 4 2 2 2" xfId="3856" xr:uid="{00000000-0005-0000-0000-0000C00E0000}"/>
    <cellStyle name="20% - Énfasis4 3 3 2 4 2 2 2 2" xfId="3857" xr:uid="{00000000-0005-0000-0000-0000C10E0000}"/>
    <cellStyle name="20% - Énfasis4 3 3 2 4 2 2 3" xfId="3858" xr:uid="{00000000-0005-0000-0000-0000C20E0000}"/>
    <cellStyle name="20% - Énfasis4 3 3 2 4 2 3" xfId="3859" xr:uid="{00000000-0005-0000-0000-0000C30E0000}"/>
    <cellStyle name="20% - Énfasis4 3 3 2 4 2 3 2" xfId="3860" xr:uid="{00000000-0005-0000-0000-0000C40E0000}"/>
    <cellStyle name="20% - Énfasis4 3 3 2 4 2 4" xfId="3861" xr:uid="{00000000-0005-0000-0000-0000C50E0000}"/>
    <cellStyle name="20% - Énfasis4 3 3 2 4 3" xfId="3862" xr:uid="{00000000-0005-0000-0000-0000C60E0000}"/>
    <cellStyle name="20% - Énfasis4 3 3 2 4 3 2" xfId="3863" xr:uid="{00000000-0005-0000-0000-0000C70E0000}"/>
    <cellStyle name="20% - Énfasis4 3 3 2 4 3 2 2" xfId="3864" xr:uid="{00000000-0005-0000-0000-0000C80E0000}"/>
    <cellStyle name="20% - Énfasis4 3 3 2 4 3 3" xfId="3865" xr:uid="{00000000-0005-0000-0000-0000C90E0000}"/>
    <cellStyle name="20% - Énfasis4 3 3 2 4 4" xfId="3866" xr:uid="{00000000-0005-0000-0000-0000CA0E0000}"/>
    <cellStyle name="20% - Énfasis4 3 3 2 4 4 2" xfId="3867" xr:uid="{00000000-0005-0000-0000-0000CB0E0000}"/>
    <cellStyle name="20% - Énfasis4 3 3 2 4 5" xfId="3868" xr:uid="{00000000-0005-0000-0000-0000CC0E0000}"/>
    <cellStyle name="20% - Énfasis4 3 3 2 5" xfId="3869" xr:uid="{00000000-0005-0000-0000-0000CD0E0000}"/>
    <cellStyle name="20% - Énfasis4 3 3 2 5 2" xfId="3870" xr:uid="{00000000-0005-0000-0000-0000CE0E0000}"/>
    <cellStyle name="20% - Énfasis4 3 3 2 5 2 2" xfId="3871" xr:uid="{00000000-0005-0000-0000-0000CF0E0000}"/>
    <cellStyle name="20% - Énfasis4 3 3 2 5 2 2 2" xfId="3872" xr:uid="{00000000-0005-0000-0000-0000D00E0000}"/>
    <cellStyle name="20% - Énfasis4 3 3 2 5 2 3" xfId="3873" xr:uid="{00000000-0005-0000-0000-0000D10E0000}"/>
    <cellStyle name="20% - Énfasis4 3 3 2 5 3" xfId="3874" xr:uid="{00000000-0005-0000-0000-0000D20E0000}"/>
    <cellStyle name="20% - Énfasis4 3 3 2 5 3 2" xfId="3875" xr:uid="{00000000-0005-0000-0000-0000D30E0000}"/>
    <cellStyle name="20% - Énfasis4 3 3 2 5 4" xfId="3876" xr:uid="{00000000-0005-0000-0000-0000D40E0000}"/>
    <cellStyle name="20% - Énfasis4 3 3 2 6" xfId="3877" xr:uid="{00000000-0005-0000-0000-0000D50E0000}"/>
    <cellStyle name="20% - Énfasis4 3 3 2 6 2" xfId="3878" xr:uid="{00000000-0005-0000-0000-0000D60E0000}"/>
    <cellStyle name="20% - Énfasis4 3 3 2 6 2 2" xfId="3879" xr:uid="{00000000-0005-0000-0000-0000D70E0000}"/>
    <cellStyle name="20% - Énfasis4 3 3 2 6 3" xfId="3880" xr:uid="{00000000-0005-0000-0000-0000D80E0000}"/>
    <cellStyle name="20% - Énfasis4 3 3 2 7" xfId="3881" xr:uid="{00000000-0005-0000-0000-0000D90E0000}"/>
    <cellStyle name="20% - Énfasis4 3 3 2 7 2" xfId="3882" xr:uid="{00000000-0005-0000-0000-0000DA0E0000}"/>
    <cellStyle name="20% - Énfasis4 3 3 2 8" xfId="3883" xr:uid="{00000000-0005-0000-0000-0000DB0E0000}"/>
    <cellStyle name="20% - Énfasis4 3 3 3" xfId="3884" xr:uid="{00000000-0005-0000-0000-0000DC0E0000}"/>
    <cellStyle name="20% - Énfasis4 3 3 3 2" xfId="3885" xr:uid="{00000000-0005-0000-0000-0000DD0E0000}"/>
    <cellStyle name="20% - Énfasis4 3 3 3 2 2" xfId="3886" xr:uid="{00000000-0005-0000-0000-0000DE0E0000}"/>
    <cellStyle name="20% - Énfasis4 3 3 3 2 2 2" xfId="3887" xr:uid="{00000000-0005-0000-0000-0000DF0E0000}"/>
    <cellStyle name="20% - Énfasis4 3 3 3 2 2 2 2" xfId="3888" xr:uid="{00000000-0005-0000-0000-0000E00E0000}"/>
    <cellStyle name="20% - Énfasis4 3 3 3 2 2 2 2 2" xfId="3889" xr:uid="{00000000-0005-0000-0000-0000E10E0000}"/>
    <cellStyle name="20% - Énfasis4 3 3 3 2 2 2 3" xfId="3890" xr:uid="{00000000-0005-0000-0000-0000E20E0000}"/>
    <cellStyle name="20% - Énfasis4 3 3 3 2 2 3" xfId="3891" xr:uid="{00000000-0005-0000-0000-0000E30E0000}"/>
    <cellStyle name="20% - Énfasis4 3 3 3 2 2 3 2" xfId="3892" xr:uid="{00000000-0005-0000-0000-0000E40E0000}"/>
    <cellStyle name="20% - Énfasis4 3 3 3 2 2 4" xfId="3893" xr:uid="{00000000-0005-0000-0000-0000E50E0000}"/>
    <cellStyle name="20% - Énfasis4 3 3 3 2 3" xfId="3894" xr:uid="{00000000-0005-0000-0000-0000E60E0000}"/>
    <cellStyle name="20% - Énfasis4 3 3 3 2 3 2" xfId="3895" xr:uid="{00000000-0005-0000-0000-0000E70E0000}"/>
    <cellStyle name="20% - Énfasis4 3 3 3 2 3 2 2" xfId="3896" xr:uid="{00000000-0005-0000-0000-0000E80E0000}"/>
    <cellStyle name="20% - Énfasis4 3 3 3 2 3 3" xfId="3897" xr:uid="{00000000-0005-0000-0000-0000E90E0000}"/>
    <cellStyle name="20% - Énfasis4 3 3 3 2 4" xfId="3898" xr:uid="{00000000-0005-0000-0000-0000EA0E0000}"/>
    <cellStyle name="20% - Énfasis4 3 3 3 2 4 2" xfId="3899" xr:uid="{00000000-0005-0000-0000-0000EB0E0000}"/>
    <cellStyle name="20% - Énfasis4 3 3 3 2 5" xfId="3900" xr:uid="{00000000-0005-0000-0000-0000EC0E0000}"/>
    <cellStyle name="20% - Énfasis4 3 3 3 3" xfId="3901" xr:uid="{00000000-0005-0000-0000-0000ED0E0000}"/>
    <cellStyle name="20% - Énfasis4 3 3 3 3 2" xfId="3902" xr:uid="{00000000-0005-0000-0000-0000EE0E0000}"/>
    <cellStyle name="20% - Énfasis4 3 3 3 3 2 2" xfId="3903" xr:uid="{00000000-0005-0000-0000-0000EF0E0000}"/>
    <cellStyle name="20% - Énfasis4 3 3 3 3 2 2 2" xfId="3904" xr:uid="{00000000-0005-0000-0000-0000F00E0000}"/>
    <cellStyle name="20% - Énfasis4 3 3 3 3 2 3" xfId="3905" xr:uid="{00000000-0005-0000-0000-0000F10E0000}"/>
    <cellStyle name="20% - Énfasis4 3 3 3 3 3" xfId="3906" xr:uid="{00000000-0005-0000-0000-0000F20E0000}"/>
    <cellStyle name="20% - Énfasis4 3 3 3 3 3 2" xfId="3907" xr:uid="{00000000-0005-0000-0000-0000F30E0000}"/>
    <cellStyle name="20% - Énfasis4 3 3 3 3 4" xfId="3908" xr:uid="{00000000-0005-0000-0000-0000F40E0000}"/>
    <cellStyle name="20% - Énfasis4 3 3 3 4" xfId="3909" xr:uid="{00000000-0005-0000-0000-0000F50E0000}"/>
    <cellStyle name="20% - Énfasis4 3 3 3 4 2" xfId="3910" xr:uid="{00000000-0005-0000-0000-0000F60E0000}"/>
    <cellStyle name="20% - Énfasis4 3 3 3 4 2 2" xfId="3911" xr:uid="{00000000-0005-0000-0000-0000F70E0000}"/>
    <cellStyle name="20% - Énfasis4 3 3 3 4 3" xfId="3912" xr:uid="{00000000-0005-0000-0000-0000F80E0000}"/>
    <cellStyle name="20% - Énfasis4 3 3 3 5" xfId="3913" xr:uid="{00000000-0005-0000-0000-0000F90E0000}"/>
    <cellStyle name="20% - Énfasis4 3 3 3 5 2" xfId="3914" xr:uid="{00000000-0005-0000-0000-0000FA0E0000}"/>
    <cellStyle name="20% - Énfasis4 3 3 3 6" xfId="3915" xr:uid="{00000000-0005-0000-0000-0000FB0E0000}"/>
    <cellStyle name="20% - Énfasis4 3 3 4" xfId="3916" xr:uid="{00000000-0005-0000-0000-0000FC0E0000}"/>
    <cellStyle name="20% - Énfasis4 3 3 4 2" xfId="3917" xr:uid="{00000000-0005-0000-0000-0000FD0E0000}"/>
    <cellStyle name="20% - Énfasis4 3 3 4 2 2" xfId="3918" xr:uid="{00000000-0005-0000-0000-0000FE0E0000}"/>
    <cellStyle name="20% - Énfasis4 3 3 4 2 2 2" xfId="3919" xr:uid="{00000000-0005-0000-0000-0000FF0E0000}"/>
    <cellStyle name="20% - Énfasis4 3 3 4 2 2 2 2" xfId="3920" xr:uid="{00000000-0005-0000-0000-0000000F0000}"/>
    <cellStyle name="20% - Énfasis4 3 3 4 2 2 2 2 2" xfId="3921" xr:uid="{00000000-0005-0000-0000-0000010F0000}"/>
    <cellStyle name="20% - Énfasis4 3 3 4 2 2 2 3" xfId="3922" xr:uid="{00000000-0005-0000-0000-0000020F0000}"/>
    <cellStyle name="20% - Énfasis4 3 3 4 2 2 3" xfId="3923" xr:uid="{00000000-0005-0000-0000-0000030F0000}"/>
    <cellStyle name="20% - Énfasis4 3 3 4 2 2 3 2" xfId="3924" xr:uid="{00000000-0005-0000-0000-0000040F0000}"/>
    <cellStyle name="20% - Énfasis4 3 3 4 2 2 4" xfId="3925" xr:uid="{00000000-0005-0000-0000-0000050F0000}"/>
    <cellStyle name="20% - Énfasis4 3 3 4 2 3" xfId="3926" xr:uid="{00000000-0005-0000-0000-0000060F0000}"/>
    <cellStyle name="20% - Énfasis4 3 3 4 2 3 2" xfId="3927" xr:uid="{00000000-0005-0000-0000-0000070F0000}"/>
    <cellStyle name="20% - Énfasis4 3 3 4 2 3 2 2" xfId="3928" xr:uid="{00000000-0005-0000-0000-0000080F0000}"/>
    <cellStyle name="20% - Énfasis4 3 3 4 2 3 3" xfId="3929" xr:uid="{00000000-0005-0000-0000-0000090F0000}"/>
    <cellStyle name="20% - Énfasis4 3 3 4 2 4" xfId="3930" xr:uid="{00000000-0005-0000-0000-00000A0F0000}"/>
    <cellStyle name="20% - Énfasis4 3 3 4 2 4 2" xfId="3931" xr:uid="{00000000-0005-0000-0000-00000B0F0000}"/>
    <cellStyle name="20% - Énfasis4 3 3 4 2 5" xfId="3932" xr:uid="{00000000-0005-0000-0000-00000C0F0000}"/>
    <cellStyle name="20% - Énfasis4 3 3 4 3" xfId="3933" xr:uid="{00000000-0005-0000-0000-00000D0F0000}"/>
    <cellStyle name="20% - Énfasis4 3 3 4 3 2" xfId="3934" xr:uid="{00000000-0005-0000-0000-00000E0F0000}"/>
    <cellStyle name="20% - Énfasis4 3 3 4 3 2 2" xfId="3935" xr:uid="{00000000-0005-0000-0000-00000F0F0000}"/>
    <cellStyle name="20% - Énfasis4 3 3 4 3 2 2 2" xfId="3936" xr:uid="{00000000-0005-0000-0000-0000100F0000}"/>
    <cellStyle name="20% - Énfasis4 3 3 4 3 2 3" xfId="3937" xr:uid="{00000000-0005-0000-0000-0000110F0000}"/>
    <cellStyle name="20% - Énfasis4 3 3 4 3 3" xfId="3938" xr:uid="{00000000-0005-0000-0000-0000120F0000}"/>
    <cellStyle name="20% - Énfasis4 3 3 4 3 3 2" xfId="3939" xr:uid="{00000000-0005-0000-0000-0000130F0000}"/>
    <cellStyle name="20% - Énfasis4 3 3 4 3 4" xfId="3940" xr:uid="{00000000-0005-0000-0000-0000140F0000}"/>
    <cellStyle name="20% - Énfasis4 3 3 4 4" xfId="3941" xr:uid="{00000000-0005-0000-0000-0000150F0000}"/>
    <cellStyle name="20% - Énfasis4 3 3 4 4 2" xfId="3942" xr:uid="{00000000-0005-0000-0000-0000160F0000}"/>
    <cellStyle name="20% - Énfasis4 3 3 4 4 2 2" xfId="3943" xr:uid="{00000000-0005-0000-0000-0000170F0000}"/>
    <cellStyle name="20% - Énfasis4 3 3 4 4 3" xfId="3944" xr:uid="{00000000-0005-0000-0000-0000180F0000}"/>
    <cellStyle name="20% - Énfasis4 3 3 4 5" xfId="3945" xr:uid="{00000000-0005-0000-0000-0000190F0000}"/>
    <cellStyle name="20% - Énfasis4 3 3 4 5 2" xfId="3946" xr:uid="{00000000-0005-0000-0000-00001A0F0000}"/>
    <cellStyle name="20% - Énfasis4 3 3 4 6" xfId="3947" xr:uid="{00000000-0005-0000-0000-00001B0F0000}"/>
    <cellStyle name="20% - Énfasis4 3 3 5" xfId="3948" xr:uid="{00000000-0005-0000-0000-00001C0F0000}"/>
    <cellStyle name="20% - Énfasis4 3 3 5 2" xfId="3949" xr:uid="{00000000-0005-0000-0000-00001D0F0000}"/>
    <cellStyle name="20% - Énfasis4 3 3 5 2 2" xfId="3950" xr:uid="{00000000-0005-0000-0000-00001E0F0000}"/>
    <cellStyle name="20% - Énfasis4 3 3 5 2 2 2" xfId="3951" xr:uid="{00000000-0005-0000-0000-00001F0F0000}"/>
    <cellStyle name="20% - Énfasis4 3 3 5 2 2 2 2" xfId="3952" xr:uid="{00000000-0005-0000-0000-0000200F0000}"/>
    <cellStyle name="20% - Énfasis4 3 3 5 2 2 3" xfId="3953" xr:uid="{00000000-0005-0000-0000-0000210F0000}"/>
    <cellStyle name="20% - Énfasis4 3 3 5 2 3" xfId="3954" xr:uid="{00000000-0005-0000-0000-0000220F0000}"/>
    <cellStyle name="20% - Énfasis4 3 3 5 2 3 2" xfId="3955" xr:uid="{00000000-0005-0000-0000-0000230F0000}"/>
    <cellStyle name="20% - Énfasis4 3 3 5 2 4" xfId="3956" xr:uid="{00000000-0005-0000-0000-0000240F0000}"/>
    <cellStyle name="20% - Énfasis4 3 3 5 3" xfId="3957" xr:uid="{00000000-0005-0000-0000-0000250F0000}"/>
    <cellStyle name="20% - Énfasis4 3 3 5 3 2" xfId="3958" xr:uid="{00000000-0005-0000-0000-0000260F0000}"/>
    <cellStyle name="20% - Énfasis4 3 3 5 3 2 2" xfId="3959" xr:uid="{00000000-0005-0000-0000-0000270F0000}"/>
    <cellStyle name="20% - Énfasis4 3 3 5 3 3" xfId="3960" xr:uid="{00000000-0005-0000-0000-0000280F0000}"/>
    <cellStyle name="20% - Énfasis4 3 3 5 4" xfId="3961" xr:uid="{00000000-0005-0000-0000-0000290F0000}"/>
    <cellStyle name="20% - Énfasis4 3 3 5 4 2" xfId="3962" xr:uid="{00000000-0005-0000-0000-00002A0F0000}"/>
    <cellStyle name="20% - Énfasis4 3 3 5 5" xfId="3963" xr:uid="{00000000-0005-0000-0000-00002B0F0000}"/>
    <cellStyle name="20% - Énfasis4 3 3 6" xfId="3964" xr:uid="{00000000-0005-0000-0000-00002C0F0000}"/>
    <cellStyle name="20% - Énfasis4 3 3 6 2" xfId="3965" xr:uid="{00000000-0005-0000-0000-00002D0F0000}"/>
    <cellStyle name="20% - Énfasis4 3 3 6 2 2" xfId="3966" xr:uid="{00000000-0005-0000-0000-00002E0F0000}"/>
    <cellStyle name="20% - Énfasis4 3 3 6 2 2 2" xfId="3967" xr:uid="{00000000-0005-0000-0000-00002F0F0000}"/>
    <cellStyle name="20% - Énfasis4 3 3 6 2 3" xfId="3968" xr:uid="{00000000-0005-0000-0000-0000300F0000}"/>
    <cellStyle name="20% - Énfasis4 3 3 6 3" xfId="3969" xr:uid="{00000000-0005-0000-0000-0000310F0000}"/>
    <cellStyle name="20% - Énfasis4 3 3 6 3 2" xfId="3970" xr:uid="{00000000-0005-0000-0000-0000320F0000}"/>
    <cellStyle name="20% - Énfasis4 3 3 6 4" xfId="3971" xr:uid="{00000000-0005-0000-0000-0000330F0000}"/>
    <cellStyle name="20% - Énfasis4 3 3 7" xfId="3972" xr:uid="{00000000-0005-0000-0000-0000340F0000}"/>
    <cellStyle name="20% - Énfasis4 3 3 7 2" xfId="3973" xr:uid="{00000000-0005-0000-0000-0000350F0000}"/>
    <cellStyle name="20% - Énfasis4 3 3 7 2 2" xfId="3974" xr:uid="{00000000-0005-0000-0000-0000360F0000}"/>
    <cellStyle name="20% - Énfasis4 3 3 7 3" xfId="3975" xr:uid="{00000000-0005-0000-0000-0000370F0000}"/>
    <cellStyle name="20% - Énfasis4 3 3 8" xfId="3976" xr:uid="{00000000-0005-0000-0000-0000380F0000}"/>
    <cellStyle name="20% - Énfasis4 3 3 8 2" xfId="3977" xr:uid="{00000000-0005-0000-0000-0000390F0000}"/>
    <cellStyle name="20% - Énfasis4 3 3 9" xfId="3978" xr:uid="{00000000-0005-0000-0000-00003A0F0000}"/>
    <cellStyle name="20% - Énfasis4 3 4" xfId="3979" xr:uid="{00000000-0005-0000-0000-00003B0F0000}"/>
    <cellStyle name="20% - Énfasis4 3 4 2" xfId="3980" xr:uid="{00000000-0005-0000-0000-00003C0F0000}"/>
    <cellStyle name="20% - Énfasis4 3 4 2 2" xfId="3981" xr:uid="{00000000-0005-0000-0000-00003D0F0000}"/>
    <cellStyle name="20% - Énfasis4 3 4 2 2 2" xfId="3982" xr:uid="{00000000-0005-0000-0000-00003E0F0000}"/>
    <cellStyle name="20% - Énfasis4 3 4 2 2 2 2" xfId="3983" xr:uid="{00000000-0005-0000-0000-00003F0F0000}"/>
    <cellStyle name="20% - Énfasis4 3 4 2 2 2 2 2" xfId="3984" xr:uid="{00000000-0005-0000-0000-0000400F0000}"/>
    <cellStyle name="20% - Énfasis4 3 4 2 2 2 2 2 2" xfId="3985" xr:uid="{00000000-0005-0000-0000-0000410F0000}"/>
    <cellStyle name="20% - Énfasis4 3 4 2 2 2 2 3" xfId="3986" xr:uid="{00000000-0005-0000-0000-0000420F0000}"/>
    <cellStyle name="20% - Énfasis4 3 4 2 2 2 3" xfId="3987" xr:uid="{00000000-0005-0000-0000-0000430F0000}"/>
    <cellStyle name="20% - Énfasis4 3 4 2 2 2 3 2" xfId="3988" xr:uid="{00000000-0005-0000-0000-0000440F0000}"/>
    <cellStyle name="20% - Énfasis4 3 4 2 2 2 4" xfId="3989" xr:uid="{00000000-0005-0000-0000-0000450F0000}"/>
    <cellStyle name="20% - Énfasis4 3 4 2 2 3" xfId="3990" xr:uid="{00000000-0005-0000-0000-0000460F0000}"/>
    <cellStyle name="20% - Énfasis4 3 4 2 2 3 2" xfId="3991" xr:uid="{00000000-0005-0000-0000-0000470F0000}"/>
    <cellStyle name="20% - Énfasis4 3 4 2 2 3 2 2" xfId="3992" xr:uid="{00000000-0005-0000-0000-0000480F0000}"/>
    <cellStyle name="20% - Énfasis4 3 4 2 2 3 3" xfId="3993" xr:uid="{00000000-0005-0000-0000-0000490F0000}"/>
    <cellStyle name="20% - Énfasis4 3 4 2 2 4" xfId="3994" xr:uid="{00000000-0005-0000-0000-00004A0F0000}"/>
    <cellStyle name="20% - Énfasis4 3 4 2 2 4 2" xfId="3995" xr:uid="{00000000-0005-0000-0000-00004B0F0000}"/>
    <cellStyle name="20% - Énfasis4 3 4 2 2 5" xfId="3996" xr:uid="{00000000-0005-0000-0000-00004C0F0000}"/>
    <cellStyle name="20% - Énfasis4 3 4 2 3" xfId="3997" xr:uid="{00000000-0005-0000-0000-00004D0F0000}"/>
    <cellStyle name="20% - Énfasis4 3 4 2 3 2" xfId="3998" xr:uid="{00000000-0005-0000-0000-00004E0F0000}"/>
    <cellStyle name="20% - Énfasis4 3 4 2 3 2 2" xfId="3999" xr:uid="{00000000-0005-0000-0000-00004F0F0000}"/>
    <cellStyle name="20% - Énfasis4 3 4 2 3 2 2 2" xfId="4000" xr:uid="{00000000-0005-0000-0000-0000500F0000}"/>
    <cellStyle name="20% - Énfasis4 3 4 2 3 2 3" xfId="4001" xr:uid="{00000000-0005-0000-0000-0000510F0000}"/>
    <cellStyle name="20% - Énfasis4 3 4 2 3 3" xfId="4002" xr:uid="{00000000-0005-0000-0000-0000520F0000}"/>
    <cellStyle name="20% - Énfasis4 3 4 2 3 3 2" xfId="4003" xr:uid="{00000000-0005-0000-0000-0000530F0000}"/>
    <cellStyle name="20% - Énfasis4 3 4 2 3 4" xfId="4004" xr:uid="{00000000-0005-0000-0000-0000540F0000}"/>
    <cellStyle name="20% - Énfasis4 3 4 2 4" xfId="4005" xr:uid="{00000000-0005-0000-0000-0000550F0000}"/>
    <cellStyle name="20% - Énfasis4 3 4 2 4 2" xfId="4006" xr:uid="{00000000-0005-0000-0000-0000560F0000}"/>
    <cellStyle name="20% - Énfasis4 3 4 2 4 2 2" xfId="4007" xr:uid="{00000000-0005-0000-0000-0000570F0000}"/>
    <cellStyle name="20% - Énfasis4 3 4 2 4 3" xfId="4008" xr:uid="{00000000-0005-0000-0000-0000580F0000}"/>
    <cellStyle name="20% - Énfasis4 3 4 2 5" xfId="4009" xr:uid="{00000000-0005-0000-0000-0000590F0000}"/>
    <cellStyle name="20% - Énfasis4 3 4 2 5 2" xfId="4010" xr:uid="{00000000-0005-0000-0000-00005A0F0000}"/>
    <cellStyle name="20% - Énfasis4 3 4 2 6" xfId="4011" xr:uid="{00000000-0005-0000-0000-00005B0F0000}"/>
    <cellStyle name="20% - Énfasis4 3 4 3" xfId="4012" xr:uid="{00000000-0005-0000-0000-00005C0F0000}"/>
    <cellStyle name="20% - Énfasis4 3 4 3 2" xfId="4013" xr:uid="{00000000-0005-0000-0000-00005D0F0000}"/>
    <cellStyle name="20% - Énfasis4 3 4 3 2 2" xfId="4014" xr:uid="{00000000-0005-0000-0000-00005E0F0000}"/>
    <cellStyle name="20% - Énfasis4 3 4 3 2 2 2" xfId="4015" xr:uid="{00000000-0005-0000-0000-00005F0F0000}"/>
    <cellStyle name="20% - Énfasis4 3 4 3 2 2 2 2" xfId="4016" xr:uid="{00000000-0005-0000-0000-0000600F0000}"/>
    <cellStyle name="20% - Énfasis4 3 4 3 2 2 2 2 2" xfId="4017" xr:uid="{00000000-0005-0000-0000-0000610F0000}"/>
    <cellStyle name="20% - Énfasis4 3 4 3 2 2 2 3" xfId="4018" xr:uid="{00000000-0005-0000-0000-0000620F0000}"/>
    <cellStyle name="20% - Énfasis4 3 4 3 2 2 3" xfId="4019" xr:uid="{00000000-0005-0000-0000-0000630F0000}"/>
    <cellStyle name="20% - Énfasis4 3 4 3 2 2 3 2" xfId="4020" xr:uid="{00000000-0005-0000-0000-0000640F0000}"/>
    <cellStyle name="20% - Énfasis4 3 4 3 2 2 4" xfId="4021" xr:uid="{00000000-0005-0000-0000-0000650F0000}"/>
    <cellStyle name="20% - Énfasis4 3 4 3 2 3" xfId="4022" xr:uid="{00000000-0005-0000-0000-0000660F0000}"/>
    <cellStyle name="20% - Énfasis4 3 4 3 2 3 2" xfId="4023" xr:uid="{00000000-0005-0000-0000-0000670F0000}"/>
    <cellStyle name="20% - Énfasis4 3 4 3 2 3 2 2" xfId="4024" xr:uid="{00000000-0005-0000-0000-0000680F0000}"/>
    <cellStyle name="20% - Énfasis4 3 4 3 2 3 3" xfId="4025" xr:uid="{00000000-0005-0000-0000-0000690F0000}"/>
    <cellStyle name="20% - Énfasis4 3 4 3 2 4" xfId="4026" xr:uid="{00000000-0005-0000-0000-00006A0F0000}"/>
    <cellStyle name="20% - Énfasis4 3 4 3 2 4 2" xfId="4027" xr:uid="{00000000-0005-0000-0000-00006B0F0000}"/>
    <cellStyle name="20% - Énfasis4 3 4 3 2 5" xfId="4028" xr:uid="{00000000-0005-0000-0000-00006C0F0000}"/>
    <cellStyle name="20% - Énfasis4 3 4 3 3" xfId="4029" xr:uid="{00000000-0005-0000-0000-00006D0F0000}"/>
    <cellStyle name="20% - Énfasis4 3 4 3 3 2" xfId="4030" xr:uid="{00000000-0005-0000-0000-00006E0F0000}"/>
    <cellStyle name="20% - Énfasis4 3 4 3 3 2 2" xfId="4031" xr:uid="{00000000-0005-0000-0000-00006F0F0000}"/>
    <cellStyle name="20% - Énfasis4 3 4 3 3 2 2 2" xfId="4032" xr:uid="{00000000-0005-0000-0000-0000700F0000}"/>
    <cellStyle name="20% - Énfasis4 3 4 3 3 2 3" xfId="4033" xr:uid="{00000000-0005-0000-0000-0000710F0000}"/>
    <cellStyle name="20% - Énfasis4 3 4 3 3 3" xfId="4034" xr:uid="{00000000-0005-0000-0000-0000720F0000}"/>
    <cellStyle name="20% - Énfasis4 3 4 3 3 3 2" xfId="4035" xr:uid="{00000000-0005-0000-0000-0000730F0000}"/>
    <cellStyle name="20% - Énfasis4 3 4 3 3 4" xfId="4036" xr:uid="{00000000-0005-0000-0000-0000740F0000}"/>
    <cellStyle name="20% - Énfasis4 3 4 3 4" xfId="4037" xr:uid="{00000000-0005-0000-0000-0000750F0000}"/>
    <cellStyle name="20% - Énfasis4 3 4 3 4 2" xfId="4038" xr:uid="{00000000-0005-0000-0000-0000760F0000}"/>
    <cellStyle name="20% - Énfasis4 3 4 3 4 2 2" xfId="4039" xr:uid="{00000000-0005-0000-0000-0000770F0000}"/>
    <cellStyle name="20% - Énfasis4 3 4 3 4 3" xfId="4040" xr:uid="{00000000-0005-0000-0000-0000780F0000}"/>
    <cellStyle name="20% - Énfasis4 3 4 3 5" xfId="4041" xr:uid="{00000000-0005-0000-0000-0000790F0000}"/>
    <cellStyle name="20% - Énfasis4 3 4 3 5 2" xfId="4042" xr:uid="{00000000-0005-0000-0000-00007A0F0000}"/>
    <cellStyle name="20% - Énfasis4 3 4 3 6" xfId="4043" xr:uid="{00000000-0005-0000-0000-00007B0F0000}"/>
    <cellStyle name="20% - Énfasis4 3 4 4" xfId="4044" xr:uid="{00000000-0005-0000-0000-00007C0F0000}"/>
    <cellStyle name="20% - Énfasis4 3 4 4 2" xfId="4045" xr:uid="{00000000-0005-0000-0000-00007D0F0000}"/>
    <cellStyle name="20% - Énfasis4 3 4 4 2 2" xfId="4046" xr:uid="{00000000-0005-0000-0000-00007E0F0000}"/>
    <cellStyle name="20% - Énfasis4 3 4 4 2 2 2" xfId="4047" xr:uid="{00000000-0005-0000-0000-00007F0F0000}"/>
    <cellStyle name="20% - Énfasis4 3 4 4 2 2 2 2" xfId="4048" xr:uid="{00000000-0005-0000-0000-0000800F0000}"/>
    <cellStyle name="20% - Énfasis4 3 4 4 2 2 3" xfId="4049" xr:uid="{00000000-0005-0000-0000-0000810F0000}"/>
    <cellStyle name="20% - Énfasis4 3 4 4 2 3" xfId="4050" xr:uid="{00000000-0005-0000-0000-0000820F0000}"/>
    <cellStyle name="20% - Énfasis4 3 4 4 2 3 2" xfId="4051" xr:uid="{00000000-0005-0000-0000-0000830F0000}"/>
    <cellStyle name="20% - Énfasis4 3 4 4 2 4" xfId="4052" xr:uid="{00000000-0005-0000-0000-0000840F0000}"/>
    <cellStyle name="20% - Énfasis4 3 4 4 3" xfId="4053" xr:uid="{00000000-0005-0000-0000-0000850F0000}"/>
    <cellStyle name="20% - Énfasis4 3 4 4 3 2" xfId="4054" xr:uid="{00000000-0005-0000-0000-0000860F0000}"/>
    <cellStyle name="20% - Énfasis4 3 4 4 3 2 2" xfId="4055" xr:uid="{00000000-0005-0000-0000-0000870F0000}"/>
    <cellStyle name="20% - Énfasis4 3 4 4 3 3" xfId="4056" xr:uid="{00000000-0005-0000-0000-0000880F0000}"/>
    <cellStyle name="20% - Énfasis4 3 4 4 4" xfId="4057" xr:uid="{00000000-0005-0000-0000-0000890F0000}"/>
    <cellStyle name="20% - Énfasis4 3 4 4 4 2" xfId="4058" xr:uid="{00000000-0005-0000-0000-00008A0F0000}"/>
    <cellStyle name="20% - Énfasis4 3 4 4 5" xfId="4059" xr:uid="{00000000-0005-0000-0000-00008B0F0000}"/>
    <cellStyle name="20% - Énfasis4 3 4 5" xfId="4060" xr:uid="{00000000-0005-0000-0000-00008C0F0000}"/>
    <cellStyle name="20% - Énfasis4 3 4 5 2" xfId="4061" xr:uid="{00000000-0005-0000-0000-00008D0F0000}"/>
    <cellStyle name="20% - Énfasis4 3 4 5 2 2" xfId="4062" xr:uid="{00000000-0005-0000-0000-00008E0F0000}"/>
    <cellStyle name="20% - Énfasis4 3 4 5 2 2 2" xfId="4063" xr:uid="{00000000-0005-0000-0000-00008F0F0000}"/>
    <cellStyle name="20% - Énfasis4 3 4 5 2 3" xfId="4064" xr:uid="{00000000-0005-0000-0000-0000900F0000}"/>
    <cellStyle name="20% - Énfasis4 3 4 5 3" xfId="4065" xr:uid="{00000000-0005-0000-0000-0000910F0000}"/>
    <cellStyle name="20% - Énfasis4 3 4 5 3 2" xfId="4066" xr:uid="{00000000-0005-0000-0000-0000920F0000}"/>
    <cellStyle name="20% - Énfasis4 3 4 5 4" xfId="4067" xr:uid="{00000000-0005-0000-0000-0000930F0000}"/>
    <cellStyle name="20% - Énfasis4 3 4 6" xfId="4068" xr:uid="{00000000-0005-0000-0000-0000940F0000}"/>
    <cellStyle name="20% - Énfasis4 3 4 6 2" xfId="4069" xr:uid="{00000000-0005-0000-0000-0000950F0000}"/>
    <cellStyle name="20% - Énfasis4 3 4 6 2 2" xfId="4070" xr:uid="{00000000-0005-0000-0000-0000960F0000}"/>
    <cellStyle name="20% - Énfasis4 3 4 6 3" xfId="4071" xr:uid="{00000000-0005-0000-0000-0000970F0000}"/>
    <cellStyle name="20% - Énfasis4 3 4 7" xfId="4072" xr:uid="{00000000-0005-0000-0000-0000980F0000}"/>
    <cellStyle name="20% - Énfasis4 3 4 7 2" xfId="4073" xr:uid="{00000000-0005-0000-0000-0000990F0000}"/>
    <cellStyle name="20% - Énfasis4 3 4 8" xfId="4074" xr:uid="{00000000-0005-0000-0000-00009A0F0000}"/>
    <cellStyle name="20% - Énfasis4 3 5" xfId="4075" xr:uid="{00000000-0005-0000-0000-00009B0F0000}"/>
    <cellStyle name="20% - Énfasis4 3 5 2" xfId="4076" xr:uid="{00000000-0005-0000-0000-00009C0F0000}"/>
    <cellStyle name="20% - Énfasis4 3 5 2 2" xfId="4077" xr:uid="{00000000-0005-0000-0000-00009D0F0000}"/>
    <cellStyle name="20% - Énfasis4 3 5 2 2 2" xfId="4078" xr:uid="{00000000-0005-0000-0000-00009E0F0000}"/>
    <cellStyle name="20% - Énfasis4 3 5 2 2 2 2" xfId="4079" xr:uid="{00000000-0005-0000-0000-00009F0F0000}"/>
    <cellStyle name="20% - Énfasis4 3 5 2 2 2 2 2" xfId="4080" xr:uid="{00000000-0005-0000-0000-0000A00F0000}"/>
    <cellStyle name="20% - Énfasis4 3 5 2 2 2 3" xfId="4081" xr:uid="{00000000-0005-0000-0000-0000A10F0000}"/>
    <cellStyle name="20% - Énfasis4 3 5 2 2 3" xfId="4082" xr:uid="{00000000-0005-0000-0000-0000A20F0000}"/>
    <cellStyle name="20% - Énfasis4 3 5 2 2 3 2" xfId="4083" xr:uid="{00000000-0005-0000-0000-0000A30F0000}"/>
    <cellStyle name="20% - Énfasis4 3 5 2 2 4" xfId="4084" xr:uid="{00000000-0005-0000-0000-0000A40F0000}"/>
    <cellStyle name="20% - Énfasis4 3 5 2 3" xfId="4085" xr:uid="{00000000-0005-0000-0000-0000A50F0000}"/>
    <cellStyle name="20% - Énfasis4 3 5 2 3 2" xfId="4086" xr:uid="{00000000-0005-0000-0000-0000A60F0000}"/>
    <cellStyle name="20% - Énfasis4 3 5 2 3 2 2" xfId="4087" xr:uid="{00000000-0005-0000-0000-0000A70F0000}"/>
    <cellStyle name="20% - Énfasis4 3 5 2 3 3" xfId="4088" xr:uid="{00000000-0005-0000-0000-0000A80F0000}"/>
    <cellStyle name="20% - Énfasis4 3 5 2 4" xfId="4089" xr:uid="{00000000-0005-0000-0000-0000A90F0000}"/>
    <cellStyle name="20% - Énfasis4 3 5 2 4 2" xfId="4090" xr:uid="{00000000-0005-0000-0000-0000AA0F0000}"/>
    <cellStyle name="20% - Énfasis4 3 5 2 5" xfId="4091" xr:uid="{00000000-0005-0000-0000-0000AB0F0000}"/>
    <cellStyle name="20% - Énfasis4 3 5 3" xfId="4092" xr:uid="{00000000-0005-0000-0000-0000AC0F0000}"/>
    <cellStyle name="20% - Énfasis4 3 5 3 2" xfId="4093" xr:uid="{00000000-0005-0000-0000-0000AD0F0000}"/>
    <cellStyle name="20% - Énfasis4 3 5 3 2 2" xfId="4094" xr:uid="{00000000-0005-0000-0000-0000AE0F0000}"/>
    <cellStyle name="20% - Énfasis4 3 5 3 2 2 2" xfId="4095" xr:uid="{00000000-0005-0000-0000-0000AF0F0000}"/>
    <cellStyle name="20% - Énfasis4 3 5 3 2 3" xfId="4096" xr:uid="{00000000-0005-0000-0000-0000B00F0000}"/>
    <cellStyle name="20% - Énfasis4 3 5 3 3" xfId="4097" xr:uid="{00000000-0005-0000-0000-0000B10F0000}"/>
    <cellStyle name="20% - Énfasis4 3 5 3 3 2" xfId="4098" xr:uid="{00000000-0005-0000-0000-0000B20F0000}"/>
    <cellStyle name="20% - Énfasis4 3 5 3 4" xfId="4099" xr:uid="{00000000-0005-0000-0000-0000B30F0000}"/>
    <cellStyle name="20% - Énfasis4 3 5 4" xfId="4100" xr:uid="{00000000-0005-0000-0000-0000B40F0000}"/>
    <cellStyle name="20% - Énfasis4 3 5 4 2" xfId="4101" xr:uid="{00000000-0005-0000-0000-0000B50F0000}"/>
    <cellStyle name="20% - Énfasis4 3 5 4 2 2" xfId="4102" xr:uid="{00000000-0005-0000-0000-0000B60F0000}"/>
    <cellStyle name="20% - Énfasis4 3 5 4 3" xfId="4103" xr:uid="{00000000-0005-0000-0000-0000B70F0000}"/>
    <cellStyle name="20% - Énfasis4 3 5 5" xfId="4104" xr:uid="{00000000-0005-0000-0000-0000B80F0000}"/>
    <cellStyle name="20% - Énfasis4 3 5 5 2" xfId="4105" xr:uid="{00000000-0005-0000-0000-0000B90F0000}"/>
    <cellStyle name="20% - Énfasis4 3 5 6" xfId="4106" xr:uid="{00000000-0005-0000-0000-0000BA0F0000}"/>
    <cellStyle name="20% - Énfasis4 3 6" xfId="4107" xr:uid="{00000000-0005-0000-0000-0000BB0F0000}"/>
    <cellStyle name="20% - Énfasis4 3 6 2" xfId="4108" xr:uid="{00000000-0005-0000-0000-0000BC0F0000}"/>
    <cellStyle name="20% - Énfasis4 3 6 2 2" xfId="4109" xr:uid="{00000000-0005-0000-0000-0000BD0F0000}"/>
    <cellStyle name="20% - Énfasis4 3 6 2 2 2" xfId="4110" xr:uid="{00000000-0005-0000-0000-0000BE0F0000}"/>
    <cellStyle name="20% - Énfasis4 3 6 2 2 2 2" xfId="4111" xr:uid="{00000000-0005-0000-0000-0000BF0F0000}"/>
    <cellStyle name="20% - Énfasis4 3 6 2 2 2 2 2" xfId="4112" xr:uid="{00000000-0005-0000-0000-0000C00F0000}"/>
    <cellStyle name="20% - Énfasis4 3 6 2 2 2 3" xfId="4113" xr:uid="{00000000-0005-0000-0000-0000C10F0000}"/>
    <cellStyle name="20% - Énfasis4 3 6 2 2 3" xfId="4114" xr:uid="{00000000-0005-0000-0000-0000C20F0000}"/>
    <cellStyle name="20% - Énfasis4 3 6 2 2 3 2" xfId="4115" xr:uid="{00000000-0005-0000-0000-0000C30F0000}"/>
    <cellStyle name="20% - Énfasis4 3 6 2 2 4" xfId="4116" xr:uid="{00000000-0005-0000-0000-0000C40F0000}"/>
    <cellStyle name="20% - Énfasis4 3 6 2 3" xfId="4117" xr:uid="{00000000-0005-0000-0000-0000C50F0000}"/>
    <cellStyle name="20% - Énfasis4 3 6 2 3 2" xfId="4118" xr:uid="{00000000-0005-0000-0000-0000C60F0000}"/>
    <cellStyle name="20% - Énfasis4 3 6 2 3 2 2" xfId="4119" xr:uid="{00000000-0005-0000-0000-0000C70F0000}"/>
    <cellStyle name="20% - Énfasis4 3 6 2 3 3" xfId="4120" xr:uid="{00000000-0005-0000-0000-0000C80F0000}"/>
    <cellStyle name="20% - Énfasis4 3 6 2 4" xfId="4121" xr:uid="{00000000-0005-0000-0000-0000C90F0000}"/>
    <cellStyle name="20% - Énfasis4 3 6 2 4 2" xfId="4122" xr:uid="{00000000-0005-0000-0000-0000CA0F0000}"/>
    <cellStyle name="20% - Énfasis4 3 6 2 5" xfId="4123" xr:uid="{00000000-0005-0000-0000-0000CB0F0000}"/>
    <cellStyle name="20% - Énfasis4 3 6 3" xfId="4124" xr:uid="{00000000-0005-0000-0000-0000CC0F0000}"/>
    <cellStyle name="20% - Énfasis4 3 6 3 2" xfId="4125" xr:uid="{00000000-0005-0000-0000-0000CD0F0000}"/>
    <cellStyle name="20% - Énfasis4 3 6 3 2 2" xfId="4126" xr:uid="{00000000-0005-0000-0000-0000CE0F0000}"/>
    <cellStyle name="20% - Énfasis4 3 6 3 2 2 2" xfId="4127" xr:uid="{00000000-0005-0000-0000-0000CF0F0000}"/>
    <cellStyle name="20% - Énfasis4 3 6 3 2 3" xfId="4128" xr:uid="{00000000-0005-0000-0000-0000D00F0000}"/>
    <cellStyle name="20% - Énfasis4 3 6 3 3" xfId="4129" xr:uid="{00000000-0005-0000-0000-0000D10F0000}"/>
    <cellStyle name="20% - Énfasis4 3 6 3 3 2" xfId="4130" xr:uid="{00000000-0005-0000-0000-0000D20F0000}"/>
    <cellStyle name="20% - Énfasis4 3 6 3 4" xfId="4131" xr:uid="{00000000-0005-0000-0000-0000D30F0000}"/>
    <cellStyle name="20% - Énfasis4 3 6 4" xfId="4132" xr:uid="{00000000-0005-0000-0000-0000D40F0000}"/>
    <cellStyle name="20% - Énfasis4 3 6 4 2" xfId="4133" xr:uid="{00000000-0005-0000-0000-0000D50F0000}"/>
    <cellStyle name="20% - Énfasis4 3 6 4 2 2" xfId="4134" xr:uid="{00000000-0005-0000-0000-0000D60F0000}"/>
    <cellStyle name="20% - Énfasis4 3 6 4 3" xfId="4135" xr:uid="{00000000-0005-0000-0000-0000D70F0000}"/>
    <cellStyle name="20% - Énfasis4 3 6 5" xfId="4136" xr:uid="{00000000-0005-0000-0000-0000D80F0000}"/>
    <cellStyle name="20% - Énfasis4 3 6 5 2" xfId="4137" xr:uid="{00000000-0005-0000-0000-0000D90F0000}"/>
    <cellStyle name="20% - Énfasis4 3 6 6" xfId="4138" xr:uid="{00000000-0005-0000-0000-0000DA0F0000}"/>
    <cellStyle name="20% - Énfasis4 3 7" xfId="4139" xr:uid="{00000000-0005-0000-0000-0000DB0F0000}"/>
    <cellStyle name="20% - Énfasis4 3 7 2" xfId="4140" xr:uid="{00000000-0005-0000-0000-0000DC0F0000}"/>
    <cellStyle name="20% - Énfasis4 3 7 2 2" xfId="4141" xr:uid="{00000000-0005-0000-0000-0000DD0F0000}"/>
    <cellStyle name="20% - Énfasis4 3 7 2 2 2" xfId="4142" xr:uid="{00000000-0005-0000-0000-0000DE0F0000}"/>
    <cellStyle name="20% - Énfasis4 3 7 2 2 2 2" xfId="4143" xr:uid="{00000000-0005-0000-0000-0000DF0F0000}"/>
    <cellStyle name="20% - Énfasis4 3 7 2 2 2 2 2" xfId="4144" xr:uid="{00000000-0005-0000-0000-0000E00F0000}"/>
    <cellStyle name="20% - Énfasis4 3 7 2 2 2 3" xfId="4145" xr:uid="{00000000-0005-0000-0000-0000E10F0000}"/>
    <cellStyle name="20% - Énfasis4 3 7 2 2 3" xfId="4146" xr:uid="{00000000-0005-0000-0000-0000E20F0000}"/>
    <cellStyle name="20% - Énfasis4 3 7 2 2 3 2" xfId="4147" xr:uid="{00000000-0005-0000-0000-0000E30F0000}"/>
    <cellStyle name="20% - Énfasis4 3 7 2 2 4" xfId="4148" xr:uid="{00000000-0005-0000-0000-0000E40F0000}"/>
    <cellStyle name="20% - Énfasis4 3 7 2 3" xfId="4149" xr:uid="{00000000-0005-0000-0000-0000E50F0000}"/>
    <cellStyle name="20% - Énfasis4 3 7 2 3 2" xfId="4150" xr:uid="{00000000-0005-0000-0000-0000E60F0000}"/>
    <cellStyle name="20% - Énfasis4 3 7 2 3 2 2" xfId="4151" xr:uid="{00000000-0005-0000-0000-0000E70F0000}"/>
    <cellStyle name="20% - Énfasis4 3 7 2 3 3" xfId="4152" xr:uid="{00000000-0005-0000-0000-0000E80F0000}"/>
    <cellStyle name="20% - Énfasis4 3 7 2 4" xfId="4153" xr:uid="{00000000-0005-0000-0000-0000E90F0000}"/>
    <cellStyle name="20% - Énfasis4 3 7 2 4 2" xfId="4154" xr:uid="{00000000-0005-0000-0000-0000EA0F0000}"/>
    <cellStyle name="20% - Énfasis4 3 7 2 5" xfId="4155" xr:uid="{00000000-0005-0000-0000-0000EB0F0000}"/>
    <cellStyle name="20% - Énfasis4 3 7 3" xfId="4156" xr:uid="{00000000-0005-0000-0000-0000EC0F0000}"/>
    <cellStyle name="20% - Énfasis4 3 7 3 2" xfId="4157" xr:uid="{00000000-0005-0000-0000-0000ED0F0000}"/>
    <cellStyle name="20% - Énfasis4 3 7 3 2 2" xfId="4158" xr:uid="{00000000-0005-0000-0000-0000EE0F0000}"/>
    <cellStyle name="20% - Énfasis4 3 7 3 2 2 2" xfId="4159" xr:uid="{00000000-0005-0000-0000-0000EF0F0000}"/>
    <cellStyle name="20% - Énfasis4 3 7 3 2 3" xfId="4160" xr:uid="{00000000-0005-0000-0000-0000F00F0000}"/>
    <cellStyle name="20% - Énfasis4 3 7 3 3" xfId="4161" xr:uid="{00000000-0005-0000-0000-0000F10F0000}"/>
    <cellStyle name="20% - Énfasis4 3 7 3 3 2" xfId="4162" xr:uid="{00000000-0005-0000-0000-0000F20F0000}"/>
    <cellStyle name="20% - Énfasis4 3 7 3 4" xfId="4163" xr:uid="{00000000-0005-0000-0000-0000F30F0000}"/>
    <cellStyle name="20% - Énfasis4 3 7 4" xfId="4164" xr:uid="{00000000-0005-0000-0000-0000F40F0000}"/>
    <cellStyle name="20% - Énfasis4 3 7 4 2" xfId="4165" xr:uid="{00000000-0005-0000-0000-0000F50F0000}"/>
    <cellStyle name="20% - Énfasis4 3 7 4 2 2" xfId="4166" xr:uid="{00000000-0005-0000-0000-0000F60F0000}"/>
    <cellStyle name="20% - Énfasis4 3 7 4 3" xfId="4167" xr:uid="{00000000-0005-0000-0000-0000F70F0000}"/>
    <cellStyle name="20% - Énfasis4 3 7 5" xfId="4168" xr:uid="{00000000-0005-0000-0000-0000F80F0000}"/>
    <cellStyle name="20% - Énfasis4 3 7 5 2" xfId="4169" xr:uid="{00000000-0005-0000-0000-0000F90F0000}"/>
    <cellStyle name="20% - Énfasis4 3 7 6" xfId="4170" xr:uid="{00000000-0005-0000-0000-0000FA0F0000}"/>
    <cellStyle name="20% - Énfasis4 3 8" xfId="4171" xr:uid="{00000000-0005-0000-0000-0000FB0F0000}"/>
    <cellStyle name="20% - Énfasis4 3 8 2" xfId="4172" xr:uid="{00000000-0005-0000-0000-0000FC0F0000}"/>
    <cellStyle name="20% - Énfasis4 3 8 2 2" xfId="4173" xr:uid="{00000000-0005-0000-0000-0000FD0F0000}"/>
    <cellStyle name="20% - Énfasis4 3 8 2 2 2" xfId="4174" xr:uid="{00000000-0005-0000-0000-0000FE0F0000}"/>
    <cellStyle name="20% - Énfasis4 3 8 2 2 2 2" xfId="4175" xr:uid="{00000000-0005-0000-0000-0000FF0F0000}"/>
    <cellStyle name="20% - Énfasis4 3 8 2 2 3" xfId="4176" xr:uid="{00000000-0005-0000-0000-000000100000}"/>
    <cellStyle name="20% - Énfasis4 3 8 2 3" xfId="4177" xr:uid="{00000000-0005-0000-0000-000001100000}"/>
    <cellStyle name="20% - Énfasis4 3 8 2 3 2" xfId="4178" xr:uid="{00000000-0005-0000-0000-000002100000}"/>
    <cellStyle name="20% - Énfasis4 3 8 2 4" xfId="4179" xr:uid="{00000000-0005-0000-0000-000003100000}"/>
    <cellStyle name="20% - Énfasis4 3 8 3" xfId="4180" xr:uid="{00000000-0005-0000-0000-000004100000}"/>
    <cellStyle name="20% - Énfasis4 3 8 3 2" xfId="4181" xr:uid="{00000000-0005-0000-0000-000005100000}"/>
    <cellStyle name="20% - Énfasis4 3 8 3 2 2" xfId="4182" xr:uid="{00000000-0005-0000-0000-000006100000}"/>
    <cellStyle name="20% - Énfasis4 3 8 3 3" xfId="4183" xr:uid="{00000000-0005-0000-0000-000007100000}"/>
    <cellStyle name="20% - Énfasis4 3 8 4" xfId="4184" xr:uid="{00000000-0005-0000-0000-000008100000}"/>
    <cellStyle name="20% - Énfasis4 3 8 4 2" xfId="4185" xr:uid="{00000000-0005-0000-0000-000009100000}"/>
    <cellStyle name="20% - Énfasis4 3 8 5" xfId="4186" xr:uid="{00000000-0005-0000-0000-00000A100000}"/>
    <cellStyle name="20% - Énfasis4 3 9" xfId="4187" xr:uid="{00000000-0005-0000-0000-00000B100000}"/>
    <cellStyle name="20% - Énfasis4 3 9 2" xfId="4188" xr:uid="{00000000-0005-0000-0000-00000C100000}"/>
    <cellStyle name="20% - Énfasis4 3 9 2 2" xfId="4189" xr:uid="{00000000-0005-0000-0000-00000D100000}"/>
    <cellStyle name="20% - Énfasis4 3 9 2 2 2" xfId="4190" xr:uid="{00000000-0005-0000-0000-00000E100000}"/>
    <cellStyle name="20% - Énfasis4 3 9 2 3" xfId="4191" xr:uid="{00000000-0005-0000-0000-00000F100000}"/>
    <cellStyle name="20% - Énfasis4 3 9 3" xfId="4192" xr:uid="{00000000-0005-0000-0000-000010100000}"/>
    <cellStyle name="20% - Énfasis4 3 9 3 2" xfId="4193" xr:uid="{00000000-0005-0000-0000-000011100000}"/>
    <cellStyle name="20% - Énfasis4 3 9 4" xfId="4194" xr:uid="{00000000-0005-0000-0000-000012100000}"/>
    <cellStyle name="20% - Énfasis5 2" xfId="4195" xr:uid="{00000000-0005-0000-0000-000013100000}"/>
    <cellStyle name="20% - Énfasis5 2 10" xfId="4196" xr:uid="{00000000-0005-0000-0000-000014100000}"/>
    <cellStyle name="20% - Énfasis5 2 10 2" xfId="4197" xr:uid="{00000000-0005-0000-0000-000015100000}"/>
    <cellStyle name="20% - Énfasis5 2 10 2 2" xfId="4198" xr:uid="{00000000-0005-0000-0000-000016100000}"/>
    <cellStyle name="20% - Énfasis5 2 10 3" xfId="4199" xr:uid="{00000000-0005-0000-0000-000017100000}"/>
    <cellStyle name="20% - Énfasis5 2 11" xfId="4200" xr:uid="{00000000-0005-0000-0000-000018100000}"/>
    <cellStyle name="20% - Énfasis5 2 11 2" xfId="4201" xr:uid="{00000000-0005-0000-0000-000019100000}"/>
    <cellStyle name="20% - Énfasis5 2 11 2 2" xfId="4202" xr:uid="{00000000-0005-0000-0000-00001A100000}"/>
    <cellStyle name="20% - Énfasis5 2 11 3" xfId="4203" xr:uid="{00000000-0005-0000-0000-00001B100000}"/>
    <cellStyle name="20% - Énfasis5 2 12" xfId="4204" xr:uid="{00000000-0005-0000-0000-00001C100000}"/>
    <cellStyle name="20% - Énfasis5 2 12 2" xfId="4205" xr:uid="{00000000-0005-0000-0000-00001D100000}"/>
    <cellStyle name="20% - Énfasis5 2 12 2 2" xfId="4206" xr:uid="{00000000-0005-0000-0000-00001E100000}"/>
    <cellStyle name="20% - Énfasis5 2 12 3" xfId="4207" xr:uid="{00000000-0005-0000-0000-00001F100000}"/>
    <cellStyle name="20% - Énfasis5 2 13" xfId="4208" xr:uid="{00000000-0005-0000-0000-000020100000}"/>
    <cellStyle name="20% - Énfasis5 2 13 2" xfId="4209" xr:uid="{00000000-0005-0000-0000-000021100000}"/>
    <cellStyle name="20% - Énfasis5 2 13 2 2" xfId="4210" xr:uid="{00000000-0005-0000-0000-000022100000}"/>
    <cellStyle name="20% - Énfasis5 2 13 3" xfId="4211" xr:uid="{00000000-0005-0000-0000-000023100000}"/>
    <cellStyle name="20% - Énfasis5 2 14" xfId="4212" xr:uid="{00000000-0005-0000-0000-000024100000}"/>
    <cellStyle name="20% - Énfasis5 2 14 2" xfId="4213" xr:uid="{00000000-0005-0000-0000-000025100000}"/>
    <cellStyle name="20% - Énfasis5 2 14 2 2" xfId="4214" xr:uid="{00000000-0005-0000-0000-000026100000}"/>
    <cellStyle name="20% - Énfasis5 2 14 3" xfId="4215" xr:uid="{00000000-0005-0000-0000-000027100000}"/>
    <cellStyle name="20% - Énfasis5 2 15" xfId="4216" xr:uid="{00000000-0005-0000-0000-000028100000}"/>
    <cellStyle name="20% - Énfasis5 2 15 2" xfId="4217" xr:uid="{00000000-0005-0000-0000-000029100000}"/>
    <cellStyle name="20% - Énfasis5 2 15 2 2" xfId="4218" xr:uid="{00000000-0005-0000-0000-00002A100000}"/>
    <cellStyle name="20% - Énfasis5 2 15 3" xfId="4219" xr:uid="{00000000-0005-0000-0000-00002B100000}"/>
    <cellStyle name="20% - Énfasis5 2 16" xfId="4220" xr:uid="{00000000-0005-0000-0000-00002C100000}"/>
    <cellStyle name="20% - Énfasis5 2 16 2" xfId="4221" xr:uid="{00000000-0005-0000-0000-00002D100000}"/>
    <cellStyle name="20% - Énfasis5 2 16 2 2" xfId="4222" xr:uid="{00000000-0005-0000-0000-00002E100000}"/>
    <cellStyle name="20% - Énfasis5 2 16 3" xfId="4223" xr:uid="{00000000-0005-0000-0000-00002F100000}"/>
    <cellStyle name="20% - Énfasis5 2 17" xfId="4224" xr:uid="{00000000-0005-0000-0000-000030100000}"/>
    <cellStyle name="20% - Énfasis5 2 17 2" xfId="4225" xr:uid="{00000000-0005-0000-0000-000031100000}"/>
    <cellStyle name="20% - Énfasis5 2 17 2 2" xfId="4226" xr:uid="{00000000-0005-0000-0000-000032100000}"/>
    <cellStyle name="20% - Énfasis5 2 17 3" xfId="4227" xr:uid="{00000000-0005-0000-0000-000033100000}"/>
    <cellStyle name="20% - Énfasis5 2 18" xfId="4228" xr:uid="{00000000-0005-0000-0000-000034100000}"/>
    <cellStyle name="20% - Énfasis5 2 18 2" xfId="4229" xr:uid="{00000000-0005-0000-0000-000035100000}"/>
    <cellStyle name="20% - Énfasis5 2 18 2 2" xfId="4230" xr:uid="{00000000-0005-0000-0000-000036100000}"/>
    <cellStyle name="20% - Énfasis5 2 18 3" xfId="4231" xr:uid="{00000000-0005-0000-0000-000037100000}"/>
    <cellStyle name="20% - Énfasis5 2 19" xfId="4232" xr:uid="{00000000-0005-0000-0000-000038100000}"/>
    <cellStyle name="20% - Énfasis5 2 19 2" xfId="4233" xr:uid="{00000000-0005-0000-0000-000039100000}"/>
    <cellStyle name="20% - Énfasis5 2 19 2 2" xfId="4234" xr:uid="{00000000-0005-0000-0000-00003A100000}"/>
    <cellStyle name="20% - Énfasis5 2 19 3" xfId="4235" xr:uid="{00000000-0005-0000-0000-00003B100000}"/>
    <cellStyle name="20% - Énfasis5 2 2" xfId="4236" xr:uid="{00000000-0005-0000-0000-00003C100000}"/>
    <cellStyle name="20% - Énfasis5 2 2 2" xfId="4237" xr:uid="{00000000-0005-0000-0000-00003D100000}"/>
    <cellStyle name="20% - Énfasis5 2 2 2 2" xfId="4238" xr:uid="{00000000-0005-0000-0000-00003E100000}"/>
    <cellStyle name="20% - Énfasis5 2 2 2 2 2" xfId="4239" xr:uid="{00000000-0005-0000-0000-00003F100000}"/>
    <cellStyle name="20% - Énfasis5 2 2 2 3" xfId="4240" xr:uid="{00000000-0005-0000-0000-000040100000}"/>
    <cellStyle name="20% - Énfasis5 2 2 3" xfId="4241" xr:uid="{00000000-0005-0000-0000-000041100000}"/>
    <cellStyle name="20% - Énfasis5 2 2 4" xfId="4242" xr:uid="{00000000-0005-0000-0000-000042100000}"/>
    <cellStyle name="20% - Énfasis5 2 20" xfId="4243" xr:uid="{00000000-0005-0000-0000-000043100000}"/>
    <cellStyle name="20% - Énfasis5 2 20 2" xfId="4244" xr:uid="{00000000-0005-0000-0000-000044100000}"/>
    <cellStyle name="20% - Énfasis5 2 20 2 2" xfId="4245" xr:uid="{00000000-0005-0000-0000-000045100000}"/>
    <cellStyle name="20% - Énfasis5 2 20 3" xfId="4246" xr:uid="{00000000-0005-0000-0000-000046100000}"/>
    <cellStyle name="20% - Énfasis5 2 21" xfId="4247" xr:uid="{00000000-0005-0000-0000-000047100000}"/>
    <cellStyle name="20% - Énfasis5 2 21 2" xfId="4248" xr:uid="{00000000-0005-0000-0000-000048100000}"/>
    <cellStyle name="20% - Énfasis5 2 21 2 2" xfId="4249" xr:uid="{00000000-0005-0000-0000-000049100000}"/>
    <cellStyle name="20% - Énfasis5 2 21 3" xfId="4250" xr:uid="{00000000-0005-0000-0000-00004A100000}"/>
    <cellStyle name="20% - Énfasis5 2 22" xfId="4251" xr:uid="{00000000-0005-0000-0000-00004B100000}"/>
    <cellStyle name="20% - Énfasis5 2 22 2" xfId="4252" xr:uid="{00000000-0005-0000-0000-00004C100000}"/>
    <cellStyle name="20% - Énfasis5 2 22 2 2" xfId="4253" xr:uid="{00000000-0005-0000-0000-00004D100000}"/>
    <cellStyle name="20% - Énfasis5 2 22 3" xfId="4254" xr:uid="{00000000-0005-0000-0000-00004E100000}"/>
    <cellStyle name="20% - Énfasis5 2 23" xfId="4255" xr:uid="{00000000-0005-0000-0000-00004F100000}"/>
    <cellStyle name="20% - Énfasis5 2 23 2" xfId="4256" xr:uid="{00000000-0005-0000-0000-000050100000}"/>
    <cellStyle name="20% - Énfasis5 2 23 2 2" xfId="4257" xr:uid="{00000000-0005-0000-0000-000051100000}"/>
    <cellStyle name="20% - Énfasis5 2 23 3" xfId="4258" xr:uid="{00000000-0005-0000-0000-000052100000}"/>
    <cellStyle name="20% - Énfasis5 2 24" xfId="4259" xr:uid="{00000000-0005-0000-0000-000053100000}"/>
    <cellStyle name="20% - Énfasis5 2 24 2" xfId="4260" xr:uid="{00000000-0005-0000-0000-000054100000}"/>
    <cellStyle name="20% - Énfasis5 2 24 2 2" xfId="4261" xr:uid="{00000000-0005-0000-0000-000055100000}"/>
    <cellStyle name="20% - Énfasis5 2 24 3" xfId="4262" xr:uid="{00000000-0005-0000-0000-000056100000}"/>
    <cellStyle name="20% - Énfasis5 2 25" xfId="4263" xr:uid="{00000000-0005-0000-0000-000057100000}"/>
    <cellStyle name="20% - Énfasis5 2 25 2" xfId="4264" xr:uid="{00000000-0005-0000-0000-000058100000}"/>
    <cellStyle name="20% - Énfasis5 2 25 2 2" xfId="4265" xr:uid="{00000000-0005-0000-0000-000059100000}"/>
    <cellStyle name="20% - Énfasis5 2 25 3" xfId="4266" xr:uid="{00000000-0005-0000-0000-00005A100000}"/>
    <cellStyle name="20% - Énfasis5 2 26" xfId="4267" xr:uid="{00000000-0005-0000-0000-00005B100000}"/>
    <cellStyle name="20% - Énfasis5 2 26 2" xfId="4268" xr:uid="{00000000-0005-0000-0000-00005C100000}"/>
    <cellStyle name="20% - Énfasis5 2 26 2 2" xfId="4269" xr:uid="{00000000-0005-0000-0000-00005D100000}"/>
    <cellStyle name="20% - Énfasis5 2 26 3" xfId="4270" xr:uid="{00000000-0005-0000-0000-00005E100000}"/>
    <cellStyle name="20% - Énfasis5 2 27" xfId="4271" xr:uid="{00000000-0005-0000-0000-00005F100000}"/>
    <cellStyle name="20% - Énfasis5 2 27 2" xfId="4272" xr:uid="{00000000-0005-0000-0000-000060100000}"/>
    <cellStyle name="20% - Énfasis5 2 27 2 2" xfId="4273" xr:uid="{00000000-0005-0000-0000-000061100000}"/>
    <cellStyle name="20% - Énfasis5 2 27 3" xfId="4274" xr:uid="{00000000-0005-0000-0000-000062100000}"/>
    <cellStyle name="20% - Énfasis5 2 28" xfId="4275" xr:uid="{00000000-0005-0000-0000-000063100000}"/>
    <cellStyle name="20% - Énfasis5 2 28 2" xfId="4276" xr:uid="{00000000-0005-0000-0000-000064100000}"/>
    <cellStyle name="20% - Énfasis5 2 28 2 2" xfId="4277" xr:uid="{00000000-0005-0000-0000-000065100000}"/>
    <cellStyle name="20% - Énfasis5 2 28 3" xfId="4278" xr:uid="{00000000-0005-0000-0000-000066100000}"/>
    <cellStyle name="20% - Énfasis5 2 29" xfId="4279" xr:uid="{00000000-0005-0000-0000-000067100000}"/>
    <cellStyle name="20% - Énfasis5 2 29 2" xfId="4280" xr:uid="{00000000-0005-0000-0000-000068100000}"/>
    <cellStyle name="20% - Énfasis5 2 29 2 2" xfId="4281" xr:uid="{00000000-0005-0000-0000-000069100000}"/>
    <cellStyle name="20% - Énfasis5 2 29 3" xfId="4282" xr:uid="{00000000-0005-0000-0000-00006A100000}"/>
    <cellStyle name="20% - Énfasis5 2 3" xfId="4283" xr:uid="{00000000-0005-0000-0000-00006B100000}"/>
    <cellStyle name="20% - Énfasis5 2 3 2" xfId="4284" xr:uid="{00000000-0005-0000-0000-00006C100000}"/>
    <cellStyle name="20% - Énfasis5 2 3 2 2" xfId="4285" xr:uid="{00000000-0005-0000-0000-00006D100000}"/>
    <cellStyle name="20% - Énfasis5 2 3 3" xfId="4286" xr:uid="{00000000-0005-0000-0000-00006E100000}"/>
    <cellStyle name="20% - Énfasis5 2 30" xfId="4287" xr:uid="{00000000-0005-0000-0000-00006F100000}"/>
    <cellStyle name="20% - Énfasis5 2 30 2" xfId="4288" xr:uid="{00000000-0005-0000-0000-000070100000}"/>
    <cellStyle name="20% - Énfasis5 2 30 2 2" xfId="4289" xr:uid="{00000000-0005-0000-0000-000071100000}"/>
    <cellStyle name="20% - Énfasis5 2 30 3" xfId="4290" xr:uid="{00000000-0005-0000-0000-000072100000}"/>
    <cellStyle name="20% - Énfasis5 2 31" xfId="4291" xr:uid="{00000000-0005-0000-0000-000073100000}"/>
    <cellStyle name="20% - Énfasis5 2 31 2" xfId="4292" xr:uid="{00000000-0005-0000-0000-000074100000}"/>
    <cellStyle name="20% - Énfasis5 2 31 2 2" xfId="4293" xr:uid="{00000000-0005-0000-0000-000075100000}"/>
    <cellStyle name="20% - Énfasis5 2 31 3" xfId="4294" xr:uid="{00000000-0005-0000-0000-000076100000}"/>
    <cellStyle name="20% - Énfasis5 2 32" xfId="4295" xr:uid="{00000000-0005-0000-0000-000077100000}"/>
    <cellStyle name="20% - Énfasis5 2 32 2" xfId="4296" xr:uid="{00000000-0005-0000-0000-000078100000}"/>
    <cellStyle name="20% - Énfasis5 2 32 2 2" xfId="4297" xr:uid="{00000000-0005-0000-0000-000079100000}"/>
    <cellStyle name="20% - Énfasis5 2 32 3" xfId="4298" xr:uid="{00000000-0005-0000-0000-00007A100000}"/>
    <cellStyle name="20% - Énfasis5 2 33" xfId="4299" xr:uid="{00000000-0005-0000-0000-00007B100000}"/>
    <cellStyle name="20% - Énfasis5 2 33 2" xfId="4300" xr:uid="{00000000-0005-0000-0000-00007C100000}"/>
    <cellStyle name="20% - Énfasis5 2 33 2 2" xfId="4301" xr:uid="{00000000-0005-0000-0000-00007D100000}"/>
    <cellStyle name="20% - Énfasis5 2 33 3" xfId="4302" xr:uid="{00000000-0005-0000-0000-00007E100000}"/>
    <cellStyle name="20% - Énfasis5 2 34" xfId="4303" xr:uid="{00000000-0005-0000-0000-00007F100000}"/>
    <cellStyle name="20% - Énfasis5 2 34 2" xfId="4304" xr:uid="{00000000-0005-0000-0000-000080100000}"/>
    <cellStyle name="20% - Énfasis5 2 34 2 2" xfId="4305" xr:uid="{00000000-0005-0000-0000-000081100000}"/>
    <cellStyle name="20% - Énfasis5 2 34 3" xfId="4306" xr:uid="{00000000-0005-0000-0000-000082100000}"/>
    <cellStyle name="20% - Énfasis5 2 35" xfId="4307" xr:uid="{00000000-0005-0000-0000-000083100000}"/>
    <cellStyle name="20% - Énfasis5 2 35 2" xfId="4308" xr:uid="{00000000-0005-0000-0000-000084100000}"/>
    <cellStyle name="20% - Énfasis5 2 35 2 2" xfId="4309" xr:uid="{00000000-0005-0000-0000-000085100000}"/>
    <cellStyle name="20% - Énfasis5 2 35 3" xfId="4310" xr:uid="{00000000-0005-0000-0000-000086100000}"/>
    <cellStyle name="20% - Énfasis5 2 36" xfId="4311" xr:uid="{00000000-0005-0000-0000-000087100000}"/>
    <cellStyle name="20% - Énfasis5 2 36 2" xfId="4312" xr:uid="{00000000-0005-0000-0000-000088100000}"/>
    <cellStyle name="20% - Énfasis5 2 36 2 2" xfId="4313" xr:uid="{00000000-0005-0000-0000-000089100000}"/>
    <cellStyle name="20% - Énfasis5 2 36 3" xfId="4314" xr:uid="{00000000-0005-0000-0000-00008A100000}"/>
    <cellStyle name="20% - Énfasis5 2 37" xfId="4315" xr:uid="{00000000-0005-0000-0000-00008B100000}"/>
    <cellStyle name="20% - Énfasis5 2 37 2" xfId="4316" xr:uid="{00000000-0005-0000-0000-00008C100000}"/>
    <cellStyle name="20% - Énfasis5 2 37 2 2" xfId="4317" xr:uid="{00000000-0005-0000-0000-00008D100000}"/>
    <cellStyle name="20% - Énfasis5 2 37 3" xfId="4318" xr:uid="{00000000-0005-0000-0000-00008E100000}"/>
    <cellStyle name="20% - Énfasis5 2 38" xfId="4319" xr:uid="{00000000-0005-0000-0000-00008F100000}"/>
    <cellStyle name="20% - Énfasis5 2 38 2" xfId="4320" xr:uid="{00000000-0005-0000-0000-000090100000}"/>
    <cellStyle name="20% - Énfasis5 2 38 2 2" xfId="4321" xr:uid="{00000000-0005-0000-0000-000091100000}"/>
    <cellStyle name="20% - Énfasis5 2 38 3" xfId="4322" xr:uid="{00000000-0005-0000-0000-000092100000}"/>
    <cellStyle name="20% - Énfasis5 2 39" xfId="4323" xr:uid="{00000000-0005-0000-0000-000093100000}"/>
    <cellStyle name="20% - Énfasis5 2 39 2" xfId="4324" xr:uid="{00000000-0005-0000-0000-000094100000}"/>
    <cellStyle name="20% - Énfasis5 2 39 2 2" xfId="4325" xr:uid="{00000000-0005-0000-0000-000095100000}"/>
    <cellStyle name="20% - Énfasis5 2 39 3" xfId="4326" xr:uid="{00000000-0005-0000-0000-000096100000}"/>
    <cellStyle name="20% - Énfasis5 2 4" xfId="4327" xr:uid="{00000000-0005-0000-0000-000097100000}"/>
    <cellStyle name="20% - Énfasis5 2 4 2" xfId="4328" xr:uid="{00000000-0005-0000-0000-000098100000}"/>
    <cellStyle name="20% - Énfasis5 2 4 2 2" xfId="4329" xr:uid="{00000000-0005-0000-0000-000099100000}"/>
    <cellStyle name="20% - Énfasis5 2 4 3" xfId="4330" xr:uid="{00000000-0005-0000-0000-00009A100000}"/>
    <cellStyle name="20% - Énfasis5 2 40" xfId="4331" xr:uid="{00000000-0005-0000-0000-00009B100000}"/>
    <cellStyle name="20% - Énfasis5 2 40 2" xfId="4332" xr:uid="{00000000-0005-0000-0000-00009C100000}"/>
    <cellStyle name="20% - Énfasis5 2 40 2 2" xfId="4333" xr:uid="{00000000-0005-0000-0000-00009D100000}"/>
    <cellStyle name="20% - Énfasis5 2 40 3" xfId="4334" xr:uid="{00000000-0005-0000-0000-00009E100000}"/>
    <cellStyle name="20% - Énfasis5 2 41" xfId="4335" xr:uid="{00000000-0005-0000-0000-00009F100000}"/>
    <cellStyle name="20% - Énfasis5 2 41 2" xfId="4336" xr:uid="{00000000-0005-0000-0000-0000A0100000}"/>
    <cellStyle name="20% - Énfasis5 2 41 2 2" xfId="4337" xr:uid="{00000000-0005-0000-0000-0000A1100000}"/>
    <cellStyle name="20% - Énfasis5 2 41 3" xfId="4338" xr:uid="{00000000-0005-0000-0000-0000A2100000}"/>
    <cellStyle name="20% - Énfasis5 2 42" xfId="4339" xr:uid="{00000000-0005-0000-0000-0000A3100000}"/>
    <cellStyle name="20% - Énfasis5 2 42 2" xfId="4340" xr:uid="{00000000-0005-0000-0000-0000A4100000}"/>
    <cellStyle name="20% - Énfasis5 2 42 2 2" xfId="4341" xr:uid="{00000000-0005-0000-0000-0000A5100000}"/>
    <cellStyle name="20% - Énfasis5 2 42 3" xfId="4342" xr:uid="{00000000-0005-0000-0000-0000A6100000}"/>
    <cellStyle name="20% - Énfasis5 2 43" xfId="4343" xr:uid="{00000000-0005-0000-0000-0000A7100000}"/>
    <cellStyle name="20% - Énfasis5 2 43 2" xfId="4344" xr:uid="{00000000-0005-0000-0000-0000A8100000}"/>
    <cellStyle name="20% - Énfasis5 2 43 2 2" xfId="4345" xr:uid="{00000000-0005-0000-0000-0000A9100000}"/>
    <cellStyle name="20% - Énfasis5 2 43 3" xfId="4346" xr:uid="{00000000-0005-0000-0000-0000AA100000}"/>
    <cellStyle name="20% - Énfasis5 2 44" xfId="4347" xr:uid="{00000000-0005-0000-0000-0000AB100000}"/>
    <cellStyle name="20% - Énfasis5 2 44 2" xfId="4348" xr:uid="{00000000-0005-0000-0000-0000AC100000}"/>
    <cellStyle name="20% - Énfasis5 2 44 2 2" xfId="4349" xr:uid="{00000000-0005-0000-0000-0000AD100000}"/>
    <cellStyle name="20% - Énfasis5 2 44 3" xfId="4350" xr:uid="{00000000-0005-0000-0000-0000AE100000}"/>
    <cellStyle name="20% - Énfasis5 2 45" xfId="4351" xr:uid="{00000000-0005-0000-0000-0000AF100000}"/>
    <cellStyle name="20% - Énfasis5 2 45 2" xfId="4352" xr:uid="{00000000-0005-0000-0000-0000B0100000}"/>
    <cellStyle name="20% - Énfasis5 2 45 2 2" xfId="4353" xr:uid="{00000000-0005-0000-0000-0000B1100000}"/>
    <cellStyle name="20% - Énfasis5 2 45 3" xfId="4354" xr:uid="{00000000-0005-0000-0000-0000B2100000}"/>
    <cellStyle name="20% - Énfasis5 2 46" xfId="4355" xr:uid="{00000000-0005-0000-0000-0000B3100000}"/>
    <cellStyle name="20% - Énfasis5 2 46 2" xfId="4356" xr:uid="{00000000-0005-0000-0000-0000B4100000}"/>
    <cellStyle name="20% - Énfasis5 2 46 2 2" xfId="4357" xr:uid="{00000000-0005-0000-0000-0000B5100000}"/>
    <cellStyle name="20% - Énfasis5 2 46 3" xfId="4358" xr:uid="{00000000-0005-0000-0000-0000B6100000}"/>
    <cellStyle name="20% - Énfasis5 2 47" xfId="4359" xr:uid="{00000000-0005-0000-0000-0000B7100000}"/>
    <cellStyle name="20% - Énfasis5 2 47 2" xfId="4360" xr:uid="{00000000-0005-0000-0000-0000B8100000}"/>
    <cellStyle name="20% - Énfasis5 2 48" xfId="4361" xr:uid="{00000000-0005-0000-0000-0000B9100000}"/>
    <cellStyle name="20% - Énfasis5 2 5" xfId="4362" xr:uid="{00000000-0005-0000-0000-0000BA100000}"/>
    <cellStyle name="20% - Énfasis5 2 5 2" xfId="4363" xr:uid="{00000000-0005-0000-0000-0000BB100000}"/>
    <cellStyle name="20% - Énfasis5 2 5 2 2" xfId="4364" xr:uid="{00000000-0005-0000-0000-0000BC100000}"/>
    <cellStyle name="20% - Énfasis5 2 5 3" xfId="4365" xr:uid="{00000000-0005-0000-0000-0000BD100000}"/>
    <cellStyle name="20% - Énfasis5 2 6" xfId="4366" xr:uid="{00000000-0005-0000-0000-0000BE100000}"/>
    <cellStyle name="20% - Énfasis5 2 6 2" xfId="4367" xr:uid="{00000000-0005-0000-0000-0000BF100000}"/>
    <cellStyle name="20% - Énfasis5 2 6 2 2" xfId="4368" xr:uid="{00000000-0005-0000-0000-0000C0100000}"/>
    <cellStyle name="20% - Énfasis5 2 6 3" xfId="4369" xr:uid="{00000000-0005-0000-0000-0000C1100000}"/>
    <cellStyle name="20% - Énfasis5 2 7" xfId="4370" xr:uid="{00000000-0005-0000-0000-0000C2100000}"/>
    <cellStyle name="20% - Énfasis5 2 7 2" xfId="4371" xr:uid="{00000000-0005-0000-0000-0000C3100000}"/>
    <cellStyle name="20% - Énfasis5 2 7 2 2" xfId="4372" xr:uid="{00000000-0005-0000-0000-0000C4100000}"/>
    <cellStyle name="20% - Énfasis5 2 7 3" xfId="4373" xr:uid="{00000000-0005-0000-0000-0000C5100000}"/>
    <cellStyle name="20% - Énfasis5 2 8" xfId="4374" xr:uid="{00000000-0005-0000-0000-0000C6100000}"/>
    <cellStyle name="20% - Énfasis5 2 8 2" xfId="4375" xr:uid="{00000000-0005-0000-0000-0000C7100000}"/>
    <cellStyle name="20% - Énfasis5 2 8 2 2" xfId="4376" xr:uid="{00000000-0005-0000-0000-0000C8100000}"/>
    <cellStyle name="20% - Énfasis5 2 8 3" xfId="4377" xr:uid="{00000000-0005-0000-0000-0000C9100000}"/>
    <cellStyle name="20% - Énfasis5 2 9" xfId="4378" xr:uid="{00000000-0005-0000-0000-0000CA100000}"/>
    <cellStyle name="20% - Énfasis5 2 9 2" xfId="4379" xr:uid="{00000000-0005-0000-0000-0000CB100000}"/>
    <cellStyle name="20% - Énfasis5 2 9 2 2" xfId="4380" xr:uid="{00000000-0005-0000-0000-0000CC100000}"/>
    <cellStyle name="20% - Énfasis5 2 9 3" xfId="4381" xr:uid="{00000000-0005-0000-0000-0000CD100000}"/>
    <cellStyle name="20% - Énfasis5 2_PIB_10 Feb2011CtaFin" xfId="4382" xr:uid="{00000000-0005-0000-0000-0000CE100000}"/>
    <cellStyle name="20% - Énfasis5 3" xfId="4383" xr:uid="{00000000-0005-0000-0000-0000CF100000}"/>
    <cellStyle name="20% - Énfasis5 3 10" xfId="4384" xr:uid="{00000000-0005-0000-0000-0000D0100000}"/>
    <cellStyle name="20% - Énfasis5 3 10 2" xfId="4385" xr:uid="{00000000-0005-0000-0000-0000D1100000}"/>
    <cellStyle name="20% - Énfasis5 3 10 2 2" xfId="4386" xr:uid="{00000000-0005-0000-0000-0000D2100000}"/>
    <cellStyle name="20% - Énfasis5 3 10 3" xfId="4387" xr:uid="{00000000-0005-0000-0000-0000D3100000}"/>
    <cellStyle name="20% - Énfasis5 3 11" xfId="4388" xr:uid="{00000000-0005-0000-0000-0000D4100000}"/>
    <cellStyle name="20% - Énfasis5 3 11 2" xfId="4389" xr:uid="{00000000-0005-0000-0000-0000D5100000}"/>
    <cellStyle name="20% - Énfasis5 3 12" xfId="4390" xr:uid="{00000000-0005-0000-0000-0000D6100000}"/>
    <cellStyle name="20% - Énfasis5 3 13" xfId="4391" xr:uid="{00000000-0005-0000-0000-0000D7100000}"/>
    <cellStyle name="20% - Énfasis5 3 2" xfId="4392" xr:uid="{00000000-0005-0000-0000-0000D8100000}"/>
    <cellStyle name="20% - Énfasis5 3 2 10" xfId="4393" xr:uid="{00000000-0005-0000-0000-0000D9100000}"/>
    <cellStyle name="20% - Énfasis5 3 2 10 2" xfId="4394" xr:uid="{00000000-0005-0000-0000-0000DA100000}"/>
    <cellStyle name="20% - Énfasis5 3 2 11" xfId="4395" xr:uid="{00000000-0005-0000-0000-0000DB100000}"/>
    <cellStyle name="20% - Énfasis5 3 2 2" xfId="4396" xr:uid="{00000000-0005-0000-0000-0000DC100000}"/>
    <cellStyle name="20% - Énfasis5 3 2 2 2" xfId="4397" xr:uid="{00000000-0005-0000-0000-0000DD100000}"/>
    <cellStyle name="20% - Énfasis5 3 2 2 2 2" xfId="4398" xr:uid="{00000000-0005-0000-0000-0000DE100000}"/>
    <cellStyle name="20% - Énfasis5 3 2 2 2 2 2" xfId="4399" xr:uid="{00000000-0005-0000-0000-0000DF100000}"/>
    <cellStyle name="20% - Énfasis5 3 2 2 2 2 2 2" xfId="4400" xr:uid="{00000000-0005-0000-0000-0000E0100000}"/>
    <cellStyle name="20% - Énfasis5 3 2 2 2 2 2 2 2" xfId="4401" xr:uid="{00000000-0005-0000-0000-0000E1100000}"/>
    <cellStyle name="20% - Énfasis5 3 2 2 2 2 2 2 2 2" xfId="4402" xr:uid="{00000000-0005-0000-0000-0000E2100000}"/>
    <cellStyle name="20% - Énfasis5 3 2 2 2 2 2 2 2 2 2" xfId="4403" xr:uid="{00000000-0005-0000-0000-0000E3100000}"/>
    <cellStyle name="20% - Énfasis5 3 2 2 2 2 2 2 2 3" xfId="4404" xr:uid="{00000000-0005-0000-0000-0000E4100000}"/>
    <cellStyle name="20% - Énfasis5 3 2 2 2 2 2 2 3" xfId="4405" xr:uid="{00000000-0005-0000-0000-0000E5100000}"/>
    <cellStyle name="20% - Énfasis5 3 2 2 2 2 2 2 3 2" xfId="4406" xr:uid="{00000000-0005-0000-0000-0000E6100000}"/>
    <cellStyle name="20% - Énfasis5 3 2 2 2 2 2 2 4" xfId="4407" xr:uid="{00000000-0005-0000-0000-0000E7100000}"/>
    <cellStyle name="20% - Énfasis5 3 2 2 2 2 2 3" xfId="4408" xr:uid="{00000000-0005-0000-0000-0000E8100000}"/>
    <cellStyle name="20% - Énfasis5 3 2 2 2 2 2 3 2" xfId="4409" xr:uid="{00000000-0005-0000-0000-0000E9100000}"/>
    <cellStyle name="20% - Énfasis5 3 2 2 2 2 2 3 2 2" xfId="4410" xr:uid="{00000000-0005-0000-0000-0000EA100000}"/>
    <cellStyle name="20% - Énfasis5 3 2 2 2 2 2 3 3" xfId="4411" xr:uid="{00000000-0005-0000-0000-0000EB100000}"/>
    <cellStyle name="20% - Énfasis5 3 2 2 2 2 2 4" xfId="4412" xr:uid="{00000000-0005-0000-0000-0000EC100000}"/>
    <cellStyle name="20% - Énfasis5 3 2 2 2 2 2 4 2" xfId="4413" xr:uid="{00000000-0005-0000-0000-0000ED100000}"/>
    <cellStyle name="20% - Énfasis5 3 2 2 2 2 2 5" xfId="4414" xr:uid="{00000000-0005-0000-0000-0000EE100000}"/>
    <cellStyle name="20% - Énfasis5 3 2 2 2 2 3" xfId="4415" xr:uid="{00000000-0005-0000-0000-0000EF100000}"/>
    <cellStyle name="20% - Énfasis5 3 2 2 2 2 3 2" xfId="4416" xr:uid="{00000000-0005-0000-0000-0000F0100000}"/>
    <cellStyle name="20% - Énfasis5 3 2 2 2 2 3 2 2" xfId="4417" xr:uid="{00000000-0005-0000-0000-0000F1100000}"/>
    <cellStyle name="20% - Énfasis5 3 2 2 2 2 3 2 2 2" xfId="4418" xr:uid="{00000000-0005-0000-0000-0000F2100000}"/>
    <cellStyle name="20% - Énfasis5 3 2 2 2 2 3 2 3" xfId="4419" xr:uid="{00000000-0005-0000-0000-0000F3100000}"/>
    <cellStyle name="20% - Énfasis5 3 2 2 2 2 3 3" xfId="4420" xr:uid="{00000000-0005-0000-0000-0000F4100000}"/>
    <cellStyle name="20% - Énfasis5 3 2 2 2 2 3 3 2" xfId="4421" xr:uid="{00000000-0005-0000-0000-0000F5100000}"/>
    <cellStyle name="20% - Énfasis5 3 2 2 2 2 3 4" xfId="4422" xr:uid="{00000000-0005-0000-0000-0000F6100000}"/>
    <cellStyle name="20% - Énfasis5 3 2 2 2 2 4" xfId="4423" xr:uid="{00000000-0005-0000-0000-0000F7100000}"/>
    <cellStyle name="20% - Énfasis5 3 2 2 2 2 4 2" xfId="4424" xr:uid="{00000000-0005-0000-0000-0000F8100000}"/>
    <cellStyle name="20% - Énfasis5 3 2 2 2 2 4 2 2" xfId="4425" xr:uid="{00000000-0005-0000-0000-0000F9100000}"/>
    <cellStyle name="20% - Énfasis5 3 2 2 2 2 4 3" xfId="4426" xr:uid="{00000000-0005-0000-0000-0000FA100000}"/>
    <cellStyle name="20% - Énfasis5 3 2 2 2 2 5" xfId="4427" xr:uid="{00000000-0005-0000-0000-0000FB100000}"/>
    <cellStyle name="20% - Énfasis5 3 2 2 2 2 5 2" xfId="4428" xr:uid="{00000000-0005-0000-0000-0000FC100000}"/>
    <cellStyle name="20% - Énfasis5 3 2 2 2 2 6" xfId="4429" xr:uid="{00000000-0005-0000-0000-0000FD100000}"/>
    <cellStyle name="20% - Énfasis5 3 2 2 2 3" xfId="4430" xr:uid="{00000000-0005-0000-0000-0000FE100000}"/>
    <cellStyle name="20% - Énfasis5 3 2 2 2 3 2" xfId="4431" xr:uid="{00000000-0005-0000-0000-0000FF100000}"/>
    <cellStyle name="20% - Énfasis5 3 2 2 2 3 2 2" xfId="4432" xr:uid="{00000000-0005-0000-0000-000000110000}"/>
    <cellStyle name="20% - Énfasis5 3 2 2 2 3 2 2 2" xfId="4433" xr:uid="{00000000-0005-0000-0000-000001110000}"/>
    <cellStyle name="20% - Énfasis5 3 2 2 2 3 2 2 2 2" xfId="4434" xr:uid="{00000000-0005-0000-0000-000002110000}"/>
    <cellStyle name="20% - Énfasis5 3 2 2 2 3 2 2 2 2 2" xfId="4435" xr:uid="{00000000-0005-0000-0000-000003110000}"/>
    <cellStyle name="20% - Énfasis5 3 2 2 2 3 2 2 2 3" xfId="4436" xr:uid="{00000000-0005-0000-0000-000004110000}"/>
    <cellStyle name="20% - Énfasis5 3 2 2 2 3 2 2 3" xfId="4437" xr:uid="{00000000-0005-0000-0000-000005110000}"/>
    <cellStyle name="20% - Énfasis5 3 2 2 2 3 2 2 3 2" xfId="4438" xr:uid="{00000000-0005-0000-0000-000006110000}"/>
    <cellStyle name="20% - Énfasis5 3 2 2 2 3 2 2 4" xfId="4439" xr:uid="{00000000-0005-0000-0000-000007110000}"/>
    <cellStyle name="20% - Énfasis5 3 2 2 2 3 2 3" xfId="4440" xr:uid="{00000000-0005-0000-0000-000008110000}"/>
    <cellStyle name="20% - Énfasis5 3 2 2 2 3 2 3 2" xfId="4441" xr:uid="{00000000-0005-0000-0000-000009110000}"/>
    <cellStyle name="20% - Énfasis5 3 2 2 2 3 2 3 2 2" xfId="4442" xr:uid="{00000000-0005-0000-0000-00000A110000}"/>
    <cellStyle name="20% - Énfasis5 3 2 2 2 3 2 3 3" xfId="4443" xr:uid="{00000000-0005-0000-0000-00000B110000}"/>
    <cellStyle name="20% - Énfasis5 3 2 2 2 3 2 4" xfId="4444" xr:uid="{00000000-0005-0000-0000-00000C110000}"/>
    <cellStyle name="20% - Énfasis5 3 2 2 2 3 2 4 2" xfId="4445" xr:uid="{00000000-0005-0000-0000-00000D110000}"/>
    <cellStyle name="20% - Énfasis5 3 2 2 2 3 2 5" xfId="4446" xr:uid="{00000000-0005-0000-0000-00000E110000}"/>
    <cellStyle name="20% - Énfasis5 3 2 2 2 3 3" xfId="4447" xr:uid="{00000000-0005-0000-0000-00000F110000}"/>
    <cellStyle name="20% - Énfasis5 3 2 2 2 3 3 2" xfId="4448" xr:uid="{00000000-0005-0000-0000-000010110000}"/>
    <cellStyle name="20% - Énfasis5 3 2 2 2 3 3 2 2" xfId="4449" xr:uid="{00000000-0005-0000-0000-000011110000}"/>
    <cellStyle name="20% - Énfasis5 3 2 2 2 3 3 2 2 2" xfId="4450" xr:uid="{00000000-0005-0000-0000-000012110000}"/>
    <cellStyle name="20% - Énfasis5 3 2 2 2 3 3 2 3" xfId="4451" xr:uid="{00000000-0005-0000-0000-000013110000}"/>
    <cellStyle name="20% - Énfasis5 3 2 2 2 3 3 3" xfId="4452" xr:uid="{00000000-0005-0000-0000-000014110000}"/>
    <cellStyle name="20% - Énfasis5 3 2 2 2 3 3 3 2" xfId="4453" xr:uid="{00000000-0005-0000-0000-000015110000}"/>
    <cellStyle name="20% - Énfasis5 3 2 2 2 3 3 4" xfId="4454" xr:uid="{00000000-0005-0000-0000-000016110000}"/>
    <cellStyle name="20% - Énfasis5 3 2 2 2 3 4" xfId="4455" xr:uid="{00000000-0005-0000-0000-000017110000}"/>
    <cellStyle name="20% - Énfasis5 3 2 2 2 3 4 2" xfId="4456" xr:uid="{00000000-0005-0000-0000-000018110000}"/>
    <cellStyle name="20% - Énfasis5 3 2 2 2 3 4 2 2" xfId="4457" xr:uid="{00000000-0005-0000-0000-000019110000}"/>
    <cellStyle name="20% - Énfasis5 3 2 2 2 3 4 3" xfId="4458" xr:uid="{00000000-0005-0000-0000-00001A110000}"/>
    <cellStyle name="20% - Énfasis5 3 2 2 2 3 5" xfId="4459" xr:uid="{00000000-0005-0000-0000-00001B110000}"/>
    <cellStyle name="20% - Énfasis5 3 2 2 2 3 5 2" xfId="4460" xr:uid="{00000000-0005-0000-0000-00001C110000}"/>
    <cellStyle name="20% - Énfasis5 3 2 2 2 3 6" xfId="4461" xr:uid="{00000000-0005-0000-0000-00001D110000}"/>
    <cellStyle name="20% - Énfasis5 3 2 2 2 4" xfId="4462" xr:uid="{00000000-0005-0000-0000-00001E110000}"/>
    <cellStyle name="20% - Énfasis5 3 2 2 2 4 2" xfId="4463" xr:uid="{00000000-0005-0000-0000-00001F110000}"/>
    <cellStyle name="20% - Énfasis5 3 2 2 2 4 2 2" xfId="4464" xr:uid="{00000000-0005-0000-0000-000020110000}"/>
    <cellStyle name="20% - Énfasis5 3 2 2 2 4 2 2 2" xfId="4465" xr:uid="{00000000-0005-0000-0000-000021110000}"/>
    <cellStyle name="20% - Énfasis5 3 2 2 2 4 2 2 2 2" xfId="4466" xr:uid="{00000000-0005-0000-0000-000022110000}"/>
    <cellStyle name="20% - Énfasis5 3 2 2 2 4 2 2 3" xfId="4467" xr:uid="{00000000-0005-0000-0000-000023110000}"/>
    <cellStyle name="20% - Énfasis5 3 2 2 2 4 2 3" xfId="4468" xr:uid="{00000000-0005-0000-0000-000024110000}"/>
    <cellStyle name="20% - Énfasis5 3 2 2 2 4 2 3 2" xfId="4469" xr:uid="{00000000-0005-0000-0000-000025110000}"/>
    <cellStyle name="20% - Énfasis5 3 2 2 2 4 2 4" xfId="4470" xr:uid="{00000000-0005-0000-0000-000026110000}"/>
    <cellStyle name="20% - Énfasis5 3 2 2 2 4 3" xfId="4471" xr:uid="{00000000-0005-0000-0000-000027110000}"/>
    <cellStyle name="20% - Énfasis5 3 2 2 2 4 3 2" xfId="4472" xr:uid="{00000000-0005-0000-0000-000028110000}"/>
    <cellStyle name="20% - Énfasis5 3 2 2 2 4 3 2 2" xfId="4473" xr:uid="{00000000-0005-0000-0000-000029110000}"/>
    <cellStyle name="20% - Énfasis5 3 2 2 2 4 3 3" xfId="4474" xr:uid="{00000000-0005-0000-0000-00002A110000}"/>
    <cellStyle name="20% - Énfasis5 3 2 2 2 4 4" xfId="4475" xr:uid="{00000000-0005-0000-0000-00002B110000}"/>
    <cellStyle name="20% - Énfasis5 3 2 2 2 4 4 2" xfId="4476" xr:uid="{00000000-0005-0000-0000-00002C110000}"/>
    <cellStyle name="20% - Énfasis5 3 2 2 2 4 5" xfId="4477" xr:uid="{00000000-0005-0000-0000-00002D110000}"/>
    <cellStyle name="20% - Énfasis5 3 2 2 2 5" xfId="4478" xr:uid="{00000000-0005-0000-0000-00002E110000}"/>
    <cellStyle name="20% - Énfasis5 3 2 2 2 5 2" xfId="4479" xr:uid="{00000000-0005-0000-0000-00002F110000}"/>
    <cellStyle name="20% - Énfasis5 3 2 2 2 5 2 2" xfId="4480" xr:uid="{00000000-0005-0000-0000-000030110000}"/>
    <cellStyle name="20% - Énfasis5 3 2 2 2 5 2 2 2" xfId="4481" xr:uid="{00000000-0005-0000-0000-000031110000}"/>
    <cellStyle name="20% - Énfasis5 3 2 2 2 5 2 3" xfId="4482" xr:uid="{00000000-0005-0000-0000-000032110000}"/>
    <cellStyle name="20% - Énfasis5 3 2 2 2 5 3" xfId="4483" xr:uid="{00000000-0005-0000-0000-000033110000}"/>
    <cellStyle name="20% - Énfasis5 3 2 2 2 5 3 2" xfId="4484" xr:uid="{00000000-0005-0000-0000-000034110000}"/>
    <cellStyle name="20% - Énfasis5 3 2 2 2 5 4" xfId="4485" xr:uid="{00000000-0005-0000-0000-000035110000}"/>
    <cellStyle name="20% - Énfasis5 3 2 2 2 6" xfId="4486" xr:uid="{00000000-0005-0000-0000-000036110000}"/>
    <cellStyle name="20% - Énfasis5 3 2 2 2 6 2" xfId="4487" xr:uid="{00000000-0005-0000-0000-000037110000}"/>
    <cellStyle name="20% - Énfasis5 3 2 2 2 6 2 2" xfId="4488" xr:uid="{00000000-0005-0000-0000-000038110000}"/>
    <cellStyle name="20% - Énfasis5 3 2 2 2 6 3" xfId="4489" xr:uid="{00000000-0005-0000-0000-000039110000}"/>
    <cellStyle name="20% - Énfasis5 3 2 2 2 7" xfId="4490" xr:uid="{00000000-0005-0000-0000-00003A110000}"/>
    <cellStyle name="20% - Énfasis5 3 2 2 2 7 2" xfId="4491" xr:uid="{00000000-0005-0000-0000-00003B110000}"/>
    <cellStyle name="20% - Énfasis5 3 2 2 2 8" xfId="4492" xr:uid="{00000000-0005-0000-0000-00003C110000}"/>
    <cellStyle name="20% - Énfasis5 3 2 2 3" xfId="4493" xr:uid="{00000000-0005-0000-0000-00003D110000}"/>
    <cellStyle name="20% - Énfasis5 3 2 2 3 2" xfId="4494" xr:uid="{00000000-0005-0000-0000-00003E110000}"/>
    <cellStyle name="20% - Énfasis5 3 2 2 3 2 2" xfId="4495" xr:uid="{00000000-0005-0000-0000-00003F110000}"/>
    <cellStyle name="20% - Énfasis5 3 2 2 3 2 2 2" xfId="4496" xr:uid="{00000000-0005-0000-0000-000040110000}"/>
    <cellStyle name="20% - Énfasis5 3 2 2 3 2 2 2 2" xfId="4497" xr:uid="{00000000-0005-0000-0000-000041110000}"/>
    <cellStyle name="20% - Énfasis5 3 2 2 3 2 2 2 2 2" xfId="4498" xr:uid="{00000000-0005-0000-0000-000042110000}"/>
    <cellStyle name="20% - Énfasis5 3 2 2 3 2 2 2 3" xfId="4499" xr:uid="{00000000-0005-0000-0000-000043110000}"/>
    <cellStyle name="20% - Énfasis5 3 2 2 3 2 2 3" xfId="4500" xr:uid="{00000000-0005-0000-0000-000044110000}"/>
    <cellStyle name="20% - Énfasis5 3 2 2 3 2 2 3 2" xfId="4501" xr:uid="{00000000-0005-0000-0000-000045110000}"/>
    <cellStyle name="20% - Énfasis5 3 2 2 3 2 2 4" xfId="4502" xr:uid="{00000000-0005-0000-0000-000046110000}"/>
    <cellStyle name="20% - Énfasis5 3 2 2 3 2 3" xfId="4503" xr:uid="{00000000-0005-0000-0000-000047110000}"/>
    <cellStyle name="20% - Énfasis5 3 2 2 3 2 3 2" xfId="4504" xr:uid="{00000000-0005-0000-0000-000048110000}"/>
    <cellStyle name="20% - Énfasis5 3 2 2 3 2 3 2 2" xfId="4505" xr:uid="{00000000-0005-0000-0000-000049110000}"/>
    <cellStyle name="20% - Énfasis5 3 2 2 3 2 3 3" xfId="4506" xr:uid="{00000000-0005-0000-0000-00004A110000}"/>
    <cellStyle name="20% - Énfasis5 3 2 2 3 2 4" xfId="4507" xr:uid="{00000000-0005-0000-0000-00004B110000}"/>
    <cellStyle name="20% - Énfasis5 3 2 2 3 2 4 2" xfId="4508" xr:uid="{00000000-0005-0000-0000-00004C110000}"/>
    <cellStyle name="20% - Énfasis5 3 2 2 3 2 5" xfId="4509" xr:uid="{00000000-0005-0000-0000-00004D110000}"/>
    <cellStyle name="20% - Énfasis5 3 2 2 3 3" xfId="4510" xr:uid="{00000000-0005-0000-0000-00004E110000}"/>
    <cellStyle name="20% - Énfasis5 3 2 2 3 3 2" xfId="4511" xr:uid="{00000000-0005-0000-0000-00004F110000}"/>
    <cellStyle name="20% - Énfasis5 3 2 2 3 3 2 2" xfId="4512" xr:uid="{00000000-0005-0000-0000-000050110000}"/>
    <cellStyle name="20% - Énfasis5 3 2 2 3 3 2 2 2" xfId="4513" xr:uid="{00000000-0005-0000-0000-000051110000}"/>
    <cellStyle name="20% - Énfasis5 3 2 2 3 3 2 3" xfId="4514" xr:uid="{00000000-0005-0000-0000-000052110000}"/>
    <cellStyle name="20% - Énfasis5 3 2 2 3 3 3" xfId="4515" xr:uid="{00000000-0005-0000-0000-000053110000}"/>
    <cellStyle name="20% - Énfasis5 3 2 2 3 3 3 2" xfId="4516" xr:uid="{00000000-0005-0000-0000-000054110000}"/>
    <cellStyle name="20% - Énfasis5 3 2 2 3 3 4" xfId="4517" xr:uid="{00000000-0005-0000-0000-000055110000}"/>
    <cellStyle name="20% - Énfasis5 3 2 2 3 4" xfId="4518" xr:uid="{00000000-0005-0000-0000-000056110000}"/>
    <cellStyle name="20% - Énfasis5 3 2 2 3 4 2" xfId="4519" xr:uid="{00000000-0005-0000-0000-000057110000}"/>
    <cellStyle name="20% - Énfasis5 3 2 2 3 4 2 2" xfId="4520" xr:uid="{00000000-0005-0000-0000-000058110000}"/>
    <cellStyle name="20% - Énfasis5 3 2 2 3 4 3" xfId="4521" xr:uid="{00000000-0005-0000-0000-000059110000}"/>
    <cellStyle name="20% - Énfasis5 3 2 2 3 5" xfId="4522" xr:uid="{00000000-0005-0000-0000-00005A110000}"/>
    <cellStyle name="20% - Énfasis5 3 2 2 3 5 2" xfId="4523" xr:uid="{00000000-0005-0000-0000-00005B110000}"/>
    <cellStyle name="20% - Énfasis5 3 2 2 3 6" xfId="4524" xr:uid="{00000000-0005-0000-0000-00005C110000}"/>
    <cellStyle name="20% - Énfasis5 3 2 2 4" xfId="4525" xr:uid="{00000000-0005-0000-0000-00005D110000}"/>
    <cellStyle name="20% - Énfasis5 3 2 2 4 2" xfId="4526" xr:uid="{00000000-0005-0000-0000-00005E110000}"/>
    <cellStyle name="20% - Énfasis5 3 2 2 4 2 2" xfId="4527" xr:uid="{00000000-0005-0000-0000-00005F110000}"/>
    <cellStyle name="20% - Énfasis5 3 2 2 4 2 2 2" xfId="4528" xr:uid="{00000000-0005-0000-0000-000060110000}"/>
    <cellStyle name="20% - Énfasis5 3 2 2 4 2 2 2 2" xfId="4529" xr:uid="{00000000-0005-0000-0000-000061110000}"/>
    <cellStyle name="20% - Énfasis5 3 2 2 4 2 2 2 2 2" xfId="4530" xr:uid="{00000000-0005-0000-0000-000062110000}"/>
    <cellStyle name="20% - Énfasis5 3 2 2 4 2 2 2 3" xfId="4531" xr:uid="{00000000-0005-0000-0000-000063110000}"/>
    <cellStyle name="20% - Énfasis5 3 2 2 4 2 2 3" xfId="4532" xr:uid="{00000000-0005-0000-0000-000064110000}"/>
    <cellStyle name="20% - Énfasis5 3 2 2 4 2 2 3 2" xfId="4533" xr:uid="{00000000-0005-0000-0000-000065110000}"/>
    <cellStyle name="20% - Énfasis5 3 2 2 4 2 2 4" xfId="4534" xr:uid="{00000000-0005-0000-0000-000066110000}"/>
    <cellStyle name="20% - Énfasis5 3 2 2 4 2 3" xfId="4535" xr:uid="{00000000-0005-0000-0000-000067110000}"/>
    <cellStyle name="20% - Énfasis5 3 2 2 4 2 3 2" xfId="4536" xr:uid="{00000000-0005-0000-0000-000068110000}"/>
    <cellStyle name="20% - Énfasis5 3 2 2 4 2 3 2 2" xfId="4537" xr:uid="{00000000-0005-0000-0000-000069110000}"/>
    <cellStyle name="20% - Énfasis5 3 2 2 4 2 3 3" xfId="4538" xr:uid="{00000000-0005-0000-0000-00006A110000}"/>
    <cellStyle name="20% - Énfasis5 3 2 2 4 2 4" xfId="4539" xr:uid="{00000000-0005-0000-0000-00006B110000}"/>
    <cellStyle name="20% - Énfasis5 3 2 2 4 2 4 2" xfId="4540" xr:uid="{00000000-0005-0000-0000-00006C110000}"/>
    <cellStyle name="20% - Énfasis5 3 2 2 4 2 5" xfId="4541" xr:uid="{00000000-0005-0000-0000-00006D110000}"/>
    <cellStyle name="20% - Énfasis5 3 2 2 4 3" xfId="4542" xr:uid="{00000000-0005-0000-0000-00006E110000}"/>
    <cellStyle name="20% - Énfasis5 3 2 2 4 3 2" xfId="4543" xr:uid="{00000000-0005-0000-0000-00006F110000}"/>
    <cellStyle name="20% - Énfasis5 3 2 2 4 3 2 2" xfId="4544" xr:uid="{00000000-0005-0000-0000-000070110000}"/>
    <cellStyle name="20% - Énfasis5 3 2 2 4 3 2 2 2" xfId="4545" xr:uid="{00000000-0005-0000-0000-000071110000}"/>
    <cellStyle name="20% - Énfasis5 3 2 2 4 3 2 3" xfId="4546" xr:uid="{00000000-0005-0000-0000-000072110000}"/>
    <cellStyle name="20% - Énfasis5 3 2 2 4 3 3" xfId="4547" xr:uid="{00000000-0005-0000-0000-000073110000}"/>
    <cellStyle name="20% - Énfasis5 3 2 2 4 3 3 2" xfId="4548" xr:uid="{00000000-0005-0000-0000-000074110000}"/>
    <cellStyle name="20% - Énfasis5 3 2 2 4 3 4" xfId="4549" xr:uid="{00000000-0005-0000-0000-000075110000}"/>
    <cellStyle name="20% - Énfasis5 3 2 2 4 4" xfId="4550" xr:uid="{00000000-0005-0000-0000-000076110000}"/>
    <cellStyle name="20% - Énfasis5 3 2 2 4 4 2" xfId="4551" xr:uid="{00000000-0005-0000-0000-000077110000}"/>
    <cellStyle name="20% - Énfasis5 3 2 2 4 4 2 2" xfId="4552" xr:uid="{00000000-0005-0000-0000-000078110000}"/>
    <cellStyle name="20% - Énfasis5 3 2 2 4 4 3" xfId="4553" xr:uid="{00000000-0005-0000-0000-000079110000}"/>
    <cellStyle name="20% - Énfasis5 3 2 2 4 5" xfId="4554" xr:uid="{00000000-0005-0000-0000-00007A110000}"/>
    <cellStyle name="20% - Énfasis5 3 2 2 4 5 2" xfId="4555" xr:uid="{00000000-0005-0000-0000-00007B110000}"/>
    <cellStyle name="20% - Énfasis5 3 2 2 4 6" xfId="4556" xr:uid="{00000000-0005-0000-0000-00007C110000}"/>
    <cellStyle name="20% - Énfasis5 3 2 2 5" xfId="4557" xr:uid="{00000000-0005-0000-0000-00007D110000}"/>
    <cellStyle name="20% - Énfasis5 3 2 2 5 2" xfId="4558" xr:uid="{00000000-0005-0000-0000-00007E110000}"/>
    <cellStyle name="20% - Énfasis5 3 2 2 5 2 2" xfId="4559" xr:uid="{00000000-0005-0000-0000-00007F110000}"/>
    <cellStyle name="20% - Énfasis5 3 2 2 5 2 2 2" xfId="4560" xr:uid="{00000000-0005-0000-0000-000080110000}"/>
    <cellStyle name="20% - Énfasis5 3 2 2 5 2 2 2 2" xfId="4561" xr:uid="{00000000-0005-0000-0000-000081110000}"/>
    <cellStyle name="20% - Énfasis5 3 2 2 5 2 2 3" xfId="4562" xr:uid="{00000000-0005-0000-0000-000082110000}"/>
    <cellStyle name="20% - Énfasis5 3 2 2 5 2 3" xfId="4563" xr:uid="{00000000-0005-0000-0000-000083110000}"/>
    <cellStyle name="20% - Énfasis5 3 2 2 5 2 3 2" xfId="4564" xr:uid="{00000000-0005-0000-0000-000084110000}"/>
    <cellStyle name="20% - Énfasis5 3 2 2 5 2 4" xfId="4565" xr:uid="{00000000-0005-0000-0000-000085110000}"/>
    <cellStyle name="20% - Énfasis5 3 2 2 5 3" xfId="4566" xr:uid="{00000000-0005-0000-0000-000086110000}"/>
    <cellStyle name="20% - Énfasis5 3 2 2 5 3 2" xfId="4567" xr:uid="{00000000-0005-0000-0000-000087110000}"/>
    <cellStyle name="20% - Énfasis5 3 2 2 5 3 2 2" xfId="4568" xr:uid="{00000000-0005-0000-0000-000088110000}"/>
    <cellStyle name="20% - Énfasis5 3 2 2 5 3 3" xfId="4569" xr:uid="{00000000-0005-0000-0000-000089110000}"/>
    <cellStyle name="20% - Énfasis5 3 2 2 5 4" xfId="4570" xr:uid="{00000000-0005-0000-0000-00008A110000}"/>
    <cellStyle name="20% - Énfasis5 3 2 2 5 4 2" xfId="4571" xr:uid="{00000000-0005-0000-0000-00008B110000}"/>
    <cellStyle name="20% - Énfasis5 3 2 2 5 5" xfId="4572" xr:uid="{00000000-0005-0000-0000-00008C110000}"/>
    <cellStyle name="20% - Énfasis5 3 2 2 6" xfId="4573" xr:uid="{00000000-0005-0000-0000-00008D110000}"/>
    <cellStyle name="20% - Énfasis5 3 2 2 6 2" xfId="4574" xr:uid="{00000000-0005-0000-0000-00008E110000}"/>
    <cellStyle name="20% - Énfasis5 3 2 2 6 2 2" xfId="4575" xr:uid="{00000000-0005-0000-0000-00008F110000}"/>
    <cellStyle name="20% - Énfasis5 3 2 2 6 2 2 2" xfId="4576" xr:uid="{00000000-0005-0000-0000-000090110000}"/>
    <cellStyle name="20% - Énfasis5 3 2 2 6 2 3" xfId="4577" xr:uid="{00000000-0005-0000-0000-000091110000}"/>
    <cellStyle name="20% - Énfasis5 3 2 2 6 3" xfId="4578" xr:uid="{00000000-0005-0000-0000-000092110000}"/>
    <cellStyle name="20% - Énfasis5 3 2 2 6 3 2" xfId="4579" xr:uid="{00000000-0005-0000-0000-000093110000}"/>
    <cellStyle name="20% - Énfasis5 3 2 2 6 4" xfId="4580" xr:uid="{00000000-0005-0000-0000-000094110000}"/>
    <cellStyle name="20% - Énfasis5 3 2 2 7" xfId="4581" xr:uid="{00000000-0005-0000-0000-000095110000}"/>
    <cellStyle name="20% - Énfasis5 3 2 2 7 2" xfId="4582" xr:uid="{00000000-0005-0000-0000-000096110000}"/>
    <cellStyle name="20% - Énfasis5 3 2 2 7 2 2" xfId="4583" xr:uid="{00000000-0005-0000-0000-000097110000}"/>
    <cellStyle name="20% - Énfasis5 3 2 2 7 3" xfId="4584" xr:uid="{00000000-0005-0000-0000-000098110000}"/>
    <cellStyle name="20% - Énfasis5 3 2 2 8" xfId="4585" xr:uid="{00000000-0005-0000-0000-000099110000}"/>
    <cellStyle name="20% - Énfasis5 3 2 2 8 2" xfId="4586" xr:uid="{00000000-0005-0000-0000-00009A110000}"/>
    <cellStyle name="20% - Énfasis5 3 2 2 9" xfId="4587" xr:uid="{00000000-0005-0000-0000-00009B110000}"/>
    <cellStyle name="20% - Énfasis5 3 2 3" xfId="4588" xr:uid="{00000000-0005-0000-0000-00009C110000}"/>
    <cellStyle name="20% - Énfasis5 3 2 3 2" xfId="4589" xr:uid="{00000000-0005-0000-0000-00009D110000}"/>
    <cellStyle name="20% - Énfasis5 3 2 3 2 2" xfId="4590" xr:uid="{00000000-0005-0000-0000-00009E110000}"/>
    <cellStyle name="20% - Énfasis5 3 2 3 2 2 2" xfId="4591" xr:uid="{00000000-0005-0000-0000-00009F110000}"/>
    <cellStyle name="20% - Énfasis5 3 2 3 2 2 2 2" xfId="4592" xr:uid="{00000000-0005-0000-0000-0000A0110000}"/>
    <cellStyle name="20% - Énfasis5 3 2 3 2 2 2 2 2" xfId="4593" xr:uid="{00000000-0005-0000-0000-0000A1110000}"/>
    <cellStyle name="20% - Énfasis5 3 2 3 2 2 2 2 2 2" xfId="4594" xr:uid="{00000000-0005-0000-0000-0000A2110000}"/>
    <cellStyle name="20% - Énfasis5 3 2 3 2 2 2 2 3" xfId="4595" xr:uid="{00000000-0005-0000-0000-0000A3110000}"/>
    <cellStyle name="20% - Énfasis5 3 2 3 2 2 2 3" xfId="4596" xr:uid="{00000000-0005-0000-0000-0000A4110000}"/>
    <cellStyle name="20% - Énfasis5 3 2 3 2 2 2 3 2" xfId="4597" xr:uid="{00000000-0005-0000-0000-0000A5110000}"/>
    <cellStyle name="20% - Énfasis5 3 2 3 2 2 2 4" xfId="4598" xr:uid="{00000000-0005-0000-0000-0000A6110000}"/>
    <cellStyle name="20% - Énfasis5 3 2 3 2 2 3" xfId="4599" xr:uid="{00000000-0005-0000-0000-0000A7110000}"/>
    <cellStyle name="20% - Énfasis5 3 2 3 2 2 3 2" xfId="4600" xr:uid="{00000000-0005-0000-0000-0000A8110000}"/>
    <cellStyle name="20% - Énfasis5 3 2 3 2 2 3 2 2" xfId="4601" xr:uid="{00000000-0005-0000-0000-0000A9110000}"/>
    <cellStyle name="20% - Énfasis5 3 2 3 2 2 3 3" xfId="4602" xr:uid="{00000000-0005-0000-0000-0000AA110000}"/>
    <cellStyle name="20% - Énfasis5 3 2 3 2 2 4" xfId="4603" xr:uid="{00000000-0005-0000-0000-0000AB110000}"/>
    <cellStyle name="20% - Énfasis5 3 2 3 2 2 4 2" xfId="4604" xr:uid="{00000000-0005-0000-0000-0000AC110000}"/>
    <cellStyle name="20% - Énfasis5 3 2 3 2 2 5" xfId="4605" xr:uid="{00000000-0005-0000-0000-0000AD110000}"/>
    <cellStyle name="20% - Énfasis5 3 2 3 2 3" xfId="4606" xr:uid="{00000000-0005-0000-0000-0000AE110000}"/>
    <cellStyle name="20% - Énfasis5 3 2 3 2 3 2" xfId="4607" xr:uid="{00000000-0005-0000-0000-0000AF110000}"/>
    <cellStyle name="20% - Énfasis5 3 2 3 2 3 2 2" xfId="4608" xr:uid="{00000000-0005-0000-0000-0000B0110000}"/>
    <cellStyle name="20% - Énfasis5 3 2 3 2 3 2 2 2" xfId="4609" xr:uid="{00000000-0005-0000-0000-0000B1110000}"/>
    <cellStyle name="20% - Énfasis5 3 2 3 2 3 2 3" xfId="4610" xr:uid="{00000000-0005-0000-0000-0000B2110000}"/>
    <cellStyle name="20% - Énfasis5 3 2 3 2 3 3" xfId="4611" xr:uid="{00000000-0005-0000-0000-0000B3110000}"/>
    <cellStyle name="20% - Énfasis5 3 2 3 2 3 3 2" xfId="4612" xr:uid="{00000000-0005-0000-0000-0000B4110000}"/>
    <cellStyle name="20% - Énfasis5 3 2 3 2 3 4" xfId="4613" xr:uid="{00000000-0005-0000-0000-0000B5110000}"/>
    <cellStyle name="20% - Énfasis5 3 2 3 2 4" xfId="4614" xr:uid="{00000000-0005-0000-0000-0000B6110000}"/>
    <cellStyle name="20% - Énfasis5 3 2 3 2 4 2" xfId="4615" xr:uid="{00000000-0005-0000-0000-0000B7110000}"/>
    <cellStyle name="20% - Énfasis5 3 2 3 2 4 2 2" xfId="4616" xr:uid="{00000000-0005-0000-0000-0000B8110000}"/>
    <cellStyle name="20% - Énfasis5 3 2 3 2 4 3" xfId="4617" xr:uid="{00000000-0005-0000-0000-0000B9110000}"/>
    <cellStyle name="20% - Énfasis5 3 2 3 2 5" xfId="4618" xr:uid="{00000000-0005-0000-0000-0000BA110000}"/>
    <cellStyle name="20% - Énfasis5 3 2 3 2 5 2" xfId="4619" xr:uid="{00000000-0005-0000-0000-0000BB110000}"/>
    <cellStyle name="20% - Énfasis5 3 2 3 2 6" xfId="4620" xr:uid="{00000000-0005-0000-0000-0000BC110000}"/>
    <cellStyle name="20% - Énfasis5 3 2 3 3" xfId="4621" xr:uid="{00000000-0005-0000-0000-0000BD110000}"/>
    <cellStyle name="20% - Énfasis5 3 2 3 3 2" xfId="4622" xr:uid="{00000000-0005-0000-0000-0000BE110000}"/>
    <cellStyle name="20% - Énfasis5 3 2 3 3 2 2" xfId="4623" xr:uid="{00000000-0005-0000-0000-0000BF110000}"/>
    <cellStyle name="20% - Énfasis5 3 2 3 3 2 2 2" xfId="4624" xr:uid="{00000000-0005-0000-0000-0000C0110000}"/>
    <cellStyle name="20% - Énfasis5 3 2 3 3 2 2 2 2" xfId="4625" xr:uid="{00000000-0005-0000-0000-0000C1110000}"/>
    <cellStyle name="20% - Énfasis5 3 2 3 3 2 2 2 2 2" xfId="4626" xr:uid="{00000000-0005-0000-0000-0000C2110000}"/>
    <cellStyle name="20% - Énfasis5 3 2 3 3 2 2 2 3" xfId="4627" xr:uid="{00000000-0005-0000-0000-0000C3110000}"/>
    <cellStyle name="20% - Énfasis5 3 2 3 3 2 2 3" xfId="4628" xr:uid="{00000000-0005-0000-0000-0000C4110000}"/>
    <cellStyle name="20% - Énfasis5 3 2 3 3 2 2 3 2" xfId="4629" xr:uid="{00000000-0005-0000-0000-0000C5110000}"/>
    <cellStyle name="20% - Énfasis5 3 2 3 3 2 2 4" xfId="4630" xr:uid="{00000000-0005-0000-0000-0000C6110000}"/>
    <cellStyle name="20% - Énfasis5 3 2 3 3 2 3" xfId="4631" xr:uid="{00000000-0005-0000-0000-0000C7110000}"/>
    <cellStyle name="20% - Énfasis5 3 2 3 3 2 3 2" xfId="4632" xr:uid="{00000000-0005-0000-0000-0000C8110000}"/>
    <cellStyle name="20% - Énfasis5 3 2 3 3 2 3 2 2" xfId="4633" xr:uid="{00000000-0005-0000-0000-0000C9110000}"/>
    <cellStyle name="20% - Énfasis5 3 2 3 3 2 3 3" xfId="4634" xr:uid="{00000000-0005-0000-0000-0000CA110000}"/>
    <cellStyle name="20% - Énfasis5 3 2 3 3 2 4" xfId="4635" xr:uid="{00000000-0005-0000-0000-0000CB110000}"/>
    <cellStyle name="20% - Énfasis5 3 2 3 3 2 4 2" xfId="4636" xr:uid="{00000000-0005-0000-0000-0000CC110000}"/>
    <cellStyle name="20% - Énfasis5 3 2 3 3 2 5" xfId="4637" xr:uid="{00000000-0005-0000-0000-0000CD110000}"/>
    <cellStyle name="20% - Énfasis5 3 2 3 3 3" xfId="4638" xr:uid="{00000000-0005-0000-0000-0000CE110000}"/>
    <cellStyle name="20% - Énfasis5 3 2 3 3 3 2" xfId="4639" xr:uid="{00000000-0005-0000-0000-0000CF110000}"/>
    <cellStyle name="20% - Énfasis5 3 2 3 3 3 2 2" xfId="4640" xr:uid="{00000000-0005-0000-0000-0000D0110000}"/>
    <cellStyle name="20% - Énfasis5 3 2 3 3 3 2 2 2" xfId="4641" xr:uid="{00000000-0005-0000-0000-0000D1110000}"/>
    <cellStyle name="20% - Énfasis5 3 2 3 3 3 2 3" xfId="4642" xr:uid="{00000000-0005-0000-0000-0000D2110000}"/>
    <cellStyle name="20% - Énfasis5 3 2 3 3 3 3" xfId="4643" xr:uid="{00000000-0005-0000-0000-0000D3110000}"/>
    <cellStyle name="20% - Énfasis5 3 2 3 3 3 3 2" xfId="4644" xr:uid="{00000000-0005-0000-0000-0000D4110000}"/>
    <cellStyle name="20% - Énfasis5 3 2 3 3 3 4" xfId="4645" xr:uid="{00000000-0005-0000-0000-0000D5110000}"/>
    <cellStyle name="20% - Énfasis5 3 2 3 3 4" xfId="4646" xr:uid="{00000000-0005-0000-0000-0000D6110000}"/>
    <cellStyle name="20% - Énfasis5 3 2 3 3 4 2" xfId="4647" xr:uid="{00000000-0005-0000-0000-0000D7110000}"/>
    <cellStyle name="20% - Énfasis5 3 2 3 3 4 2 2" xfId="4648" xr:uid="{00000000-0005-0000-0000-0000D8110000}"/>
    <cellStyle name="20% - Énfasis5 3 2 3 3 4 3" xfId="4649" xr:uid="{00000000-0005-0000-0000-0000D9110000}"/>
    <cellStyle name="20% - Énfasis5 3 2 3 3 5" xfId="4650" xr:uid="{00000000-0005-0000-0000-0000DA110000}"/>
    <cellStyle name="20% - Énfasis5 3 2 3 3 5 2" xfId="4651" xr:uid="{00000000-0005-0000-0000-0000DB110000}"/>
    <cellStyle name="20% - Énfasis5 3 2 3 3 6" xfId="4652" xr:uid="{00000000-0005-0000-0000-0000DC110000}"/>
    <cellStyle name="20% - Énfasis5 3 2 3 4" xfId="4653" xr:uid="{00000000-0005-0000-0000-0000DD110000}"/>
    <cellStyle name="20% - Énfasis5 3 2 3 4 2" xfId="4654" xr:uid="{00000000-0005-0000-0000-0000DE110000}"/>
    <cellStyle name="20% - Énfasis5 3 2 3 4 2 2" xfId="4655" xr:uid="{00000000-0005-0000-0000-0000DF110000}"/>
    <cellStyle name="20% - Énfasis5 3 2 3 4 2 2 2" xfId="4656" xr:uid="{00000000-0005-0000-0000-0000E0110000}"/>
    <cellStyle name="20% - Énfasis5 3 2 3 4 2 2 2 2" xfId="4657" xr:uid="{00000000-0005-0000-0000-0000E1110000}"/>
    <cellStyle name="20% - Énfasis5 3 2 3 4 2 2 3" xfId="4658" xr:uid="{00000000-0005-0000-0000-0000E2110000}"/>
    <cellStyle name="20% - Énfasis5 3 2 3 4 2 3" xfId="4659" xr:uid="{00000000-0005-0000-0000-0000E3110000}"/>
    <cellStyle name="20% - Énfasis5 3 2 3 4 2 3 2" xfId="4660" xr:uid="{00000000-0005-0000-0000-0000E4110000}"/>
    <cellStyle name="20% - Énfasis5 3 2 3 4 2 4" xfId="4661" xr:uid="{00000000-0005-0000-0000-0000E5110000}"/>
    <cellStyle name="20% - Énfasis5 3 2 3 4 3" xfId="4662" xr:uid="{00000000-0005-0000-0000-0000E6110000}"/>
    <cellStyle name="20% - Énfasis5 3 2 3 4 3 2" xfId="4663" xr:uid="{00000000-0005-0000-0000-0000E7110000}"/>
    <cellStyle name="20% - Énfasis5 3 2 3 4 3 2 2" xfId="4664" xr:uid="{00000000-0005-0000-0000-0000E8110000}"/>
    <cellStyle name="20% - Énfasis5 3 2 3 4 3 3" xfId="4665" xr:uid="{00000000-0005-0000-0000-0000E9110000}"/>
    <cellStyle name="20% - Énfasis5 3 2 3 4 4" xfId="4666" xr:uid="{00000000-0005-0000-0000-0000EA110000}"/>
    <cellStyle name="20% - Énfasis5 3 2 3 4 4 2" xfId="4667" xr:uid="{00000000-0005-0000-0000-0000EB110000}"/>
    <cellStyle name="20% - Énfasis5 3 2 3 4 5" xfId="4668" xr:uid="{00000000-0005-0000-0000-0000EC110000}"/>
    <cellStyle name="20% - Énfasis5 3 2 3 5" xfId="4669" xr:uid="{00000000-0005-0000-0000-0000ED110000}"/>
    <cellStyle name="20% - Énfasis5 3 2 3 5 2" xfId="4670" xr:uid="{00000000-0005-0000-0000-0000EE110000}"/>
    <cellStyle name="20% - Énfasis5 3 2 3 5 2 2" xfId="4671" xr:uid="{00000000-0005-0000-0000-0000EF110000}"/>
    <cellStyle name="20% - Énfasis5 3 2 3 5 2 2 2" xfId="4672" xr:uid="{00000000-0005-0000-0000-0000F0110000}"/>
    <cellStyle name="20% - Énfasis5 3 2 3 5 2 3" xfId="4673" xr:uid="{00000000-0005-0000-0000-0000F1110000}"/>
    <cellStyle name="20% - Énfasis5 3 2 3 5 3" xfId="4674" xr:uid="{00000000-0005-0000-0000-0000F2110000}"/>
    <cellStyle name="20% - Énfasis5 3 2 3 5 3 2" xfId="4675" xr:uid="{00000000-0005-0000-0000-0000F3110000}"/>
    <cellStyle name="20% - Énfasis5 3 2 3 5 4" xfId="4676" xr:uid="{00000000-0005-0000-0000-0000F4110000}"/>
    <cellStyle name="20% - Énfasis5 3 2 3 6" xfId="4677" xr:uid="{00000000-0005-0000-0000-0000F5110000}"/>
    <cellStyle name="20% - Énfasis5 3 2 3 6 2" xfId="4678" xr:uid="{00000000-0005-0000-0000-0000F6110000}"/>
    <cellStyle name="20% - Énfasis5 3 2 3 6 2 2" xfId="4679" xr:uid="{00000000-0005-0000-0000-0000F7110000}"/>
    <cellStyle name="20% - Énfasis5 3 2 3 6 3" xfId="4680" xr:uid="{00000000-0005-0000-0000-0000F8110000}"/>
    <cellStyle name="20% - Énfasis5 3 2 3 7" xfId="4681" xr:uid="{00000000-0005-0000-0000-0000F9110000}"/>
    <cellStyle name="20% - Énfasis5 3 2 3 7 2" xfId="4682" xr:uid="{00000000-0005-0000-0000-0000FA110000}"/>
    <cellStyle name="20% - Énfasis5 3 2 3 8" xfId="4683" xr:uid="{00000000-0005-0000-0000-0000FB110000}"/>
    <cellStyle name="20% - Énfasis5 3 2 4" xfId="4684" xr:uid="{00000000-0005-0000-0000-0000FC110000}"/>
    <cellStyle name="20% - Énfasis5 3 2 4 2" xfId="4685" xr:uid="{00000000-0005-0000-0000-0000FD110000}"/>
    <cellStyle name="20% - Énfasis5 3 2 4 2 2" xfId="4686" xr:uid="{00000000-0005-0000-0000-0000FE110000}"/>
    <cellStyle name="20% - Énfasis5 3 2 4 2 2 2" xfId="4687" xr:uid="{00000000-0005-0000-0000-0000FF110000}"/>
    <cellStyle name="20% - Énfasis5 3 2 4 2 2 2 2" xfId="4688" xr:uid="{00000000-0005-0000-0000-000000120000}"/>
    <cellStyle name="20% - Énfasis5 3 2 4 2 2 2 2 2" xfId="4689" xr:uid="{00000000-0005-0000-0000-000001120000}"/>
    <cellStyle name="20% - Énfasis5 3 2 4 2 2 2 3" xfId="4690" xr:uid="{00000000-0005-0000-0000-000002120000}"/>
    <cellStyle name="20% - Énfasis5 3 2 4 2 2 3" xfId="4691" xr:uid="{00000000-0005-0000-0000-000003120000}"/>
    <cellStyle name="20% - Énfasis5 3 2 4 2 2 3 2" xfId="4692" xr:uid="{00000000-0005-0000-0000-000004120000}"/>
    <cellStyle name="20% - Énfasis5 3 2 4 2 2 4" xfId="4693" xr:uid="{00000000-0005-0000-0000-000005120000}"/>
    <cellStyle name="20% - Énfasis5 3 2 4 2 3" xfId="4694" xr:uid="{00000000-0005-0000-0000-000006120000}"/>
    <cellStyle name="20% - Énfasis5 3 2 4 2 3 2" xfId="4695" xr:uid="{00000000-0005-0000-0000-000007120000}"/>
    <cellStyle name="20% - Énfasis5 3 2 4 2 3 2 2" xfId="4696" xr:uid="{00000000-0005-0000-0000-000008120000}"/>
    <cellStyle name="20% - Énfasis5 3 2 4 2 3 3" xfId="4697" xr:uid="{00000000-0005-0000-0000-000009120000}"/>
    <cellStyle name="20% - Énfasis5 3 2 4 2 4" xfId="4698" xr:uid="{00000000-0005-0000-0000-00000A120000}"/>
    <cellStyle name="20% - Énfasis5 3 2 4 2 4 2" xfId="4699" xr:uid="{00000000-0005-0000-0000-00000B120000}"/>
    <cellStyle name="20% - Énfasis5 3 2 4 2 5" xfId="4700" xr:uid="{00000000-0005-0000-0000-00000C120000}"/>
    <cellStyle name="20% - Énfasis5 3 2 4 3" xfId="4701" xr:uid="{00000000-0005-0000-0000-00000D120000}"/>
    <cellStyle name="20% - Énfasis5 3 2 4 3 2" xfId="4702" xr:uid="{00000000-0005-0000-0000-00000E120000}"/>
    <cellStyle name="20% - Énfasis5 3 2 4 3 2 2" xfId="4703" xr:uid="{00000000-0005-0000-0000-00000F120000}"/>
    <cellStyle name="20% - Énfasis5 3 2 4 3 2 2 2" xfId="4704" xr:uid="{00000000-0005-0000-0000-000010120000}"/>
    <cellStyle name="20% - Énfasis5 3 2 4 3 2 3" xfId="4705" xr:uid="{00000000-0005-0000-0000-000011120000}"/>
    <cellStyle name="20% - Énfasis5 3 2 4 3 3" xfId="4706" xr:uid="{00000000-0005-0000-0000-000012120000}"/>
    <cellStyle name="20% - Énfasis5 3 2 4 3 3 2" xfId="4707" xr:uid="{00000000-0005-0000-0000-000013120000}"/>
    <cellStyle name="20% - Énfasis5 3 2 4 3 4" xfId="4708" xr:uid="{00000000-0005-0000-0000-000014120000}"/>
    <cellStyle name="20% - Énfasis5 3 2 4 4" xfId="4709" xr:uid="{00000000-0005-0000-0000-000015120000}"/>
    <cellStyle name="20% - Énfasis5 3 2 4 4 2" xfId="4710" xr:uid="{00000000-0005-0000-0000-000016120000}"/>
    <cellStyle name="20% - Énfasis5 3 2 4 4 2 2" xfId="4711" xr:uid="{00000000-0005-0000-0000-000017120000}"/>
    <cellStyle name="20% - Énfasis5 3 2 4 4 3" xfId="4712" xr:uid="{00000000-0005-0000-0000-000018120000}"/>
    <cellStyle name="20% - Énfasis5 3 2 4 5" xfId="4713" xr:uid="{00000000-0005-0000-0000-000019120000}"/>
    <cellStyle name="20% - Énfasis5 3 2 4 5 2" xfId="4714" xr:uid="{00000000-0005-0000-0000-00001A120000}"/>
    <cellStyle name="20% - Énfasis5 3 2 4 6" xfId="4715" xr:uid="{00000000-0005-0000-0000-00001B120000}"/>
    <cellStyle name="20% - Énfasis5 3 2 5" xfId="4716" xr:uid="{00000000-0005-0000-0000-00001C120000}"/>
    <cellStyle name="20% - Énfasis5 3 2 5 2" xfId="4717" xr:uid="{00000000-0005-0000-0000-00001D120000}"/>
    <cellStyle name="20% - Énfasis5 3 2 5 2 2" xfId="4718" xr:uid="{00000000-0005-0000-0000-00001E120000}"/>
    <cellStyle name="20% - Énfasis5 3 2 5 2 2 2" xfId="4719" xr:uid="{00000000-0005-0000-0000-00001F120000}"/>
    <cellStyle name="20% - Énfasis5 3 2 5 2 2 2 2" xfId="4720" xr:uid="{00000000-0005-0000-0000-000020120000}"/>
    <cellStyle name="20% - Énfasis5 3 2 5 2 2 2 2 2" xfId="4721" xr:uid="{00000000-0005-0000-0000-000021120000}"/>
    <cellStyle name="20% - Énfasis5 3 2 5 2 2 2 3" xfId="4722" xr:uid="{00000000-0005-0000-0000-000022120000}"/>
    <cellStyle name="20% - Énfasis5 3 2 5 2 2 3" xfId="4723" xr:uid="{00000000-0005-0000-0000-000023120000}"/>
    <cellStyle name="20% - Énfasis5 3 2 5 2 2 3 2" xfId="4724" xr:uid="{00000000-0005-0000-0000-000024120000}"/>
    <cellStyle name="20% - Énfasis5 3 2 5 2 2 4" xfId="4725" xr:uid="{00000000-0005-0000-0000-000025120000}"/>
    <cellStyle name="20% - Énfasis5 3 2 5 2 3" xfId="4726" xr:uid="{00000000-0005-0000-0000-000026120000}"/>
    <cellStyle name="20% - Énfasis5 3 2 5 2 3 2" xfId="4727" xr:uid="{00000000-0005-0000-0000-000027120000}"/>
    <cellStyle name="20% - Énfasis5 3 2 5 2 3 2 2" xfId="4728" xr:uid="{00000000-0005-0000-0000-000028120000}"/>
    <cellStyle name="20% - Énfasis5 3 2 5 2 3 3" xfId="4729" xr:uid="{00000000-0005-0000-0000-000029120000}"/>
    <cellStyle name="20% - Énfasis5 3 2 5 2 4" xfId="4730" xr:uid="{00000000-0005-0000-0000-00002A120000}"/>
    <cellStyle name="20% - Énfasis5 3 2 5 2 4 2" xfId="4731" xr:uid="{00000000-0005-0000-0000-00002B120000}"/>
    <cellStyle name="20% - Énfasis5 3 2 5 2 5" xfId="4732" xr:uid="{00000000-0005-0000-0000-00002C120000}"/>
    <cellStyle name="20% - Énfasis5 3 2 5 3" xfId="4733" xr:uid="{00000000-0005-0000-0000-00002D120000}"/>
    <cellStyle name="20% - Énfasis5 3 2 5 3 2" xfId="4734" xr:uid="{00000000-0005-0000-0000-00002E120000}"/>
    <cellStyle name="20% - Énfasis5 3 2 5 3 2 2" xfId="4735" xr:uid="{00000000-0005-0000-0000-00002F120000}"/>
    <cellStyle name="20% - Énfasis5 3 2 5 3 2 2 2" xfId="4736" xr:uid="{00000000-0005-0000-0000-000030120000}"/>
    <cellStyle name="20% - Énfasis5 3 2 5 3 2 3" xfId="4737" xr:uid="{00000000-0005-0000-0000-000031120000}"/>
    <cellStyle name="20% - Énfasis5 3 2 5 3 3" xfId="4738" xr:uid="{00000000-0005-0000-0000-000032120000}"/>
    <cellStyle name="20% - Énfasis5 3 2 5 3 3 2" xfId="4739" xr:uid="{00000000-0005-0000-0000-000033120000}"/>
    <cellStyle name="20% - Énfasis5 3 2 5 3 4" xfId="4740" xr:uid="{00000000-0005-0000-0000-000034120000}"/>
    <cellStyle name="20% - Énfasis5 3 2 5 4" xfId="4741" xr:uid="{00000000-0005-0000-0000-000035120000}"/>
    <cellStyle name="20% - Énfasis5 3 2 5 4 2" xfId="4742" xr:uid="{00000000-0005-0000-0000-000036120000}"/>
    <cellStyle name="20% - Énfasis5 3 2 5 4 2 2" xfId="4743" xr:uid="{00000000-0005-0000-0000-000037120000}"/>
    <cellStyle name="20% - Énfasis5 3 2 5 4 3" xfId="4744" xr:uid="{00000000-0005-0000-0000-000038120000}"/>
    <cellStyle name="20% - Énfasis5 3 2 5 5" xfId="4745" xr:uid="{00000000-0005-0000-0000-000039120000}"/>
    <cellStyle name="20% - Énfasis5 3 2 5 5 2" xfId="4746" xr:uid="{00000000-0005-0000-0000-00003A120000}"/>
    <cellStyle name="20% - Énfasis5 3 2 5 6" xfId="4747" xr:uid="{00000000-0005-0000-0000-00003B120000}"/>
    <cellStyle name="20% - Énfasis5 3 2 6" xfId="4748" xr:uid="{00000000-0005-0000-0000-00003C120000}"/>
    <cellStyle name="20% - Énfasis5 3 2 6 2" xfId="4749" xr:uid="{00000000-0005-0000-0000-00003D120000}"/>
    <cellStyle name="20% - Énfasis5 3 2 6 2 2" xfId="4750" xr:uid="{00000000-0005-0000-0000-00003E120000}"/>
    <cellStyle name="20% - Énfasis5 3 2 6 2 2 2" xfId="4751" xr:uid="{00000000-0005-0000-0000-00003F120000}"/>
    <cellStyle name="20% - Énfasis5 3 2 6 2 2 2 2" xfId="4752" xr:uid="{00000000-0005-0000-0000-000040120000}"/>
    <cellStyle name="20% - Énfasis5 3 2 6 2 2 2 2 2" xfId="4753" xr:uid="{00000000-0005-0000-0000-000041120000}"/>
    <cellStyle name="20% - Énfasis5 3 2 6 2 2 2 3" xfId="4754" xr:uid="{00000000-0005-0000-0000-000042120000}"/>
    <cellStyle name="20% - Énfasis5 3 2 6 2 2 3" xfId="4755" xr:uid="{00000000-0005-0000-0000-000043120000}"/>
    <cellStyle name="20% - Énfasis5 3 2 6 2 2 3 2" xfId="4756" xr:uid="{00000000-0005-0000-0000-000044120000}"/>
    <cellStyle name="20% - Énfasis5 3 2 6 2 2 4" xfId="4757" xr:uid="{00000000-0005-0000-0000-000045120000}"/>
    <cellStyle name="20% - Énfasis5 3 2 6 2 3" xfId="4758" xr:uid="{00000000-0005-0000-0000-000046120000}"/>
    <cellStyle name="20% - Énfasis5 3 2 6 2 3 2" xfId="4759" xr:uid="{00000000-0005-0000-0000-000047120000}"/>
    <cellStyle name="20% - Énfasis5 3 2 6 2 3 2 2" xfId="4760" xr:uid="{00000000-0005-0000-0000-000048120000}"/>
    <cellStyle name="20% - Énfasis5 3 2 6 2 3 3" xfId="4761" xr:uid="{00000000-0005-0000-0000-000049120000}"/>
    <cellStyle name="20% - Énfasis5 3 2 6 2 4" xfId="4762" xr:uid="{00000000-0005-0000-0000-00004A120000}"/>
    <cellStyle name="20% - Énfasis5 3 2 6 2 4 2" xfId="4763" xr:uid="{00000000-0005-0000-0000-00004B120000}"/>
    <cellStyle name="20% - Énfasis5 3 2 6 2 5" xfId="4764" xr:uid="{00000000-0005-0000-0000-00004C120000}"/>
    <cellStyle name="20% - Énfasis5 3 2 6 3" xfId="4765" xr:uid="{00000000-0005-0000-0000-00004D120000}"/>
    <cellStyle name="20% - Énfasis5 3 2 6 3 2" xfId="4766" xr:uid="{00000000-0005-0000-0000-00004E120000}"/>
    <cellStyle name="20% - Énfasis5 3 2 6 3 2 2" xfId="4767" xr:uid="{00000000-0005-0000-0000-00004F120000}"/>
    <cellStyle name="20% - Énfasis5 3 2 6 3 2 2 2" xfId="4768" xr:uid="{00000000-0005-0000-0000-000050120000}"/>
    <cellStyle name="20% - Énfasis5 3 2 6 3 2 3" xfId="4769" xr:uid="{00000000-0005-0000-0000-000051120000}"/>
    <cellStyle name="20% - Énfasis5 3 2 6 3 3" xfId="4770" xr:uid="{00000000-0005-0000-0000-000052120000}"/>
    <cellStyle name="20% - Énfasis5 3 2 6 3 3 2" xfId="4771" xr:uid="{00000000-0005-0000-0000-000053120000}"/>
    <cellStyle name="20% - Énfasis5 3 2 6 3 4" xfId="4772" xr:uid="{00000000-0005-0000-0000-000054120000}"/>
    <cellStyle name="20% - Énfasis5 3 2 6 4" xfId="4773" xr:uid="{00000000-0005-0000-0000-000055120000}"/>
    <cellStyle name="20% - Énfasis5 3 2 6 4 2" xfId="4774" xr:uid="{00000000-0005-0000-0000-000056120000}"/>
    <cellStyle name="20% - Énfasis5 3 2 6 4 2 2" xfId="4775" xr:uid="{00000000-0005-0000-0000-000057120000}"/>
    <cellStyle name="20% - Énfasis5 3 2 6 4 3" xfId="4776" xr:uid="{00000000-0005-0000-0000-000058120000}"/>
    <cellStyle name="20% - Énfasis5 3 2 6 5" xfId="4777" xr:uid="{00000000-0005-0000-0000-000059120000}"/>
    <cellStyle name="20% - Énfasis5 3 2 6 5 2" xfId="4778" xr:uid="{00000000-0005-0000-0000-00005A120000}"/>
    <cellStyle name="20% - Énfasis5 3 2 6 6" xfId="4779" xr:uid="{00000000-0005-0000-0000-00005B120000}"/>
    <cellStyle name="20% - Énfasis5 3 2 7" xfId="4780" xr:uid="{00000000-0005-0000-0000-00005C120000}"/>
    <cellStyle name="20% - Énfasis5 3 2 7 2" xfId="4781" xr:uid="{00000000-0005-0000-0000-00005D120000}"/>
    <cellStyle name="20% - Énfasis5 3 2 7 2 2" xfId="4782" xr:uid="{00000000-0005-0000-0000-00005E120000}"/>
    <cellStyle name="20% - Énfasis5 3 2 7 2 2 2" xfId="4783" xr:uid="{00000000-0005-0000-0000-00005F120000}"/>
    <cellStyle name="20% - Énfasis5 3 2 7 2 2 2 2" xfId="4784" xr:uid="{00000000-0005-0000-0000-000060120000}"/>
    <cellStyle name="20% - Énfasis5 3 2 7 2 2 3" xfId="4785" xr:uid="{00000000-0005-0000-0000-000061120000}"/>
    <cellStyle name="20% - Énfasis5 3 2 7 2 3" xfId="4786" xr:uid="{00000000-0005-0000-0000-000062120000}"/>
    <cellStyle name="20% - Énfasis5 3 2 7 2 3 2" xfId="4787" xr:uid="{00000000-0005-0000-0000-000063120000}"/>
    <cellStyle name="20% - Énfasis5 3 2 7 2 4" xfId="4788" xr:uid="{00000000-0005-0000-0000-000064120000}"/>
    <cellStyle name="20% - Énfasis5 3 2 7 3" xfId="4789" xr:uid="{00000000-0005-0000-0000-000065120000}"/>
    <cellStyle name="20% - Énfasis5 3 2 7 3 2" xfId="4790" xr:uid="{00000000-0005-0000-0000-000066120000}"/>
    <cellStyle name="20% - Énfasis5 3 2 7 3 2 2" xfId="4791" xr:uid="{00000000-0005-0000-0000-000067120000}"/>
    <cellStyle name="20% - Énfasis5 3 2 7 3 3" xfId="4792" xr:uid="{00000000-0005-0000-0000-000068120000}"/>
    <cellStyle name="20% - Énfasis5 3 2 7 4" xfId="4793" xr:uid="{00000000-0005-0000-0000-000069120000}"/>
    <cellStyle name="20% - Énfasis5 3 2 7 4 2" xfId="4794" xr:uid="{00000000-0005-0000-0000-00006A120000}"/>
    <cellStyle name="20% - Énfasis5 3 2 7 5" xfId="4795" xr:uid="{00000000-0005-0000-0000-00006B120000}"/>
    <cellStyle name="20% - Énfasis5 3 2 8" xfId="4796" xr:uid="{00000000-0005-0000-0000-00006C120000}"/>
    <cellStyle name="20% - Énfasis5 3 2 8 2" xfId="4797" xr:uid="{00000000-0005-0000-0000-00006D120000}"/>
    <cellStyle name="20% - Énfasis5 3 2 8 2 2" xfId="4798" xr:uid="{00000000-0005-0000-0000-00006E120000}"/>
    <cellStyle name="20% - Énfasis5 3 2 8 2 2 2" xfId="4799" xr:uid="{00000000-0005-0000-0000-00006F120000}"/>
    <cellStyle name="20% - Énfasis5 3 2 8 2 3" xfId="4800" xr:uid="{00000000-0005-0000-0000-000070120000}"/>
    <cellStyle name="20% - Énfasis5 3 2 8 3" xfId="4801" xr:uid="{00000000-0005-0000-0000-000071120000}"/>
    <cellStyle name="20% - Énfasis5 3 2 8 3 2" xfId="4802" xr:uid="{00000000-0005-0000-0000-000072120000}"/>
    <cellStyle name="20% - Énfasis5 3 2 8 4" xfId="4803" xr:uid="{00000000-0005-0000-0000-000073120000}"/>
    <cellStyle name="20% - Énfasis5 3 2 9" xfId="4804" xr:uid="{00000000-0005-0000-0000-000074120000}"/>
    <cellStyle name="20% - Énfasis5 3 2 9 2" xfId="4805" xr:uid="{00000000-0005-0000-0000-000075120000}"/>
    <cellStyle name="20% - Énfasis5 3 2 9 2 2" xfId="4806" xr:uid="{00000000-0005-0000-0000-000076120000}"/>
    <cellStyle name="20% - Énfasis5 3 2 9 3" xfId="4807" xr:uid="{00000000-0005-0000-0000-000077120000}"/>
    <cellStyle name="20% - Énfasis5 3 3" xfId="4808" xr:uid="{00000000-0005-0000-0000-000078120000}"/>
    <cellStyle name="20% - Énfasis5 3 3 2" xfId="4809" xr:uid="{00000000-0005-0000-0000-000079120000}"/>
    <cellStyle name="20% - Énfasis5 3 3 2 2" xfId="4810" xr:uid="{00000000-0005-0000-0000-00007A120000}"/>
    <cellStyle name="20% - Énfasis5 3 3 2 2 2" xfId="4811" xr:uid="{00000000-0005-0000-0000-00007B120000}"/>
    <cellStyle name="20% - Énfasis5 3 3 2 2 2 2" xfId="4812" xr:uid="{00000000-0005-0000-0000-00007C120000}"/>
    <cellStyle name="20% - Énfasis5 3 3 2 2 2 2 2" xfId="4813" xr:uid="{00000000-0005-0000-0000-00007D120000}"/>
    <cellStyle name="20% - Énfasis5 3 3 2 2 2 2 2 2" xfId="4814" xr:uid="{00000000-0005-0000-0000-00007E120000}"/>
    <cellStyle name="20% - Énfasis5 3 3 2 2 2 2 2 2 2" xfId="4815" xr:uid="{00000000-0005-0000-0000-00007F120000}"/>
    <cellStyle name="20% - Énfasis5 3 3 2 2 2 2 2 3" xfId="4816" xr:uid="{00000000-0005-0000-0000-000080120000}"/>
    <cellStyle name="20% - Énfasis5 3 3 2 2 2 2 3" xfId="4817" xr:uid="{00000000-0005-0000-0000-000081120000}"/>
    <cellStyle name="20% - Énfasis5 3 3 2 2 2 2 3 2" xfId="4818" xr:uid="{00000000-0005-0000-0000-000082120000}"/>
    <cellStyle name="20% - Énfasis5 3 3 2 2 2 2 4" xfId="4819" xr:uid="{00000000-0005-0000-0000-000083120000}"/>
    <cellStyle name="20% - Énfasis5 3 3 2 2 2 3" xfId="4820" xr:uid="{00000000-0005-0000-0000-000084120000}"/>
    <cellStyle name="20% - Énfasis5 3 3 2 2 2 3 2" xfId="4821" xr:uid="{00000000-0005-0000-0000-000085120000}"/>
    <cellStyle name="20% - Énfasis5 3 3 2 2 2 3 2 2" xfId="4822" xr:uid="{00000000-0005-0000-0000-000086120000}"/>
    <cellStyle name="20% - Énfasis5 3 3 2 2 2 3 3" xfId="4823" xr:uid="{00000000-0005-0000-0000-000087120000}"/>
    <cellStyle name="20% - Énfasis5 3 3 2 2 2 4" xfId="4824" xr:uid="{00000000-0005-0000-0000-000088120000}"/>
    <cellStyle name="20% - Énfasis5 3 3 2 2 2 4 2" xfId="4825" xr:uid="{00000000-0005-0000-0000-000089120000}"/>
    <cellStyle name="20% - Énfasis5 3 3 2 2 2 5" xfId="4826" xr:uid="{00000000-0005-0000-0000-00008A120000}"/>
    <cellStyle name="20% - Énfasis5 3 3 2 2 3" xfId="4827" xr:uid="{00000000-0005-0000-0000-00008B120000}"/>
    <cellStyle name="20% - Énfasis5 3 3 2 2 3 2" xfId="4828" xr:uid="{00000000-0005-0000-0000-00008C120000}"/>
    <cellStyle name="20% - Énfasis5 3 3 2 2 3 2 2" xfId="4829" xr:uid="{00000000-0005-0000-0000-00008D120000}"/>
    <cellStyle name="20% - Énfasis5 3 3 2 2 3 2 2 2" xfId="4830" xr:uid="{00000000-0005-0000-0000-00008E120000}"/>
    <cellStyle name="20% - Énfasis5 3 3 2 2 3 2 3" xfId="4831" xr:uid="{00000000-0005-0000-0000-00008F120000}"/>
    <cellStyle name="20% - Énfasis5 3 3 2 2 3 3" xfId="4832" xr:uid="{00000000-0005-0000-0000-000090120000}"/>
    <cellStyle name="20% - Énfasis5 3 3 2 2 3 3 2" xfId="4833" xr:uid="{00000000-0005-0000-0000-000091120000}"/>
    <cellStyle name="20% - Énfasis5 3 3 2 2 3 4" xfId="4834" xr:uid="{00000000-0005-0000-0000-000092120000}"/>
    <cellStyle name="20% - Énfasis5 3 3 2 2 4" xfId="4835" xr:uid="{00000000-0005-0000-0000-000093120000}"/>
    <cellStyle name="20% - Énfasis5 3 3 2 2 4 2" xfId="4836" xr:uid="{00000000-0005-0000-0000-000094120000}"/>
    <cellStyle name="20% - Énfasis5 3 3 2 2 4 2 2" xfId="4837" xr:uid="{00000000-0005-0000-0000-000095120000}"/>
    <cellStyle name="20% - Énfasis5 3 3 2 2 4 3" xfId="4838" xr:uid="{00000000-0005-0000-0000-000096120000}"/>
    <cellStyle name="20% - Énfasis5 3 3 2 2 5" xfId="4839" xr:uid="{00000000-0005-0000-0000-000097120000}"/>
    <cellStyle name="20% - Énfasis5 3 3 2 2 5 2" xfId="4840" xr:uid="{00000000-0005-0000-0000-000098120000}"/>
    <cellStyle name="20% - Énfasis5 3 3 2 2 6" xfId="4841" xr:uid="{00000000-0005-0000-0000-000099120000}"/>
    <cellStyle name="20% - Énfasis5 3 3 2 3" xfId="4842" xr:uid="{00000000-0005-0000-0000-00009A120000}"/>
    <cellStyle name="20% - Énfasis5 3 3 2 3 2" xfId="4843" xr:uid="{00000000-0005-0000-0000-00009B120000}"/>
    <cellStyle name="20% - Énfasis5 3 3 2 3 2 2" xfId="4844" xr:uid="{00000000-0005-0000-0000-00009C120000}"/>
    <cellStyle name="20% - Énfasis5 3 3 2 3 2 2 2" xfId="4845" xr:uid="{00000000-0005-0000-0000-00009D120000}"/>
    <cellStyle name="20% - Énfasis5 3 3 2 3 2 2 2 2" xfId="4846" xr:uid="{00000000-0005-0000-0000-00009E120000}"/>
    <cellStyle name="20% - Énfasis5 3 3 2 3 2 2 2 2 2" xfId="4847" xr:uid="{00000000-0005-0000-0000-00009F120000}"/>
    <cellStyle name="20% - Énfasis5 3 3 2 3 2 2 2 3" xfId="4848" xr:uid="{00000000-0005-0000-0000-0000A0120000}"/>
    <cellStyle name="20% - Énfasis5 3 3 2 3 2 2 3" xfId="4849" xr:uid="{00000000-0005-0000-0000-0000A1120000}"/>
    <cellStyle name="20% - Énfasis5 3 3 2 3 2 2 3 2" xfId="4850" xr:uid="{00000000-0005-0000-0000-0000A2120000}"/>
    <cellStyle name="20% - Énfasis5 3 3 2 3 2 2 4" xfId="4851" xr:uid="{00000000-0005-0000-0000-0000A3120000}"/>
    <cellStyle name="20% - Énfasis5 3 3 2 3 2 3" xfId="4852" xr:uid="{00000000-0005-0000-0000-0000A4120000}"/>
    <cellStyle name="20% - Énfasis5 3 3 2 3 2 3 2" xfId="4853" xr:uid="{00000000-0005-0000-0000-0000A5120000}"/>
    <cellStyle name="20% - Énfasis5 3 3 2 3 2 3 2 2" xfId="4854" xr:uid="{00000000-0005-0000-0000-0000A6120000}"/>
    <cellStyle name="20% - Énfasis5 3 3 2 3 2 3 3" xfId="4855" xr:uid="{00000000-0005-0000-0000-0000A7120000}"/>
    <cellStyle name="20% - Énfasis5 3 3 2 3 2 4" xfId="4856" xr:uid="{00000000-0005-0000-0000-0000A8120000}"/>
    <cellStyle name="20% - Énfasis5 3 3 2 3 2 4 2" xfId="4857" xr:uid="{00000000-0005-0000-0000-0000A9120000}"/>
    <cellStyle name="20% - Énfasis5 3 3 2 3 2 5" xfId="4858" xr:uid="{00000000-0005-0000-0000-0000AA120000}"/>
    <cellStyle name="20% - Énfasis5 3 3 2 3 3" xfId="4859" xr:uid="{00000000-0005-0000-0000-0000AB120000}"/>
    <cellStyle name="20% - Énfasis5 3 3 2 3 3 2" xfId="4860" xr:uid="{00000000-0005-0000-0000-0000AC120000}"/>
    <cellStyle name="20% - Énfasis5 3 3 2 3 3 2 2" xfId="4861" xr:uid="{00000000-0005-0000-0000-0000AD120000}"/>
    <cellStyle name="20% - Énfasis5 3 3 2 3 3 2 2 2" xfId="4862" xr:uid="{00000000-0005-0000-0000-0000AE120000}"/>
    <cellStyle name="20% - Énfasis5 3 3 2 3 3 2 3" xfId="4863" xr:uid="{00000000-0005-0000-0000-0000AF120000}"/>
    <cellStyle name="20% - Énfasis5 3 3 2 3 3 3" xfId="4864" xr:uid="{00000000-0005-0000-0000-0000B0120000}"/>
    <cellStyle name="20% - Énfasis5 3 3 2 3 3 3 2" xfId="4865" xr:uid="{00000000-0005-0000-0000-0000B1120000}"/>
    <cellStyle name="20% - Énfasis5 3 3 2 3 3 4" xfId="4866" xr:uid="{00000000-0005-0000-0000-0000B2120000}"/>
    <cellStyle name="20% - Énfasis5 3 3 2 3 4" xfId="4867" xr:uid="{00000000-0005-0000-0000-0000B3120000}"/>
    <cellStyle name="20% - Énfasis5 3 3 2 3 4 2" xfId="4868" xr:uid="{00000000-0005-0000-0000-0000B4120000}"/>
    <cellStyle name="20% - Énfasis5 3 3 2 3 4 2 2" xfId="4869" xr:uid="{00000000-0005-0000-0000-0000B5120000}"/>
    <cellStyle name="20% - Énfasis5 3 3 2 3 4 3" xfId="4870" xr:uid="{00000000-0005-0000-0000-0000B6120000}"/>
    <cellStyle name="20% - Énfasis5 3 3 2 3 5" xfId="4871" xr:uid="{00000000-0005-0000-0000-0000B7120000}"/>
    <cellStyle name="20% - Énfasis5 3 3 2 3 5 2" xfId="4872" xr:uid="{00000000-0005-0000-0000-0000B8120000}"/>
    <cellStyle name="20% - Énfasis5 3 3 2 3 6" xfId="4873" xr:uid="{00000000-0005-0000-0000-0000B9120000}"/>
    <cellStyle name="20% - Énfasis5 3 3 2 4" xfId="4874" xr:uid="{00000000-0005-0000-0000-0000BA120000}"/>
    <cellStyle name="20% - Énfasis5 3 3 2 4 2" xfId="4875" xr:uid="{00000000-0005-0000-0000-0000BB120000}"/>
    <cellStyle name="20% - Énfasis5 3 3 2 4 2 2" xfId="4876" xr:uid="{00000000-0005-0000-0000-0000BC120000}"/>
    <cellStyle name="20% - Énfasis5 3 3 2 4 2 2 2" xfId="4877" xr:uid="{00000000-0005-0000-0000-0000BD120000}"/>
    <cellStyle name="20% - Énfasis5 3 3 2 4 2 2 2 2" xfId="4878" xr:uid="{00000000-0005-0000-0000-0000BE120000}"/>
    <cellStyle name="20% - Énfasis5 3 3 2 4 2 2 3" xfId="4879" xr:uid="{00000000-0005-0000-0000-0000BF120000}"/>
    <cellStyle name="20% - Énfasis5 3 3 2 4 2 3" xfId="4880" xr:uid="{00000000-0005-0000-0000-0000C0120000}"/>
    <cellStyle name="20% - Énfasis5 3 3 2 4 2 3 2" xfId="4881" xr:uid="{00000000-0005-0000-0000-0000C1120000}"/>
    <cellStyle name="20% - Énfasis5 3 3 2 4 2 4" xfId="4882" xr:uid="{00000000-0005-0000-0000-0000C2120000}"/>
    <cellStyle name="20% - Énfasis5 3 3 2 4 3" xfId="4883" xr:uid="{00000000-0005-0000-0000-0000C3120000}"/>
    <cellStyle name="20% - Énfasis5 3 3 2 4 3 2" xfId="4884" xr:uid="{00000000-0005-0000-0000-0000C4120000}"/>
    <cellStyle name="20% - Énfasis5 3 3 2 4 3 2 2" xfId="4885" xr:uid="{00000000-0005-0000-0000-0000C5120000}"/>
    <cellStyle name="20% - Énfasis5 3 3 2 4 3 3" xfId="4886" xr:uid="{00000000-0005-0000-0000-0000C6120000}"/>
    <cellStyle name="20% - Énfasis5 3 3 2 4 4" xfId="4887" xr:uid="{00000000-0005-0000-0000-0000C7120000}"/>
    <cellStyle name="20% - Énfasis5 3 3 2 4 4 2" xfId="4888" xr:uid="{00000000-0005-0000-0000-0000C8120000}"/>
    <cellStyle name="20% - Énfasis5 3 3 2 4 5" xfId="4889" xr:uid="{00000000-0005-0000-0000-0000C9120000}"/>
    <cellStyle name="20% - Énfasis5 3 3 2 5" xfId="4890" xr:uid="{00000000-0005-0000-0000-0000CA120000}"/>
    <cellStyle name="20% - Énfasis5 3 3 2 5 2" xfId="4891" xr:uid="{00000000-0005-0000-0000-0000CB120000}"/>
    <cellStyle name="20% - Énfasis5 3 3 2 5 2 2" xfId="4892" xr:uid="{00000000-0005-0000-0000-0000CC120000}"/>
    <cellStyle name="20% - Énfasis5 3 3 2 5 2 2 2" xfId="4893" xr:uid="{00000000-0005-0000-0000-0000CD120000}"/>
    <cellStyle name="20% - Énfasis5 3 3 2 5 2 3" xfId="4894" xr:uid="{00000000-0005-0000-0000-0000CE120000}"/>
    <cellStyle name="20% - Énfasis5 3 3 2 5 3" xfId="4895" xr:uid="{00000000-0005-0000-0000-0000CF120000}"/>
    <cellStyle name="20% - Énfasis5 3 3 2 5 3 2" xfId="4896" xr:uid="{00000000-0005-0000-0000-0000D0120000}"/>
    <cellStyle name="20% - Énfasis5 3 3 2 5 4" xfId="4897" xr:uid="{00000000-0005-0000-0000-0000D1120000}"/>
    <cellStyle name="20% - Énfasis5 3 3 2 6" xfId="4898" xr:uid="{00000000-0005-0000-0000-0000D2120000}"/>
    <cellStyle name="20% - Énfasis5 3 3 2 6 2" xfId="4899" xr:uid="{00000000-0005-0000-0000-0000D3120000}"/>
    <cellStyle name="20% - Énfasis5 3 3 2 6 2 2" xfId="4900" xr:uid="{00000000-0005-0000-0000-0000D4120000}"/>
    <cellStyle name="20% - Énfasis5 3 3 2 6 3" xfId="4901" xr:uid="{00000000-0005-0000-0000-0000D5120000}"/>
    <cellStyle name="20% - Énfasis5 3 3 2 7" xfId="4902" xr:uid="{00000000-0005-0000-0000-0000D6120000}"/>
    <cellStyle name="20% - Énfasis5 3 3 2 7 2" xfId="4903" xr:uid="{00000000-0005-0000-0000-0000D7120000}"/>
    <cellStyle name="20% - Énfasis5 3 3 2 8" xfId="4904" xr:uid="{00000000-0005-0000-0000-0000D8120000}"/>
    <cellStyle name="20% - Énfasis5 3 3 3" xfId="4905" xr:uid="{00000000-0005-0000-0000-0000D9120000}"/>
    <cellStyle name="20% - Énfasis5 3 3 3 2" xfId="4906" xr:uid="{00000000-0005-0000-0000-0000DA120000}"/>
    <cellStyle name="20% - Énfasis5 3 3 3 2 2" xfId="4907" xr:uid="{00000000-0005-0000-0000-0000DB120000}"/>
    <cellStyle name="20% - Énfasis5 3 3 3 2 2 2" xfId="4908" xr:uid="{00000000-0005-0000-0000-0000DC120000}"/>
    <cellStyle name="20% - Énfasis5 3 3 3 2 2 2 2" xfId="4909" xr:uid="{00000000-0005-0000-0000-0000DD120000}"/>
    <cellStyle name="20% - Énfasis5 3 3 3 2 2 2 2 2" xfId="4910" xr:uid="{00000000-0005-0000-0000-0000DE120000}"/>
    <cellStyle name="20% - Énfasis5 3 3 3 2 2 2 3" xfId="4911" xr:uid="{00000000-0005-0000-0000-0000DF120000}"/>
    <cellStyle name="20% - Énfasis5 3 3 3 2 2 3" xfId="4912" xr:uid="{00000000-0005-0000-0000-0000E0120000}"/>
    <cellStyle name="20% - Énfasis5 3 3 3 2 2 3 2" xfId="4913" xr:uid="{00000000-0005-0000-0000-0000E1120000}"/>
    <cellStyle name="20% - Énfasis5 3 3 3 2 2 4" xfId="4914" xr:uid="{00000000-0005-0000-0000-0000E2120000}"/>
    <cellStyle name="20% - Énfasis5 3 3 3 2 3" xfId="4915" xr:uid="{00000000-0005-0000-0000-0000E3120000}"/>
    <cellStyle name="20% - Énfasis5 3 3 3 2 3 2" xfId="4916" xr:uid="{00000000-0005-0000-0000-0000E4120000}"/>
    <cellStyle name="20% - Énfasis5 3 3 3 2 3 2 2" xfId="4917" xr:uid="{00000000-0005-0000-0000-0000E5120000}"/>
    <cellStyle name="20% - Énfasis5 3 3 3 2 3 3" xfId="4918" xr:uid="{00000000-0005-0000-0000-0000E6120000}"/>
    <cellStyle name="20% - Énfasis5 3 3 3 2 4" xfId="4919" xr:uid="{00000000-0005-0000-0000-0000E7120000}"/>
    <cellStyle name="20% - Énfasis5 3 3 3 2 4 2" xfId="4920" xr:uid="{00000000-0005-0000-0000-0000E8120000}"/>
    <cellStyle name="20% - Énfasis5 3 3 3 2 5" xfId="4921" xr:uid="{00000000-0005-0000-0000-0000E9120000}"/>
    <cellStyle name="20% - Énfasis5 3 3 3 3" xfId="4922" xr:uid="{00000000-0005-0000-0000-0000EA120000}"/>
    <cellStyle name="20% - Énfasis5 3 3 3 3 2" xfId="4923" xr:uid="{00000000-0005-0000-0000-0000EB120000}"/>
    <cellStyle name="20% - Énfasis5 3 3 3 3 2 2" xfId="4924" xr:uid="{00000000-0005-0000-0000-0000EC120000}"/>
    <cellStyle name="20% - Énfasis5 3 3 3 3 2 2 2" xfId="4925" xr:uid="{00000000-0005-0000-0000-0000ED120000}"/>
    <cellStyle name="20% - Énfasis5 3 3 3 3 2 3" xfId="4926" xr:uid="{00000000-0005-0000-0000-0000EE120000}"/>
    <cellStyle name="20% - Énfasis5 3 3 3 3 3" xfId="4927" xr:uid="{00000000-0005-0000-0000-0000EF120000}"/>
    <cellStyle name="20% - Énfasis5 3 3 3 3 3 2" xfId="4928" xr:uid="{00000000-0005-0000-0000-0000F0120000}"/>
    <cellStyle name="20% - Énfasis5 3 3 3 3 4" xfId="4929" xr:uid="{00000000-0005-0000-0000-0000F1120000}"/>
    <cellStyle name="20% - Énfasis5 3 3 3 4" xfId="4930" xr:uid="{00000000-0005-0000-0000-0000F2120000}"/>
    <cellStyle name="20% - Énfasis5 3 3 3 4 2" xfId="4931" xr:uid="{00000000-0005-0000-0000-0000F3120000}"/>
    <cellStyle name="20% - Énfasis5 3 3 3 4 2 2" xfId="4932" xr:uid="{00000000-0005-0000-0000-0000F4120000}"/>
    <cellStyle name="20% - Énfasis5 3 3 3 4 3" xfId="4933" xr:uid="{00000000-0005-0000-0000-0000F5120000}"/>
    <cellStyle name="20% - Énfasis5 3 3 3 5" xfId="4934" xr:uid="{00000000-0005-0000-0000-0000F6120000}"/>
    <cellStyle name="20% - Énfasis5 3 3 3 5 2" xfId="4935" xr:uid="{00000000-0005-0000-0000-0000F7120000}"/>
    <cellStyle name="20% - Énfasis5 3 3 3 6" xfId="4936" xr:uid="{00000000-0005-0000-0000-0000F8120000}"/>
    <cellStyle name="20% - Énfasis5 3 3 4" xfId="4937" xr:uid="{00000000-0005-0000-0000-0000F9120000}"/>
    <cellStyle name="20% - Énfasis5 3 3 4 2" xfId="4938" xr:uid="{00000000-0005-0000-0000-0000FA120000}"/>
    <cellStyle name="20% - Énfasis5 3 3 4 2 2" xfId="4939" xr:uid="{00000000-0005-0000-0000-0000FB120000}"/>
    <cellStyle name="20% - Énfasis5 3 3 4 2 2 2" xfId="4940" xr:uid="{00000000-0005-0000-0000-0000FC120000}"/>
    <cellStyle name="20% - Énfasis5 3 3 4 2 2 2 2" xfId="4941" xr:uid="{00000000-0005-0000-0000-0000FD120000}"/>
    <cellStyle name="20% - Énfasis5 3 3 4 2 2 2 2 2" xfId="4942" xr:uid="{00000000-0005-0000-0000-0000FE120000}"/>
    <cellStyle name="20% - Énfasis5 3 3 4 2 2 2 3" xfId="4943" xr:uid="{00000000-0005-0000-0000-0000FF120000}"/>
    <cellStyle name="20% - Énfasis5 3 3 4 2 2 3" xfId="4944" xr:uid="{00000000-0005-0000-0000-000000130000}"/>
    <cellStyle name="20% - Énfasis5 3 3 4 2 2 3 2" xfId="4945" xr:uid="{00000000-0005-0000-0000-000001130000}"/>
    <cellStyle name="20% - Énfasis5 3 3 4 2 2 4" xfId="4946" xr:uid="{00000000-0005-0000-0000-000002130000}"/>
    <cellStyle name="20% - Énfasis5 3 3 4 2 3" xfId="4947" xr:uid="{00000000-0005-0000-0000-000003130000}"/>
    <cellStyle name="20% - Énfasis5 3 3 4 2 3 2" xfId="4948" xr:uid="{00000000-0005-0000-0000-000004130000}"/>
    <cellStyle name="20% - Énfasis5 3 3 4 2 3 2 2" xfId="4949" xr:uid="{00000000-0005-0000-0000-000005130000}"/>
    <cellStyle name="20% - Énfasis5 3 3 4 2 3 3" xfId="4950" xr:uid="{00000000-0005-0000-0000-000006130000}"/>
    <cellStyle name="20% - Énfasis5 3 3 4 2 4" xfId="4951" xr:uid="{00000000-0005-0000-0000-000007130000}"/>
    <cellStyle name="20% - Énfasis5 3 3 4 2 4 2" xfId="4952" xr:uid="{00000000-0005-0000-0000-000008130000}"/>
    <cellStyle name="20% - Énfasis5 3 3 4 2 5" xfId="4953" xr:uid="{00000000-0005-0000-0000-000009130000}"/>
    <cellStyle name="20% - Énfasis5 3 3 4 3" xfId="4954" xr:uid="{00000000-0005-0000-0000-00000A130000}"/>
    <cellStyle name="20% - Énfasis5 3 3 4 3 2" xfId="4955" xr:uid="{00000000-0005-0000-0000-00000B130000}"/>
    <cellStyle name="20% - Énfasis5 3 3 4 3 2 2" xfId="4956" xr:uid="{00000000-0005-0000-0000-00000C130000}"/>
    <cellStyle name="20% - Énfasis5 3 3 4 3 2 2 2" xfId="4957" xr:uid="{00000000-0005-0000-0000-00000D130000}"/>
    <cellStyle name="20% - Énfasis5 3 3 4 3 2 3" xfId="4958" xr:uid="{00000000-0005-0000-0000-00000E130000}"/>
    <cellStyle name="20% - Énfasis5 3 3 4 3 3" xfId="4959" xr:uid="{00000000-0005-0000-0000-00000F130000}"/>
    <cellStyle name="20% - Énfasis5 3 3 4 3 3 2" xfId="4960" xr:uid="{00000000-0005-0000-0000-000010130000}"/>
    <cellStyle name="20% - Énfasis5 3 3 4 3 4" xfId="4961" xr:uid="{00000000-0005-0000-0000-000011130000}"/>
    <cellStyle name="20% - Énfasis5 3 3 4 4" xfId="4962" xr:uid="{00000000-0005-0000-0000-000012130000}"/>
    <cellStyle name="20% - Énfasis5 3 3 4 4 2" xfId="4963" xr:uid="{00000000-0005-0000-0000-000013130000}"/>
    <cellStyle name="20% - Énfasis5 3 3 4 4 2 2" xfId="4964" xr:uid="{00000000-0005-0000-0000-000014130000}"/>
    <cellStyle name="20% - Énfasis5 3 3 4 4 3" xfId="4965" xr:uid="{00000000-0005-0000-0000-000015130000}"/>
    <cellStyle name="20% - Énfasis5 3 3 4 5" xfId="4966" xr:uid="{00000000-0005-0000-0000-000016130000}"/>
    <cellStyle name="20% - Énfasis5 3 3 4 5 2" xfId="4967" xr:uid="{00000000-0005-0000-0000-000017130000}"/>
    <cellStyle name="20% - Énfasis5 3 3 4 6" xfId="4968" xr:uid="{00000000-0005-0000-0000-000018130000}"/>
    <cellStyle name="20% - Énfasis5 3 3 5" xfId="4969" xr:uid="{00000000-0005-0000-0000-000019130000}"/>
    <cellStyle name="20% - Énfasis5 3 3 5 2" xfId="4970" xr:uid="{00000000-0005-0000-0000-00001A130000}"/>
    <cellStyle name="20% - Énfasis5 3 3 5 2 2" xfId="4971" xr:uid="{00000000-0005-0000-0000-00001B130000}"/>
    <cellStyle name="20% - Énfasis5 3 3 5 2 2 2" xfId="4972" xr:uid="{00000000-0005-0000-0000-00001C130000}"/>
    <cellStyle name="20% - Énfasis5 3 3 5 2 2 2 2" xfId="4973" xr:uid="{00000000-0005-0000-0000-00001D130000}"/>
    <cellStyle name="20% - Énfasis5 3 3 5 2 2 3" xfId="4974" xr:uid="{00000000-0005-0000-0000-00001E130000}"/>
    <cellStyle name="20% - Énfasis5 3 3 5 2 3" xfId="4975" xr:uid="{00000000-0005-0000-0000-00001F130000}"/>
    <cellStyle name="20% - Énfasis5 3 3 5 2 3 2" xfId="4976" xr:uid="{00000000-0005-0000-0000-000020130000}"/>
    <cellStyle name="20% - Énfasis5 3 3 5 2 4" xfId="4977" xr:uid="{00000000-0005-0000-0000-000021130000}"/>
    <cellStyle name="20% - Énfasis5 3 3 5 3" xfId="4978" xr:uid="{00000000-0005-0000-0000-000022130000}"/>
    <cellStyle name="20% - Énfasis5 3 3 5 3 2" xfId="4979" xr:uid="{00000000-0005-0000-0000-000023130000}"/>
    <cellStyle name="20% - Énfasis5 3 3 5 3 2 2" xfId="4980" xr:uid="{00000000-0005-0000-0000-000024130000}"/>
    <cellStyle name="20% - Énfasis5 3 3 5 3 3" xfId="4981" xr:uid="{00000000-0005-0000-0000-000025130000}"/>
    <cellStyle name="20% - Énfasis5 3 3 5 4" xfId="4982" xr:uid="{00000000-0005-0000-0000-000026130000}"/>
    <cellStyle name="20% - Énfasis5 3 3 5 4 2" xfId="4983" xr:uid="{00000000-0005-0000-0000-000027130000}"/>
    <cellStyle name="20% - Énfasis5 3 3 5 5" xfId="4984" xr:uid="{00000000-0005-0000-0000-000028130000}"/>
    <cellStyle name="20% - Énfasis5 3 3 6" xfId="4985" xr:uid="{00000000-0005-0000-0000-000029130000}"/>
    <cellStyle name="20% - Énfasis5 3 3 6 2" xfId="4986" xr:uid="{00000000-0005-0000-0000-00002A130000}"/>
    <cellStyle name="20% - Énfasis5 3 3 6 2 2" xfId="4987" xr:uid="{00000000-0005-0000-0000-00002B130000}"/>
    <cellStyle name="20% - Énfasis5 3 3 6 2 2 2" xfId="4988" xr:uid="{00000000-0005-0000-0000-00002C130000}"/>
    <cellStyle name="20% - Énfasis5 3 3 6 2 3" xfId="4989" xr:uid="{00000000-0005-0000-0000-00002D130000}"/>
    <cellStyle name="20% - Énfasis5 3 3 6 3" xfId="4990" xr:uid="{00000000-0005-0000-0000-00002E130000}"/>
    <cellStyle name="20% - Énfasis5 3 3 6 3 2" xfId="4991" xr:uid="{00000000-0005-0000-0000-00002F130000}"/>
    <cellStyle name="20% - Énfasis5 3 3 6 4" xfId="4992" xr:uid="{00000000-0005-0000-0000-000030130000}"/>
    <cellStyle name="20% - Énfasis5 3 3 7" xfId="4993" xr:uid="{00000000-0005-0000-0000-000031130000}"/>
    <cellStyle name="20% - Énfasis5 3 3 7 2" xfId="4994" xr:uid="{00000000-0005-0000-0000-000032130000}"/>
    <cellStyle name="20% - Énfasis5 3 3 7 2 2" xfId="4995" xr:uid="{00000000-0005-0000-0000-000033130000}"/>
    <cellStyle name="20% - Énfasis5 3 3 7 3" xfId="4996" xr:uid="{00000000-0005-0000-0000-000034130000}"/>
    <cellStyle name="20% - Énfasis5 3 3 8" xfId="4997" xr:uid="{00000000-0005-0000-0000-000035130000}"/>
    <cellStyle name="20% - Énfasis5 3 3 8 2" xfId="4998" xr:uid="{00000000-0005-0000-0000-000036130000}"/>
    <cellStyle name="20% - Énfasis5 3 3 9" xfId="4999" xr:uid="{00000000-0005-0000-0000-000037130000}"/>
    <cellStyle name="20% - Énfasis5 3 4" xfId="5000" xr:uid="{00000000-0005-0000-0000-000038130000}"/>
    <cellStyle name="20% - Énfasis5 3 4 2" xfId="5001" xr:uid="{00000000-0005-0000-0000-000039130000}"/>
    <cellStyle name="20% - Énfasis5 3 4 2 2" xfId="5002" xr:uid="{00000000-0005-0000-0000-00003A130000}"/>
    <cellStyle name="20% - Énfasis5 3 4 2 2 2" xfId="5003" xr:uid="{00000000-0005-0000-0000-00003B130000}"/>
    <cellStyle name="20% - Énfasis5 3 4 2 2 2 2" xfId="5004" xr:uid="{00000000-0005-0000-0000-00003C130000}"/>
    <cellStyle name="20% - Énfasis5 3 4 2 2 2 2 2" xfId="5005" xr:uid="{00000000-0005-0000-0000-00003D130000}"/>
    <cellStyle name="20% - Énfasis5 3 4 2 2 2 2 2 2" xfId="5006" xr:uid="{00000000-0005-0000-0000-00003E130000}"/>
    <cellStyle name="20% - Énfasis5 3 4 2 2 2 2 3" xfId="5007" xr:uid="{00000000-0005-0000-0000-00003F130000}"/>
    <cellStyle name="20% - Énfasis5 3 4 2 2 2 3" xfId="5008" xr:uid="{00000000-0005-0000-0000-000040130000}"/>
    <cellStyle name="20% - Énfasis5 3 4 2 2 2 3 2" xfId="5009" xr:uid="{00000000-0005-0000-0000-000041130000}"/>
    <cellStyle name="20% - Énfasis5 3 4 2 2 2 4" xfId="5010" xr:uid="{00000000-0005-0000-0000-000042130000}"/>
    <cellStyle name="20% - Énfasis5 3 4 2 2 3" xfId="5011" xr:uid="{00000000-0005-0000-0000-000043130000}"/>
    <cellStyle name="20% - Énfasis5 3 4 2 2 3 2" xfId="5012" xr:uid="{00000000-0005-0000-0000-000044130000}"/>
    <cellStyle name="20% - Énfasis5 3 4 2 2 3 2 2" xfId="5013" xr:uid="{00000000-0005-0000-0000-000045130000}"/>
    <cellStyle name="20% - Énfasis5 3 4 2 2 3 3" xfId="5014" xr:uid="{00000000-0005-0000-0000-000046130000}"/>
    <cellStyle name="20% - Énfasis5 3 4 2 2 4" xfId="5015" xr:uid="{00000000-0005-0000-0000-000047130000}"/>
    <cellStyle name="20% - Énfasis5 3 4 2 2 4 2" xfId="5016" xr:uid="{00000000-0005-0000-0000-000048130000}"/>
    <cellStyle name="20% - Énfasis5 3 4 2 2 5" xfId="5017" xr:uid="{00000000-0005-0000-0000-000049130000}"/>
    <cellStyle name="20% - Énfasis5 3 4 2 3" xfId="5018" xr:uid="{00000000-0005-0000-0000-00004A130000}"/>
    <cellStyle name="20% - Énfasis5 3 4 2 3 2" xfId="5019" xr:uid="{00000000-0005-0000-0000-00004B130000}"/>
    <cellStyle name="20% - Énfasis5 3 4 2 3 2 2" xfId="5020" xr:uid="{00000000-0005-0000-0000-00004C130000}"/>
    <cellStyle name="20% - Énfasis5 3 4 2 3 2 2 2" xfId="5021" xr:uid="{00000000-0005-0000-0000-00004D130000}"/>
    <cellStyle name="20% - Énfasis5 3 4 2 3 2 3" xfId="5022" xr:uid="{00000000-0005-0000-0000-00004E130000}"/>
    <cellStyle name="20% - Énfasis5 3 4 2 3 3" xfId="5023" xr:uid="{00000000-0005-0000-0000-00004F130000}"/>
    <cellStyle name="20% - Énfasis5 3 4 2 3 3 2" xfId="5024" xr:uid="{00000000-0005-0000-0000-000050130000}"/>
    <cellStyle name="20% - Énfasis5 3 4 2 3 4" xfId="5025" xr:uid="{00000000-0005-0000-0000-000051130000}"/>
    <cellStyle name="20% - Énfasis5 3 4 2 4" xfId="5026" xr:uid="{00000000-0005-0000-0000-000052130000}"/>
    <cellStyle name="20% - Énfasis5 3 4 2 4 2" xfId="5027" xr:uid="{00000000-0005-0000-0000-000053130000}"/>
    <cellStyle name="20% - Énfasis5 3 4 2 4 2 2" xfId="5028" xr:uid="{00000000-0005-0000-0000-000054130000}"/>
    <cellStyle name="20% - Énfasis5 3 4 2 4 3" xfId="5029" xr:uid="{00000000-0005-0000-0000-000055130000}"/>
    <cellStyle name="20% - Énfasis5 3 4 2 5" xfId="5030" xr:uid="{00000000-0005-0000-0000-000056130000}"/>
    <cellStyle name="20% - Énfasis5 3 4 2 5 2" xfId="5031" xr:uid="{00000000-0005-0000-0000-000057130000}"/>
    <cellStyle name="20% - Énfasis5 3 4 2 6" xfId="5032" xr:uid="{00000000-0005-0000-0000-000058130000}"/>
    <cellStyle name="20% - Énfasis5 3 4 3" xfId="5033" xr:uid="{00000000-0005-0000-0000-000059130000}"/>
    <cellStyle name="20% - Énfasis5 3 4 3 2" xfId="5034" xr:uid="{00000000-0005-0000-0000-00005A130000}"/>
    <cellStyle name="20% - Énfasis5 3 4 3 2 2" xfId="5035" xr:uid="{00000000-0005-0000-0000-00005B130000}"/>
    <cellStyle name="20% - Énfasis5 3 4 3 2 2 2" xfId="5036" xr:uid="{00000000-0005-0000-0000-00005C130000}"/>
    <cellStyle name="20% - Énfasis5 3 4 3 2 2 2 2" xfId="5037" xr:uid="{00000000-0005-0000-0000-00005D130000}"/>
    <cellStyle name="20% - Énfasis5 3 4 3 2 2 2 2 2" xfId="5038" xr:uid="{00000000-0005-0000-0000-00005E130000}"/>
    <cellStyle name="20% - Énfasis5 3 4 3 2 2 2 3" xfId="5039" xr:uid="{00000000-0005-0000-0000-00005F130000}"/>
    <cellStyle name="20% - Énfasis5 3 4 3 2 2 3" xfId="5040" xr:uid="{00000000-0005-0000-0000-000060130000}"/>
    <cellStyle name="20% - Énfasis5 3 4 3 2 2 3 2" xfId="5041" xr:uid="{00000000-0005-0000-0000-000061130000}"/>
    <cellStyle name="20% - Énfasis5 3 4 3 2 2 4" xfId="5042" xr:uid="{00000000-0005-0000-0000-000062130000}"/>
    <cellStyle name="20% - Énfasis5 3 4 3 2 3" xfId="5043" xr:uid="{00000000-0005-0000-0000-000063130000}"/>
    <cellStyle name="20% - Énfasis5 3 4 3 2 3 2" xfId="5044" xr:uid="{00000000-0005-0000-0000-000064130000}"/>
    <cellStyle name="20% - Énfasis5 3 4 3 2 3 2 2" xfId="5045" xr:uid="{00000000-0005-0000-0000-000065130000}"/>
    <cellStyle name="20% - Énfasis5 3 4 3 2 3 3" xfId="5046" xr:uid="{00000000-0005-0000-0000-000066130000}"/>
    <cellStyle name="20% - Énfasis5 3 4 3 2 4" xfId="5047" xr:uid="{00000000-0005-0000-0000-000067130000}"/>
    <cellStyle name="20% - Énfasis5 3 4 3 2 4 2" xfId="5048" xr:uid="{00000000-0005-0000-0000-000068130000}"/>
    <cellStyle name="20% - Énfasis5 3 4 3 2 5" xfId="5049" xr:uid="{00000000-0005-0000-0000-000069130000}"/>
    <cellStyle name="20% - Énfasis5 3 4 3 3" xfId="5050" xr:uid="{00000000-0005-0000-0000-00006A130000}"/>
    <cellStyle name="20% - Énfasis5 3 4 3 3 2" xfId="5051" xr:uid="{00000000-0005-0000-0000-00006B130000}"/>
    <cellStyle name="20% - Énfasis5 3 4 3 3 2 2" xfId="5052" xr:uid="{00000000-0005-0000-0000-00006C130000}"/>
    <cellStyle name="20% - Énfasis5 3 4 3 3 2 2 2" xfId="5053" xr:uid="{00000000-0005-0000-0000-00006D130000}"/>
    <cellStyle name="20% - Énfasis5 3 4 3 3 2 3" xfId="5054" xr:uid="{00000000-0005-0000-0000-00006E130000}"/>
    <cellStyle name="20% - Énfasis5 3 4 3 3 3" xfId="5055" xr:uid="{00000000-0005-0000-0000-00006F130000}"/>
    <cellStyle name="20% - Énfasis5 3 4 3 3 3 2" xfId="5056" xr:uid="{00000000-0005-0000-0000-000070130000}"/>
    <cellStyle name="20% - Énfasis5 3 4 3 3 4" xfId="5057" xr:uid="{00000000-0005-0000-0000-000071130000}"/>
    <cellStyle name="20% - Énfasis5 3 4 3 4" xfId="5058" xr:uid="{00000000-0005-0000-0000-000072130000}"/>
    <cellStyle name="20% - Énfasis5 3 4 3 4 2" xfId="5059" xr:uid="{00000000-0005-0000-0000-000073130000}"/>
    <cellStyle name="20% - Énfasis5 3 4 3 4 2 2" xfId="5060" xr:uid="{00000000-0005-0000-0000-000074130000}"/>
    <cellStyle name="20% - Énfasis5 3 4 3 4 3" xfId="5061" xr:uid="{00000000-0005-0000-0000-000075130000}"/>
    <cellStyle name="20% - Énfasis5 3 4 3 5" xfId="5062" xr:uid="{00000000-0005-0000-0000-000076130000}"/>
    <cellStyle name="20% - Énfasis5 3 4 3 5 2" xfId="5063" xr:uid="{00000000-0005-0000-0000-000077130000}"/>
    <cellStyle name="20% - Énfasis5 3 4 3 6" xfId="5064" xr:uid="{00000000-0005-0000-0000-000078130000}"/>
    <cellStyle name="20% - Énfasis5 3 4 4" xfId="5065" xr:uid="{00000000-0005-0000-0000-000079130000}"/>
    <cellStyle name="20% - Énfasis5 3 4 4 2" xfId="5066" xr:uid="{00000000-0005-0000-0000-00007A130000}"/>
    <cellStyle name="20% - Énfasis5 3 4 4 2 2" xfId="5067" xr:uid="{00000000-0005-0000-0000-00007B130000}"/>
    <cellStyle name="20% - Énfasis5 3 4 4 2 2 2" xfId="5068" xr:uid="{00000000-0005-0000-0000-00007C130000}"/>
    <cellStyle name="20% - Énfasis5 3 4 4 2 2 2 2" xfId="5069" xr:uid="{00000000-0005-0000-0000-00007D130000}"/>
    <cellStyle name="20% - Énfasis5 3 4 4 2 2 3" xfId="5070" xr:uid="{00000000-0005-0000-0000-00007E130000}"/>
    <cellStyle name="20% - Énfasis5 3 4 4 2 3" xfId="5071" xr:uid="{00000000-0005-0000-0000-00007F130000}"/>
    <cellStyle name="20% - Énfasis5 3 4 4 2 3 2" xfId="5072" xr:uid="{00000000-0005-0000-0000-000080130000}"/>
    <cellStyle name="20% - Énfasis5 3 4 4 2 4" xfId="5073" xr:uid="{00000000-0005-0000-0000-000081130000}"/>
    <cellStyle name="20% - Énfasis5 3 4 4 3" xfId="5074" xr:uid="{00000000-0005-0000-0000-000082130000}"/>
    <cellStyle name="20% - Énfasis5 3 4 4 3 2" xfId="5075" xr:uid="{00000000-0005-0000-0000-000083130000}"/>
    <cellStyle name="20% - Énfasis5 3 4 4 3 2 2" xfId="5076" xr:uid="{00000000-0005-0000-0000-000084130000}"/>
    <cellStyle name="20% - Énfasis5 3 4 4 3 3" xfId="5077" xr:uid="{00000000-0005-0000-0000-000085130000}"/>
    <cellStyle name="20% - Énfasis5 3 4 4 4" xfId="5078" xr:uid="{00000000-0005-0000-0000-000086130000}"/>
    <cellStyle name="20% - Énfasis5 3 4 4 4 2" xfId="5079" xr:uid="{00000000-0005-0000-0000-000087130000}"/>
    <cellStyle name="20% - Énfasis5 3 4 4 5" xfId="5080" xr:uid="{00000000-0005-0000-0000-000088130000}"/>
    <cellStyle name="20% - Énfasis5 3 4 5" xfId="5081" xr:uid="{00000000-0005-0000-0000-000089130000}"/>
    <cellStyle name="20% - Énfasis5 3 4 5 2" xfId="5082" xr:uid="{00000000-0005-0000-0000-00008A130000}"/>
    <cellStyle name="20% - Énfasis5 3 4 5 2 2" xfId="5083" xr:uid="{00000000-0005-0000-0000-00008B130000}"/>
    <cellStyle name="20% - Énfasis5 3 4 5 2 2 2" xfId="5084" xr:uid="{00000000-0005-0000-0000-00008C130000}"/>
    <cellStyle name="20% - Énfasis5 3 4 5 2 3" xfId="5085" xr:uid="{00000000-0005-0000-0000-00008D130000}"/>
    <cellStyle name="20% - Énfasis5 3 4 5 3" xfId="5086" xr:uid="{00000000-0005-0000-0000-00008E130000}"/>
    <cellStyle name="20% - Énfasis5 3 4 5 3 2" xfId="5087" xr:uid="{00000000-0005-0000-0000-00008F130000}"/>
    <cellStyle name="20% - Énfasis5 3 4 5 4" xfId="5088" xr:uid="{00000000-0005-0000-0000-000090130000}"/>
    <cellStyle name="20% - Énfasis5 3 4 6" xfId="5089" xr:uid="{00000000-0005-0000-0000-000091130000}"/>
    <cellStyle name="20% - Énfasis5 3 4 6 2" xfId="5090" xr:uid="{00000000-0005-0000-0000-000092130000}"/>
    <cellStyle name="20% - Énfasis5 3 4 6 2 2" xfId="5091" xr:uid="{00000000-0005-0000-0000-000093130000}"/>
    <cellStyle name="20% - Énfasis5 3 4 6 3" xfId="5092" xr:uid="{00000000-0005-0000-0000-000094130000}"/>
    <cellStyle name="20% - Énfasis5 3 4 7" xfId="5093" xr:uid="{00000000-0005-0000-0000-000095130000}"/>
    <cellStyle name="20% - Énfasis5 3 4 7 2" xfId="5094" xr:uid="{00000000-0005-0000-0000-000096130000}"/>
    <cellStyle name="20% - Énfasis5 3 4 8" xfId="5095" xr:uid="{00000000-0005-0000-0000-000097130000}"/>
    <cellStyle name="20% - Énfasis5 3 5" xfId="5096" xr:uid="{00000000-0005-0000-0000-000098130000}"/>
    <cellStyle name="20% - Énfasis5 3 5 2" xfId="5097" xr:uid="{00000000-0005-0000-0000-000099130000}"/>
    <cellStyle name="20% - Énfasis5 3 5 2 2" xfId="5098" xr:uid="{00000000-0005-0000-0000-00009A130000}"/>
    <cellStyle name="20% - Énfasis5 3 5 2 2 2" xfId="5099" xr:uid="{00000000-0005-0000-0000-00009B130000}"/>
    <cellStyle name="20% - Énfasis5 3 5 2 2 2 2" xfId="5100" xr:uid="{00000000-0005-0000-0000-00009C130000}"/>
    <cellStyle name="20% - Énfasis5 3 5 2 2 2 2 2" xfId="5101" xr:uid="{00000000-0005-0000-0000-00009D130000}"/>
    <cellStyle name="20% - Énfasis5 3 5 2 2 2 3" xfId="5102" xr:uid="{00000000-0005-0000-0000-00009E130000}"/>
    <cellStyle name="20% - Énfasis5 3 5 2 2 3" xfId="5103" xr:uid="{00000000-0005-0000-0000-00009F130000}"/>
    <cellStyle name="20% - Énfasis5 3 5 2 2 3 2" xfId="5104" xr:uid="{00000000-0005-0000-0000-0000A0130000}"/>
    <cellStyle name="20% - Énfasis5 3 5 2 2 4" xfId="5105" xr:uid="{00000000-0005-0000-0000-0000A1130000}"/>
    <cellStyle name="20% - Énfasis5 3 5 2 3" xfId="5106" xr:uid="{00000000-0005-0000-0000-0000A2130000}"/>
    <cellStyle name="20% - Énfasis5 3 5 2 3 2" xfId="5107" xr:uid="{00000000-0005-0000-0000-0000A3130000}"/>
    <cellStyle name="20% - Énfasis5 3 5 2 3 2 2" xfId="5108" xr:uid="{00000000-0005-0000-0000-0000A4130000}"/>
    <cellStyle name="20% - Énfasis5 3 5 2 3 3" xfId="5109" xr:uid="{00000000-0005-0000-0000-0000A5130000}"/>
    <cellStyle name="20% - Énfasis5 3 5 2 4" xfId="5110" xr:uid="{00000000-0005-0000-0000-0000A6130000}"/>
    <cellStyle name="20% - Énfasis5 3 5 2 4 2" xfId="5111" xr:uid="{00000000-0005-0000-0000-0000A7130000}"/>
    <cellStyle name="20% - Énfasis5 3 5 2 5" xfId="5112" xr:uid="{00000000-0005-0000-0000-0000A8130000}"/>
    <cellStyle name="20% - Énfasis5 3 5 3" xfId="5113" xr:uid="{00000000-0005-0000-0000-0000A9130000}"/>
    <cellStyle name="20% - Énfasis5 3 5 3 2" xfId="5114" xr:uid="{00000000-0005-0000-0000-0000AA130000}"/>
    <cellStyle name="20% - Énfasis5 3 5 3 2 2" xfId="5115" xr:uid="{00000000-0005-0000-0000-0000AB130000}"/>
    <cellStyle name="20% - Énfasis5 3 5 3 2 2 2" xfId="5116" xr:uid="{00000000-0005-0000-0000-0000AC130000}"/>
    <cellStyle name="20% - Énfasis5 3 5 3 2 3" xfId="5117" xr:uid="{00000000-0005-0000-0000-0000AD130000}"/>
    <cellStyle name="20% - Énfasis5 3 5 3 3" xfId="5118" xr:uid="{00000000-0005-0000-0000-0000AE130000}"/>
    <cellStyle name="20% - Énfasis5 3 5 3 3 2" xfId="5119" xr:uid="{00000000-0005-0000-0000-0000AF130000}"/>
    <cellStyle name="20% - Énfasis5 3 5 3 4" xfId="5120" xr:uid="{00000000-0005-0000-0000-0000B0130000}"/>
    <cellStyle name="20% - Énfasis5 3 5 4" xfId="5121" xr:uid="{00000000-0005-0000-0000-0000B1130000}"/>
    <cellStyle name="20% - Énfasis5 3 5 4 2" xfId="5122" xr:uid="{00000000-0005-0000-0000-0000B2130000}"/>
    <cellStyle name="20% - Énfasis5 3 5 4 2 2" xfId="5123" xr:uid="{00000000-0005-0000-0000-0000B3130000}"/>
    <cellStyle name="20% - Énfasis5 3 5 4 3" xfId="5124" xr:uid="{00000000-0005-0000-0000-0000B4130000}"/>
    <cellStyle name="20% - Énfasis5 3 5 5" xfId="5125" xr:uid="{00000000-0005-0000-0000-0000B5130000}"/>
    <cellStyle name="20% - Énfasis5 3 5 5 2" xfId="5126" xr:uid="{00000000-0005-0000-0000-0000B6130000}"/>
    <cellStyle name="20% - Énfasis5 3 5 6" xfId="5127" xr:uid="{00000000-0005-0000-0000-0000B7130000}"/>
    <cellStyle name="20% - Énfasis5 3 6" xfId="5128" xr:uid="{00000000-0005-0000-0000-0000B8130000}"/>
    <cellStyle name="20% - Énfasis5 3 6 2" xfId="5129" xr:uid="{00000000-0005-0000-0000-0000B9130000}"/>
    <cellStyle name="20% - Énfasis5 3 6 2 2" xfId="5130" xr:uid="{00000000-0005-0000-0000-0000BA130000}"/>
    <cellStyle name="20% - Énfasis5 3 6 2 2 2" xfId="5131" xr:uid="{00000000-0005-0000-0000-0000BB130000}"/>
    <cellStyle name="20% - Énfasis5 3 6 2 2 2 2" xfId="5132" xr:uid="{00000000-0005-0000-0000-0000BC130000}"/>
    <cellStyle name="20% - Énfasis5 3 6 2 2 2 2 2" xfId="5133" xr:uid="{00000000-0005-0000-0000-0000BD130000}"/>
    <cellStyle name="20% - Énfasis5 3 6 2 2 2 3" xfId="5134" xr:uid="{00000000-0005-0000-0000-0000BE130000}"/>
    <cellStyle name="20% - Énfasis5 3 6 2 2 3" xfId="5135" xr:uid="{00000000-0005-0000-0000-0000BF130000}"/>
    <cellStyle name="20% - Énfasis5 3 6 2 2 3 2" xfId="5136" xr:uid="{00000000-0005-0000-0000-0000C0130000}"/>
    <cellStyle name="20% - Énfasis5 3 6 2 2 4" xfId="5137" xr:uid="{00000000-0005-0000-0000-0000C1130000}"/>
    <cellStyle name="20% - Énfasis5 3 6 2 3" xfId="5138" xr:uid="{00000000-0005-0000-0000-0000C2130000}"/>
    <cellStyle name="20% - Énfasis5 3 6 2 3 2" xfId="5139" xr:uid="{00000000-0005-0000-0000-0000C3130000}"/>
    <cellStyle name="20% - Énfasis5 3 6 2 3 2 2" xfId="5140" xr:uid="{00000000-0005-0000-0000-0000C4130000}"/>
    <cellStyle name="20% - Énfasis5 3 6 2 3 3" xfId="5141" xr:uid="{00000000-0005-0000-0000-0000C5130000}"/>
    <cellStyle name="20% - Énfasis5 3 6 2 4" xfId="5142" xr:uid="{00000000-0005-0000-0000-0000C6130000}"/>
    <cellStyle name="20% - Énfasis5 3 6 2 4 2" xfId="5143" xr:uid="{00000000-0005-0000-0000-0000C7130000}"/>
    <cellStyle name="20% - Énfasis5 3 6 2 5" xfId="5144" xr:uid="{00000000-0005-0000-0000-0000C8130000}"/>
    <cellStyle name="20% - Énfasis5 3 6 3" xfId="5145" xr:uid="{00000000-0005-0000-0000-0000C9130000}"/>
    <cellStyle name="20% - Énfasis5 3 6 3 2" xfId="5146" xr:uid="{00000000-0005-0000-0000-0000CA130000}"/>
    <cellStyle name="20% - Énfasis5 3 6 3 2 2" xfId="5147" xr:uid="{00000000-0005-0000-0000-0000CB130000}"/>
    <cellStyle name="20% - Énfasis5 3 6 3 2 2 2" xfId="5148" xr:uid="{00000000-0005-0000-0000-0000CC130000}"/>
    <cellStyle name="20% - Énfasis5 3 6 3 2 3" xfId="5149" xr:uid="{00000000-0005-0000-0000-0000CD130000}"/>
    <cellStyle name="20% - Énfasis5 3 6 3 3" xfId="5150" xr:uid="{00000000-0005-0000-0000-0000CE130000}"/>
    <cellStyle name="20% - Énfasis5 3 6 3 3 2" xfId="5151" xr:uid="{00000000-0005-0000-0000-0000CF130000}"/>
    <cellStyle name="20% - Énfasis5 3 6 3 4" xfId="5152" xr:uid="{00000000-0005-0000-0000-0000D0130000}"/>
    <cellStyle name="20% - Énfasis5 3 6 4" xfId="5153" xr:uid="{00000000-0005-0000-0000-0000D1130000}"/>
    <cellStyle name="20% - Énfasis5 3 6 4 2" xfId="5154" xr:uid="{00000000-0005-0000-0000-0000D2130000}"/>
    <cellStyle name="20% - Énfasis5 3 6 4 2 2" xfId="5155" xr:uid="{00000000-0005-0000-0000-0000D3130000}"/>
    <cellStyle name="20% - Énfasis5 3 6 4 3" xfId="5156" xr:uid="{00000000-0005-0000-0000-0000D4130000}"/>
    <cellStyle name="20% - Énfasis5 3 6 5" xfId="5157" xr:uid="{00000000-0005-0000-0000-0000D5130000}"/>
    <cellStyle name="20% - Énfasis5 3 6 5 2" xfId="5158" xr:uid="{00000000-0005-0000-0000-0000D6130000}"/>
    <cellStyle name="20% - Énfasis5 3 6 6" xfId="5159" xr:uid="{00000000-0005-0000-0000-0000D7130000}"/>
    <cellStyle name="20% - Énfasis5 3 7" xfId="5160" xr:uid="{00000000-0005-0000-0000-0000D8130000}"/>
    <cellStyle name="20% - Énfasis5 3 7 2" xfId="5161" xr:uid="{00000000-0005-0000-0000-0000D9130000}"/>
    <cellStyle name="20% - Énfasis5 3 7 2 2" xfId="5162" xr:uid="{00000000-0005-0000-0000-0000DA130000}"/>
    <cellStyle name="20% - Énfasis5 3 7 2 2 2" xfId="5163" xr:uid="{00000000-0005-0000-0000-0000DB130000}"/>
    <cellStyle name="20% - Énfasis5 3 7 2 2 2 2" xfId="5164" xr:uid="{00000000-0005-0000-0000-0000DC130000}"/>
    <cellStyle name="20% - Énfasis5 3 7 2 2 2 2 2" xfId="5165" xr:uid="{00000000-0005-0000-0000-0000DD130000}"/>
    <cellStyle name="20% - Énfasis5 3 7 2 2 2 3" xfId="5166" xr:uid="{00000000-0005-0000-0000-0000DE130000}"/>
    <cellStyle name="20% - Énfasis5 3 7 2 2 3" xfId="5167" xr:uid="{00000000-0005-0000-0000-0000DF130000}"/>
    <cellStyle name="20% - Énfasis5 3 7 2 2 3 2" xfId="5168" xr:uid="{00000000-0005-0000-0000-0000E0130000}"/>
    <cellStyle name="20% - Énfasis5 3 7 2 2 4" xfId="5169" xr:uid="{00000000-0005-0000-0000-0000E1130000}"/>
    <cellStyle name="20% - Énfasis5 3 7 2 3" xfId="5170" xr:uid="{00000000-0005-0000-0000-0000E2130000}"/>
    <cellStyle name="20% - Énfasis5 3 7 2 3 2" xfId="5171" xr:uid="{00000000-0005-0000-0000-0000E3130000}"/>
    <cellStyle name="20% - Énfasis5 3 7 2 3 2 2" xfId="5172" xr:uid="{00000000-0005-0000-0000-0000E4130000}"/>
    <cellStyle name="20% - Énfasis5 3 7 2 3 3" xfId="5173" xr:uid="{00000000-0005-0000-0000-0000E5130000}"/>
    <cellStyle name="20% - Énfasis5 3 7 2 4" xfId="5174" xr:uid="{00000000-0005-0000-0000-0000E6130000}"/>
    <cellStyle name="20% - Énfasis5 3 7 2 4 2" xfId="5175" xr:uid="{00000000-0005-0000-0000-0000E7130000}"/>
    <cellStyle name="20% - Énfasis5 3 7 2 5" xfId="5176" xr:uid="{00000000-0005-0000-0000-0000E8130000}"/>
    <cellStyle name="20% - Énfasis5 3 7 3" xfId="5177" xr:uid="{00000000-0005-0000-0000-0000E9130000}"/>
    <cellStyle name="20% - Énfasis5 3 7 3 2" xfId="5178" xr:uid="{00000000-0005-0000-0000-0000EA130000}"/>
    <cellStyle name="20% - Énfasis5 3 7 3 2 2" xfId="5179" xr:uid="{00000000-0005-0000-0000-0000EB130000}"/>
    <cellStyle name="20% - Énfasis5 3 7 3 2 2 2" xfId="5180" xr:uid="{00000000-0005-0000-0000-0000EC130000}"/>
    <cellStyle name="20% - Énfasis5 3 7 3 2 3" xfId="5181" xr:uid="{00000000-0005-0000-0000-0000ED130000}"/>
    <cellStyle name="20% - Énfasis5 3 7 3 3" xfId="5182" xr:uid="{00000000-0005-0000-0000-0000EE130000}"/>
    <cellStyle name="20% - Énfasis5 3 7 3 3 2" xfId="5183" xr:uid="{00000000-0005-0000-0000-0000EF130000}"/>
    <cellStyle name="20% - Énfasis5 3 7 3 4" xfId="5184" xr:uid="{00000000-0005-0000-0000-0000F0130000}"/>
    <cellStyle name="20% - Énfasis5 3 7 4" xfId="5185" xr:uid="{00000000-0005-0000-0000-0000F1130000}"/>
    <cellStyle name="20% - Énfasis5 3 7 4 2" xfId="5186" xr:uid="{00000000-0005-0000-0000-0000F2130000}"/>
    <cellStyle name="20% - Énfasis5 3 7 4 2 2" xfId="5187" xr:uid="{00000000-0005-0000-0000-0000F3130000}"/>
    <cellStyle name="20% - Énfasis5 3 7 4 3" xfId="5188" xr:uid="{00000000-0005-0000-0000-0000F4130000}"/>
    <cellStyle name="20% - Énfasis5 3 7 5" xfId="5189" xr:uid="{00000000-0005-0000-0000-0000F5130000}"/>
    <cellStyle name="20% - Énfasis5 3 7 5 2" xfId="5190" xr:uid="{00000000-0005-0000-0000-0000F6130000}"/>
    <cellStyle name="20% - Énfasis5 3 7 6" xfId="5191" xr:uid="{00000000-0005-0000-0000-0000F7130000}"/>
    <cellStyle name="20% - Énfasis5 3 8" xfId="5192" xr:uid="{00000000-0005-0000-0000-0000F8130000}"/>
    <cellStyle name="20% - Énfasis5 3 8 2" xfId="5193" xr:uid="{00000000-0005-0000-0000-0000F9130000}"/>
    <cellStyle name="20% - Énfasis5 3 8 2 2" xfId="5194" xr:uid="{00000000-0005-0000-0000-0000FA130000}"/>
    <cellStyle name="20% - Énfasis5 3 8 2 2 2" xfId="5195" xr:uid="{00000000-0005-0000-0000-0000FB130000}"/>
    <cellStyle name="20% - Énfasis5 3 8 2 2 2 2" xfId="5196" xr:uid="{00000000-0005-0000-0000-0000FC130000}"/>
    <cellStyle name="20% - Énfasis5 3 8 2 2 3" xfId="5197" xr:uid="{00000000-0005-0000-0000-0000FD130000}"/>
    <cellStyle name="20% - Énfasis5 3 8 2 3" xfId="5198" xr:uid="{00000000-0005-0000-0000-0000FE130000}"/>
    <cellStyle name="20% - Énfasis5 3 8 2 3 2" xfId="5199" xr:uid="{00000000-0005-0000-0000-0000FF130000}"/>
    <cellStyle name="20% - Énfasis5 3 8 2 4" xfId="5200" xr:uid="{00000000-0005-0000-0000-000000140000}"/>
    <cellStyle name="20% - Énfasis5 3 8 3" xfId="5201" xr:uid="{00000000-0005-0000-0000-000001140000}"/>
    <cellStyle name="20% - Énfasis5 3 8 3 2" xfId="5202" xr:uid="{00000000-0005-0000-0000-000002140000}"/>
    <cellStyle name="20% - Énfasis5 3 8 3 2 2" xfId="5203" xr:uid="{00000000-0005-0000-0000-000003140000}"/>
    <cellStyle name="20% - Énfasis5 3 8 3 3" xfId="5204" xr:uid="{00000000-0005-0000-0000-000004140000}"/>
    <cellStyle name="20% - Énfasis5 3 8 4" xfId="5205" xr:uid="{00000000-0005-0000-0000-000005140000}"/>
    <cellStyle name="20% - Énfasis5 3 8 4 2" xfId="5206" xr:uid="{00000000-0005-0000-0000-000006140000}"/>
    <cellStyle name="20% - Énfasis5 3 8 5" xfId="5207" xr:uid="{00000000-0005-0000-0000-000007140000}"/>
    <cellStyle name="20% - Énfasis5 3 9" xfId="5208" xr:uid="{00000000-0005-0000-0000-000008140000}"/>
    <cellStyle name="20% - Énfasis5 3 9 2" xfId="5209" xr:uid="{00000000-0005-0000-0000-000009140000}"/>
    <cellStyle name="20% - Énfasis5 3 9 2 2" xfId="5210" xr:uid="{00000000-0005-0000-0000-00000A140000}"/>
    <cellStyle name="20% - Énfasis5 3 9 2 2 2" xfId="5211" xr:uid="{00000000-0005-0000-0000-00000B140000}"/>
    <cellStyle name="20% - Énfasis5 3 9 2 3" xfId="5212" xr:uid="{00000000-0005-0000-0000-00000C140000}"/>
    <cellStyle name="20% - Énfasis5 3 9 3" xfId="5213" xr:uid="{00000000-0005-0000-0000-00000D140000}"/>
    <cellStyle name="20% - Énfasis5 3 9 3 2" xfId="5214" xr:uid="{00000000-0005-0000-0000-00000E140000}"/>
    <cellStyle name="20% - Énfasis5 3 9 4" xfId="5215" xr:uid="{00000000-0005-0000-0000-00000F140000}"/>
    <cellStyle name="20% - Énfasis6 2" xfId="5216" xr:uid="{00000000-0005-0000-0000-000010140000}"/>
    <cellStyle name="20% - Énfasis6 2 10" xfId="5217" xr:uid="{00000000-0005-0000-0000-000011140000}"/>
    <cellStyle name="20% - Énfasis6 2 10 2" xfId="5218" xr:uid="{00000000-0005-0000-0000-000012140000}"/>
    <cellStyle name="20% - Énfasis6 2 10 2 2" xfId="5219" xr:uid="{00000000-0005-0000-0000-000013140000}"/>
    <cellStyle name="20% - Énfasis6 2 10 3" xfId="5220" xr:uid="{00000000-0005-0000-0000-000014140000}"/>
    <cellStyle name="20% - Énfasis6 2 11" xfId="5221" xr:uid="{00000000-0005-0000-0000-000015140000}"/>
    <cellStyle name="20% - Énfasis6 2 11 2" xfId="5222" xr:uid="{00000000-0005-0000-0000-000016140000}"/>
    <cellStyle name="20% - Énfasis6 2 11 2 2" xfId="5223" xr:uid="{00000000-0005-0000-0000-000017140000}"/>
    <cellStyle name="20% - Énfasis6 2 11 3" xfId="5224" xr:uid="{00000000-0005-0000-0000-000018140000}"/>
    <cellStyle name="20% - Énfasis6 2 12" xfId="5225" xr:uid="{00000000-0005-0000-0000-000019140000}"/>
    <cellStyle name="20% - Énfasis6 2 12 2" xfId="5226" xr:uid="{00000000-0005-0000-0000-00001A140000}"/>
    <cellStyle name="20% - Énfasis6 2 12 2 2" xfId="5227" xr:uid="{00000000-0005-0000-0000-00001B140000}"/>
    <cellStyle name="20% - Énfasis6 2 12 3" xfId="5228" xr:uid="{00000000-0005-0000-0000-00001C140000}"/>
    <cellStyle name="20% - Énfasis6 2 13" xfId="5229" xr:uid="{00000000-0005-0000-0000-00001D140000}"/>
    <cellStyle name="20% - Énfasis6 2 13 2" xfId="5230" xr:uid="{00000000-0005-0000-0000-00001E140000}"/>
    <cellStyle name="20% - Énfasis6 2 13 2 2" xfId="5231" xr:uid="{00000000-0005-0000-0000-00001F140000}"/>
    <cellStyle name="20% - Énfasis6 2 13 3" xfId="5232" xr:uid="{00000000-0005-0000-0000-000020140000}"/>
    <cellStyle name="20% - Énfasis6 2 14" xfId="5233" xr:uid="{00000000-0005-0000-0000-000021140000}"/>
    <cellStyle name="20% - Énfasis6 2 14 2" xfId="5234" xr:uid="{00000000-0005-0000-0000-000022140000}"/>
    <cellStyle name="20% - Énfasis6 2 14 2 2" xfId="5235" xr:uid="{00000000-0005-0000-0000-000023140000}"/>
    <cellStyle name="20% - Énfasis6 2 14 3" xfId="5236" xr:uid="{00000000-0005-0000-0000-000024140000}"/>
    <cellStyle name="20% - Énfasis6 2 15" xfId="5237" xr:uid="{00000000-0005-0000-0000-000025140000}"/>
    <cellStyle name="20% - Énfasis6 2 15 2" xfId="5238" xr:uid="{00000000-0005-0000-0000-000026140000}"/>
    <cellStyle name="20% - Énfasis6 2 15 2 2" xfId="5239" xr:uid="{00000000-0005-0000-0000-000027140000}"/>
    <cellStyle name="20% - Énfasis6 2 15 3" xfId="5240" xr:uid="{00000000-0005-0000-0000-000028140000}"/>
    <cellStyle name="20% - Énfasis6 2 16" xfId="5241" xr:uid="{00000000-0005-0000-0000-000029140000}"/>
    <cellStyle name="20% - Énfasis6 2 16 2" xfId="5242" xr:uid="{00000000-0005-0000-0000-00002A140000}"/>
    <cellStyle name="20% - Énfasis6 2 16 2 2" xfId="5243" xr:uid="{00000000-0005-0000-0000-00002B140000}"/>
    <cellStyle name="20% - Énfasis6 2 16 3" xfId="5244" xr:uid="{00000000-0005-0000-0000-00002C140000}"/>
    <cellStyle name="20% - Énfasis6 2 17" xfId="5245" xr:uid="{00000000-0005-0000-0000-00002D140000}"/>
    <cellStyle name="20% - Énfasis6 2 17 2" xfId="5246" xr:uid="{00000000-0005-0000-0000-00002E140000}"/>
    <cellStyle name="20% - Énfasis6 2 17 2 2" xfId="5247" xr:uid="{00000000-0005-0000-0000-00002F140000}"/>
    <cellStyle name="20% - Énfasis6 2 17 3" xfId="5248" xr:uid="{00000000-0005-0000-0000-000030140000}"/>
    <cellStyle name="20% - Énfasis6 2 18" xfId="5249" xr:uid="{00000000-0005-0000-0000-000031140000}"/>
    <cellStyle name="20% - Énfasis6 2 18 2" xfId="5250" xr:uid="{00000000-0005-0000-0000-000032140000}"/>
    <cellStyle name="20% - Énfasis6 2 18 2 2" xfId="5251" xr:uid="{00000000-0005-0000-0000-000033140000}"/>
    <cellStyle name="20% - Énfasis6 2 18 3" xfId="5252" xr:uid="{00000000-0005-0000-0000-000034140000}"/>
    <cellStyle name="20% - Énfasis6 2 19" xfId="5253" xr:uid="{00000000-0005-0000-0000-000035140000}"/>
    <cellStyle name="20% - Énfasis6 2 19 2" xfId="5254" xr:uid="{00000000-0005-0000-0000-000036140000}"/>
    <cellStyle name="20% - Énfasis6 2 19 2 2" xfId="5255" xr:uid="{00000000-0005-0000-0000-000037140000}"/>
    <cellStyle name="20% - Énfasis6 2 19 3" xfId="5256" xr:uid="{00000000-0005-0000-0000-000038140000}"/>
    <cellStyle name="20% - Énfasis6 2 2" xfId="5257" xr:uid="{00000000-0005-0000-0000-000039140000}"/>
    <cellStyle name="20% - Énfasis6 2 2 2" xfId="5258" xr:uid="{00000000-0005-0000-0000-00003A140000}"/>
    <cellStyle name="20% - Énfasis6 2 2 2 2" xfId="5259" xr:uid="{00000000-0005-0000-0000-00003B140000}"/>
    <cellStyle name="20% - Énfasis6 2 2 2 2 2" xfId="5260" xr:uid="{00000000-0005-0000-0000-00003C140000}"/>
    <cellStyle name="20% - Énfasis6 2 2 2 3" xfId="5261" xr:uid="{00000000-0005-0000-0000-00003D140000}"/>
    <cellStyle name="20% - Énfasis6 2 2 3" xfId="5262" xr:uid="{00000000-0005-0000-0000-00003E140000}"/>
    <cellStyle name="20% - Énfasis6 2 2 4" xfId="5263" xr:uid="{00000000-0005-0000-0000-00003F140000}"/>
    <cellStyle name="20% - Énfasis6 2 20" xfId="5264" xr:uid="{00000000-0005-0000-0000-000040140000}"/>
    <cellStyle name="20% - Énfasis6 2 20 2" xfId="5265" xr:uid="{00000000-0005-0000-0000-000041140000}"/>
    <cellStyle name="20% - Énfasis6 2 20 2 2" xfId="5266" xr:uid="{00000000-0005-0000-0000-000042140000}"/>
    <cellStyle name="20% - Énfasis6 2 20 3" xfId="5267" xr:uid="{00000000-0005-0000-0000-000043140000}"/>
    <cellStyle name="20% - Énfasis6 2 21" xfId="5268" xr:uid="{00000000-0005-0000-0000-000044140000}"/>
    <cellStyle name="20% - Énfasis6 2 21 2" xfId="5269" xr:uid="{00000000-0005-0000-0000-000045140000}"/>
    <cellStyle name="20% - Énfasis6 2 21 2 2" xfId="5270" xr:uid="{00000000-0005-0000-0000-000046140000}"/>
    <cellStyle name="20% - Énfasis6 2 21 3" xfId="5271" xr:uid="{00000000-0005-0000-0000-000047140000}"/>
    <cellStyle name="20% - Énfasis6 2 22" xfId="5272" xr:uid="{00000000-0005-0000-0000-000048140000}"/>
    <cellStyle name="20% - Énfasis6 2 22 2" xfId="5273" xr:uid="{00000000-0005-0000-0000-000049140000}"/>
    <cellStyle name="20% - Énfasis6 2 22 2 2" xfId="5274" xr:uid="{00000000-0005-0000-0000-00004A140000}"/>
    <cellStyle name="20% - Énfasis6 2 22 3" xfId="5275" xr:uid="{00000000-0005-0000-0000-00004B140000}"/>
    <cellStyle name="20% - Énfasis6 2 23" xfId="5276" xr:uid="{00000000-0005-0000-0000-00004C140000}"/>
    <cellStyle name="20% - Énfasis6 2 23 2" xfId="5277" xr:uid="{00000000-0005-0000-0000-00004D140000}"/>
    <cellStyle name="20% - Énfasis6 2 23 2 2" xfId="5278" xr:uid="{00000000-0005-0000-0000-00004E140000}"/>
    <cellStyle name="20% - Énfasis6 2 23 3" xfId="5279" xr:uid="{00000000-0005-0000-0000-00004F140000}"/>
    <cellStyle name="20% - Énfasis6 2 24" xfId="5280" xr:uid="{00000000-0005-0000-0000-000050140000}"/>
    <cellStyle name="20% - Énfasis6 2 24 2" xfId="5281" xr:uid="{00000000-0005-0000-0000-000051140000}"/>
    <cellStyle name="20% - Énfasis6 2 24 2 2" xfId="5282" xr:uid="{00000000-0005-0000-0000-000052140000}"/>
    <cellStyle name="20% - Énfasis6 2 24 3" xfId="5283" xr:uid="{00000000-0005-0000-0000-000053140000}"/>
    <cellStyle name="20% - Énfasis6 2 25" xfId="5284" xr:uid="{00000000-0005-0000-0000-000054140000}"/>
    <cellStyle name="20% - Énfasis6 2 25 2" xfId="5285" xr:uid="{00000000-0005-0000-0000-000055140000}"/>
    <cellStyle name="20% - Énfasis6 2 25 2 2" xfId="5286" xr:uid="{00000000-0005-0000-0000-000056140000}"/>
    <cellStyle name="20% - Énfasis6 2 25 3" xfId="5287" xr:uid="{00000000-0005-0000-0000-000057140000}"/>
    <cellStyle name="20% - Énfasis6 2 26" xfId="5288" xr:uid="{00000000-0005-0000-0000-000058140000}"/>
    <cellStyle name="20% - Énfasis6 2 26 2" xfId="5289" xr:uid="{00000000-0005-0000-0000-000059140000}"/>
    <cellStyle name="20% - Énfasis6 2 26 2 2" xfId="5290" xr:uid="{00000000-0005-0000-0000-00005A140000}"/>
    <cellStyle name="20% - Énfasis6 2 26 3" xfId="5291" xr:uid="{00000000-0005-0000-0000-00005B140000}"/>
    <cellStyle name="20% - Énfasis6 2 27" xfId="5292" xr:uid="{00000000-0005-0000-0000-00005C140000}"/>
    <cellStyle name="20% - Énfasis6 2 27 2" xfId="5293" xr:uid="{00000000-0005-0000-0000-00005D140000}"/>
    <cellStyle name="20% - Énfasis6 2 27 2 2" xfId="5294" xr:uid="{00000000-0005-0000-0000-00005E140000}"/>
    <cellStyle name="20% - Énfasis6 2 27 3" xfId="5295" xr:uid="{00000000-0005-0000-0000-00005F140000}"/>
    <cellStyle name="20% - Énfasis6 2 28" xfId="5296" xr:uid="{00000000-0005-0000-0000-000060140000}"/>
    <cellStyle name="20% - Énfasis6 2 28 2" xfId="5297" xr:uid="{00000000-0005-0000-0000-000061140000}"/>
    <cellStyle name="20% - Énfasis6 2 28 2 2" xfId="5298" xr:uid="{00000000-0005-0000-0000-000062140000}"/>
    <cellStyle name="20% - Énfasis6 2 28 3" xfId="5299" xr:uid="{00000000-0005-0000-0000-000063140000}"/>
    <cellStyle name="20% - Énfasis6 2 29" xfId="5300" xr:uid="{00000000-0005-0000-0000-000064140000}"/>
    <cellStyle name="20% - Énfasis6 2 29 2" xfId="5301" xr:uid="{00000000-0005-0000-0000-000065140000}"/>
    <cellStyle name="20% - Énfasis6 2 29 2 2" xfId="5302" xr:uid="{00000000-0005-0000-0000-000066140000}"/>
    <cellStyle name="20% - Énfasis6 2 29 3" xfId="5303" xr:uid="{00000000-0005-0000-0000-000067140000}"/>
    <cellStyle name="20% - Énfasis6 2 3" xfId="5304" xr:uid="{00000000-0005-0000-0000-000068140000}"/>
    <cellStyle name="20% - Énfasis6 2 3 2" xfId="5305" xr:uid="{00000000-0005-0000-0000-000069140000}"/>
    <cellStyle name="20% - Énfasis6 2 3 2 2" xfId="5306" xr:uid="{00000000-0005-0000-0000-00006A140000}"/>
    <cellStyle name="20% - Énfasis6 2 3 3" xfId="5307" xr:uid="{00000000-0005-0000-0000-00006B140000}"/>
    <cellStyle name="20% - Énfasis6 2 30" xfId="5308" xr:uid="{00000000-0005-0000-0000-00006C140000}"/>
    <cellStyle name="20% - Énfasis6 2 30 2" xfId="5309" xr:uid="{00000000-0005-0000-0000-00006D140000}"/>
    <cellStyle name="20% - Énfasis6 2 30 2 2" xfId="5310" xr:uid="{00000000-0005-0000-0000-00006E140000}"/>
    <cellStyle name="20% - Énfasis6 2 30 3" xfId="5311" xr:uid="{00000000-0005-0000-0000-00006F140000}"/>
    <cellStyle name="20% - Énfasis6 2 31" xfId="5312" xr:uid="{00000000-0005-0000-0000-000070140000}"/>
    <cellStyle name="20% - Énfasis6 2 31 2" xfId="5313" xr:uid="{00000000-0005-0000-0000-000071140000}"/>
    <cellStyle name="20% - Énfasis6 2 31 2 2" xfId="5314" xr:uid="{00000000-0005-0000-0000-000072140000}"/>
    <cellStyle name="20% - Énfasis6 2 31 3" xfId="5315" xr:uid="{00000000-0005-0000-0000-000073140000}"/>
    <cellStyle name="20% - Énfasis6 2 32" xfId="5316" xr:uid="{00000000-0005-0000-0000-000074140000}"/>
    <cellStyle name="20% - Énfasis6 2 32 2" xfId="5317" xr:uid="{00000000-0005-0000-0000-000075140000}"/>
    <cellStyle name="20% - Énfasis6 2 32 2 2" xfId="5318" xr:uid="{00000000-0005-0000-0000-000076140000}"/>
    <cellStyle name="20% - Énfasis6 2 32 3" xfId="5319" xr:uid="{00000000-0005-0000-0000-000077140000}"/>
    <cellStyle name="20% - Énfasis6 2 33" xfId="5320" xr:uid="{00000000-0005-0000-0000-000078140000}"/>
    <cellStyle name="20% - Énfasis6 2 33 2" xfId="5321" xr:uid="{00000000-0005-0000-0000-000079140000}"/>
    <cellStyle name="20% - Énfasis6 2 33 2 2" xfId="5322" xr:uid="{00000000-0005-0000-0000-00007A140000}"/>
    <cellStyle name="20% - Énfasis6 2 33 3" xfId="5323" xr:uid="{00000000-0005-0000-0000-00007B140000}"/>
    <cellStyle name="20% - Énfasis6 2 34" xfId="5324" xr:uid="{00000000-0005-0000-0000-00007C140000}"/>
    <cellStyle name="20% - Énfasis6 2 34 2" xfId="5325" xr:uid="{00000000-0005-0000-0000-00007D140000}"/>
    <cellStyle name="20% - Énfasis6 2 34 2 2" xfId="5326" xr:uid="{00000000-0005-0000-0000-00007E140000}"/>
    <cellStyle name="20% - Énfasis6 2 34 3" xfId="5327" xr:uid="{00000000-0005-0000-0000-00007F140000}"/>
    <cellStyle name="20% - Énfasis6 2 35" xfId="5328" xr:uid="{00000000-0005-0000-0000-000080140000}"/>
    <cellStyle name="20% - Énfasis6 2 35 2" xfId="5329" xr:uid="{00000000-0005-0000-0000-000081140000}"/>
    <cellStyle name="20% - Énfasis6 2 35 2 2" xfId="5330" xr:uid="{00000000-0005-0000-0000-000082140000}"/>
    <cellStyle name="20% - Énfasis6 2 35 3" xfId="5331" xr:uid="{00000000-0005-0000-0000-000083140000}"/>
    <cellStyle name="20% - Énfasis6 2 36" xfId="5332" xr:uid="{00000000-0005-0000-0000-000084140000}"/>
    <cellStyle name="20% - Énfasis6 2 36 2" xfId="5333" xr:uid="{00000000-0005-0000-0000-000085140000}"/>
    <cellStyle name="20% - Énfasis6 2 36 2 2" xfId="5334" xr:uid="{00000000-0005-0000-0000-000086140000}"/>
    <cellStyle name="20% - Énfasis6 2 36 3" xfId="5335" xr:uid="{00000000-0005-0000-0000-000087140000}"/>
    <cellStyle name="20% - Énfasis6 2 37" xfId="5336" xr:uid="{00000000-0005-0000-0000-000088140000}"/>
    <cellStyle name="20% - Énfasis6 2 37 2" xfId="5337" xr:uid="{00000000-0005-0000-0000-000089140000}"/>
    <cellStyle name="20% - Énfasis6 2 37 2 2" xfId="5338" xr:uid="{00000000-0005-0000-0000-00008A140000}"/>
    <cellStyle name="20% - Énfasis6 2 37 3" xfId="5339" xr:uid="{00000000-0005-0000-0000-00008B140000}"/>
    <cellStyle name="20% - Énfasis6 2 38" xfId="5340" xr:uid="{00000000-0005-0000-0000-00008C140000}"/>
    <cellStyle name="20% - Énfasis6 2 38 2" xfId="5341" xr:uid="{00000000-0005-0000-0000-00008D140000}"/>
    <cellStyle name="20% - Énfasis6 2 38 2 2" xfId="5342" xr:uid="{00000000-0005-0000-0000-00008E140000}"/>
    <cellStyle name="20% - Énfasis6 2 38 3" xfId="5343" xr:uid="{00000000-0005-0000-0000-00008F140000}"/>
    <cellStyle name="20% - Énfasis6 2 39" xfId="5344" xr:uid="{00000000-0005-0000-0000-000090140000}"/>
    <cellStyle name="20% - Énfasis6 2 39 2" xfId="5345" xr:uid="{00000000-0005-0000-0000-000091140000}"/>
    <cellStyle name="20% - Énfasis6 2 39 2 2" xfId="5346" xr:uid="{00000000-0005-0000-0000-000092140000}"/>
    <cellStyle name="20% - Énfasis6 2 39 3" xfId="5347" xr:uid="{00000000-0005-0000-0000-000093140000}"/>
    <cellStyle name="20% - Énfasis6 2 4" xfId="5348" xr:uid="{00000000-0005-0000-0000-000094140000}"/>
    <cellStyle name="20% - Énfasis6 2 4 2" xfId="5349" xr:uid="{00000000-0005-0000-0000-000095140000}"/>
    <cellStyle name="20% - Énfasis6 2 4 2 2" xfId="5350" xr:uid="{00000000-0005-0000-0000-000096140000}"/>
    <cellStyle name="20% - Énfasis6 2 4 3" xfId="5351" xr:uid="{00000000-0005-0000-0000-000097140000}"/>
    <cellStyle name="20% - Énfasis6 2 40" xfId="5352" xr:uid="{00000000-0005-0000-0000-000098140000}"/>
    <cellStyle name="20% - Énfasis6 2 40 2" xfId="5353" xr:uid="{00000000-0005-0000-0000-000099140000}"/>
    <cellStyle name="20% - Énfasis6 2 40 2 2" xfId="5354" xr:uid="{00000000-0005-0000-0000-00009A140000}"/>
    <cellStyle name="20% - Énfasis6 2 40 3" xfId="5355" xr:uid="{00000000-0005-0000-0000-00009B140000}"/>
    <cellStyle name="20% - Énfasis6 2 41" xfId="5356" xr:uid="{00000000-0005-0000-0000-00009C140000}"/>
    <cellStyle name="20% - Énfasis6 2 41 2" xfId="5357" xr:uid="{00000000-0005-0000-0000-00009D140000}"/>
    <cellStyle name="20% - Énfasis6 2 41 2 2" xfId="5358" xr:uid="{00000000-0005-0000-0000-00009E140000}"/>
    <cellStyle name="20% - Énfasis6 2 41 3" xfId="5359" xr:uid="{00000000-0005-0000-0000-00009F140000}"/>
    <cellStyle name="20% - Énfasis6 2 42" xfId="5360" xr:uid="{00000000-0005-0000-0000-0000A0140000}"/>
    <cellStyle name="20% - Énfasis6 2 42 2" xfId="5361" xr:uid="{00000000-0005-0000-0000-0000A1140000}"/>
    <cellStyle name="20% - Énfasis6 2 42 2 2" xfId="5362" xr:uid="{00000000-0005-0000-0000-0000A2140000}"/>
    <cellStyle name="20% - Énfasis6 2 42 3" xfId="5363" xr:uid="{00000000-0005-0000-0000-0000A3140000}"/>
    <cellStyle name="20% - Énfasis6 2 43" xfId="5364" xr:uid="{00000000-0005-0000-0000-0000A4140000}"/>
    <cellStyle name="20% - Énfasis6 2 43 2" xfId="5365" xr:uid="{00000000-0005-0000-0000-0000A5140000}"/>
    <cellStyle name="20% - Énfasis6 2 43 2 2" xfId="5366" xr:uid="{00000000-0005-0000-0000-0000A6140000}"/>
    <cellStyle name="20% - Énfasis6 2 43 3" xfId="5367" xr:uid="{00000000-0005-0000-0000-0000A7140000}"/>
    <cellStyle name="20% - Énfasis6 2 44" xfId="5368" xr:uid="{00000000-0005-0000-0000-0000A8140000}"/>
    <cellStyle name="20% - Énfasis6 2 44 2" xfId="5369" xr:uid="{00000000-0005-0000-0000-0000A9140000}"/>
    <cellStyle name="20% - Énfasis6 2 44 2 2" xfId="5370" xr:uid="{00000000-0005-0000-0000-0000AA140000}"/>
    <cellStyle name="20% - Énfasis6 2 44 3" xfId="5371" xr:uid="{00000000-0005-0000-0000-0000AB140000}"/>
    <cellStyle name="20% - Énfasis6 2 45" xfId="5372" xr:uid="{00000000-0005-0000-0000-0000AC140000}"/>
    <cellStyle name="20% - Énfasis6 2 45 2" xfId="5373" xr:uid="{00000000-0005-0000-0000-0000AD140000}"/>
    <cellStyle name="20% - Énfasis6 2 45 2 2" xfId="5374" xr:uid="{00000000-0005-0000-0000-0000AE140000}"/>
    <cellStyle name="20% - Énfasis6 2 45 3" xfId="5375" xr:uid="{00000000-0005-0000-0000-0000AF140000}"/>
    <cellStyle name="20% - Énfasis6 2 46" xfId="5376" xr:uid="{00000000-0005-0000-0000-0000B0140000}"/>
    <cellStyle name="20% - Énfasis6 2 46 2" xfId="5377" xr:uid="{00000000-0005-0000-0000-0000B1140000}"/>
    <cellStyle name="20% - Énfasis6 2 46 2 2" xfId="5378" xr:uid="{00000000-0005-0000-0000-0000B2140000}"/>
    <cellStyle name="20% - Énfasis6 2 46 3" xfId="5379" xr:uid="{00000000-0005-0000-0000-0000B3140000}"/>
    <cellStyle name="20% - Énfasis6 2 47" xfId="5380" xr:uid="{00000000-0005-0000-0000-0000B4140000}"/>
    <cellStyle name="20% - Énfasis6 2 47 2" xfId="5381" xr:uid="{00000000-0005-0000-0000-0000B5140000}"/>
    <cellStyle name="20% - Énfasis6 2 48" xfId="5382" xr:uid="{00000000-0005-0000-0000-0000B6140000}"/>
    <cellStyle name="20% - Énfasis6 2 5" xfId="5383" xr:uid="{00000000-0005-0000-0000-0000B7140000}"/>
    <cellStyle name="20% - Énfasis6 2 5 2" xfId="5384" xr:uid="{00000000-0005-0000-0000-0000B8140000}"/>
    <cellStyle name="20% - Énfasis6 2 5 2 2" xfId="5385" xr:uid="{00000000-0005-0000-0000-0000B9140000}"/>
    <cellStyle name="20% - Énfasis6 2 5 3" xfId="5386" xr:uid="{00000000-0005-0000-0000-0000BA140000}"/>
    <cellStyle name="20% - Énfasis6 2 6" xfId="5387" xr:uid="{00000000-0005-0000-0000-0000BB140000}"/>
    <cellStyle name="20% - Énfasis6 2 6 2" xfId="5388" xr:uid="{00000000-0005-0000-0000-0000BC140000}"/>
    <cellStyle name="20% - Énfasis6 2 6 2 2" xfId="5389" xr:uid="{00000000-0005-0000-0000-0000BD140000}"/>
    <cellStyle name="20% - Énfasis6 2 6 3" xfId="5390" xr:uid="{00000000-0005-0000-0000-0000BE140000}"/>
    <cellStyle name="20% - Énfasis6 2 7" xfId="5391" xr:uid="{00000000-0005-0000-0000-0000BF140000}"/>
    <cellStyle name="20% - Énfasis6 2 7 2" xfId="5392" xr:uid="{00000000-0005-0000-0000-0000C0140000}"/>
    <cellStyle name="20% - Énfasis6 2 7 2 2" xfId="5393" xr:uid="{00000000-0005-0000-0000-0000C1140000}"/>
    <cellStyle name="20% - Énfasis6 2 7 3" xfId="5394" xr:uid="{00000000-0005-0000-0000-0000C2140000}"/>
    <cellStyle name="20% - Énfasis6 2 8" xfId="5395" xr:uid="{00000000-0005-0000-0000-0000C3140000}"/>
    <cellStyle name="20% - Énfasis6 2 8 2" xfId="5396" xr:uid="{00000000-0005-0000-0000-0000C4140000}"/>
    <cellStyle name="20% - Énfasis6 2 8 2 2" xfId="5397" xr:uid="{00000000-0005-0000-0000-0000C5140000}"/>
    <cellStyle name="20% - Énfasis6 2 8 3" xfId="5398" xr:uid="{00000000-0005-0000-0000-0000C6140000}"/>
    <cellStyle name="20% - Énfasis6 2 9" xfId="5399" xr:uid="{00000000-0005-0000-0000-0000C7140000}"/>
    <cellStyle name="20% - Énfasis6 2 9 2" xfId="5400" xr:uid="{00000000-0005-0000-0000-0000C8140000}"/>
    <cellStyle name="20% - Énfasis6 2 9 2 2" xfId="5401" xr:uid="{00000000-0005-0000-0000-0000C9140000}"/>
    <cellStyle name="20% - Énfasis6 2 9 3" xfId="5402" xr:uid="{00000000-0005-0000-0000-0000CA140000}"/>
    <cellStyle name="20% - Énfasis6 2_PIB_10 Feb2011CtaFin" xfId="5403" xr:uid="{00000000-0005-0000-0000-0000CB140000}"/>
    <cellStyle name="20% - Énfasis6 3" xfId="5404" xr:uid="{00000000-0005-0000-0000-0000CC140000}"/>
    <cellStyle name="20% - Énfasis6 3 10" xfId="5405" xr:uid="{00000000-0005-0000-0000-0000CD140000}"/>
    <cellStyle name="20% - Énfasis6 3 10 2" xfId="5406" xr:uid="{00000000-0005-0000-0000-0000CE140000}"/>
    <cellStyle name="20% - Énfasis6 3 10 2 2" xfId="5407" xr:uid="{00000000-0005-0000-0000-0000CF140000}"/>
    <cellStyle name="20% - Énfasis6 3 10 3" xfId="5408" xr:uid="{00000000-0005-0000-0000-0000D0140000}"/>
    <cellStyle name="20% - Énfasis6 3 11" xfId="5409" xr:uid="{00000000-0005-0000-0000-0000D1140000}"/>
    <cellStyle name="20% - Énfasis6 3 11 2" xfId="5410" xr:uid="{00000000-0005-0000-0000-0000D2140000}"/>
    <cellStyle name="20% - Énfasis6 3 12" xfId="5411" xr:uid="{00000000-0005-0000-0000-0000D3140000}"/>
    <cellStyle name="20% - Énfasis6 3 13" xfId="5412" xr:uid="{00000000-0005-0000-0000-0000D4140000}"/>
    <cellStyle name="20% - Énfasis6 3 2" xfId="5413" xr:uid="{00000000-0005-0000-0000-0000D5140000}"/>
    <cellStyle name="20% - Énfasis6 3 2 10" xfId="5414" xr:uid="{00000000-0005-0000-0000-0000D6140000}"/>
    <cellStyle name="20% - Énfasis6 3 2 10 2" xfId="5415" xr:uid="{00000000-0005-0000-0000-0000D7140000}"/>
    <cellStyle name="20% - Énfasis6 3 2 11" xfId="5416" xr:uid="{00000000-0005-0000-0000-0000D8140000}"/>
    <cellStyle name="20% - Énfasis6 3 2 2" xfId="5417" xr:uid="{00000000-0005-0000-0000-0000D9140000}"/>
    <cellStyle name="20% - Énfasis6 3 2 2 2" xfId="5418" xr:uid="{00000000-0005-0000-0000-0000DA140000}"/>
    <cellStyle name="20% - Énfasis6 3 2 2 2 2" xfId="5419" xr:uid="{00000000-0005-0000-0000-0000DB140000}"/>
    <cellStyle name="20% - Énfasis6 3 2 2 2 2 2" xfId="5420" xr:uid="{00000000-0005-0000-0000-0000DC140000}"/>
    <cellStyle name="20% - Énfasis6 3 2 2 2 2 2 2" xfId="5421" xr:uid="{00000000-0005-0000-0000-0000DD140000}"/>
    <cellStyle name="20% - Énfasis6 3 2 2 2 2 2 2 2" xfId="5422" xr:uid="{00000000-0005-0000-0000-0000DE140000}"/>
    <cellStyle name="20% - Énfasis6 3 2 2 2 2 2 2 2 2" xfId="5423" xr:uid="{00000000-0005-0000-0000-0000DF140000}"/>
    <cellStyle name="20% - Énfasis6 3 2 2 2 2 2 2 2 2 2" xfId="5424" xr:uid="{00000000-0005-0000-0000-0000E0140000}"/>
    <cellStyle name="20% - Énfasis6 3 2 2 2 2 2 2 2 3" xfId="5425" xr:uid="{00000000-0005-0000-0000-0000E1140000}"/>
    <cellStyle name="20% - Énfasis6 3 2 2 2 2 2 2 3" xfId="5426" xr:uid="{00000000-0005-0000-0000-0000E2140000}"/>
    <cellStyle name="20% - Énfasis6 3 2 2 2 2 2 2 3 2" xfId="5427" xr:uid="{00000000-0005-0000-0000-0000E3140000}"/>
    <cellStyle name="20% - Énfasis6 3 2 2 2 2 2 2 4" xfId="5428" xr:uid="{00000000-0005-0000-0000-0000E4140000}"/>
    <cellStyle name="20% - Énfasis6 3 2 2 2 2 2 3" xfId="5429" xr:uid="{00000000-0005-0000-0000-0000E5140000}"/>
    <cellStyle name="20% - Énfasis6 3 2 2 2 2 2 3 2" xfId="5430" xr:uid="{00000000-0005-0000-0000-0000E6140000}"/>
    <cellStyle name="20% - Énfasis6 3 2 2 2 2 2 3 2 2" xfId="5431" xr:uid="{00000000-0005-0000-0000-0000E7140000}"/>
    <cellStyle name="20% - Énfasis6 3 2 2 2 2 2 3 3" xfId="5432" xr:uid="{00000000-0005-0000-0000-0000E8140000}"/>
    <cellStyle name="20% - Énfasis6 3 2 2 2 2 2 4" xfId="5433" xr:uid="{00000000-0005-0000-0000-0000E9140000}"/>
    <cellStyle name="20% - Énfasis6 3 2 2 2 2 2 4 2" xfId="5434" xr:uid="{00000000-0005-0000-0000-0000EA140000}"/>
    <cellStyle name="20% - Énfasis6 3 2 2 2 2 2 5" xfId="5435" xr:uid="{00000000-0005-0000-0000-0000EB140000}"/>
    <cellStyle name="20% - Énfasis6 3 2 2 2 2 3" xfId="5436" xr:uid="{00000000-0005-0000-0000-0000EC140000}"/>
    <cellStyle name="20% - Énfasis6 3 2 2 2 2 3 2" xfId="5437" xr:uid="{00000000-0005-0000-0000-0000ED140000}"/>
    <cellStyle name="20% - Énfasis6 3 2 2 2 2 3 2 2" xfId="5438" xr:uid="{00000000-0005-0000-0000-0000EE140000}"/>
    <cellStyle name="20% - Énfasis6 3 2 2 2 2 3 2 2 2" xfId="5439" xr:uid="{00000000-0005-0000-0000-0000EF140000}"/>
    <cellStyle name="20% - Énfasis6 3 2 2 2 2 3 2 3" xfId="5440" xr:uid="{00000000-0005-0000-0000-0000F0140000}"/>
    <cellStyle name="20% - Énfasis6 3 2 2 2 2 3 3" xfId="5441" xr:uid="{00000000-0005-0000-0000-0000F1140000}"/>
    <cellStyle name="20% - Énfasis6 3 2 2 2 2 3 3 2" xfId="5442" xr:uid="{00000000-0005-0000-0000-0000F2140000}"/>
    <cellStyle name="20% - Énfasis6 3 2 2 2 2 3 4" xfId="5443" xr:uid="{00000000-0005-0000-0000-0000F3140000}"/>
    <cellStyle name="20% - Énfasis6 3 2 2 2 2 4" xfId="5444" xr:uid="{00000000-0005-0000-0000-0000F4140000}"/>
    <cellStyle name="20% - Énfasis6 3 2 2 2 2 4 2" xfId="5445" xr:uid="{00000000-0005-0000-0000-0000F5140000}"/>
    <cellStyle name="20% - Énfasis6 3 2 2 2 2 4 2 2" xfId="5446" xr:uid="{00000000-0005-0000-0000-0000F6140000}"/>
    <cellStyle name="20% - Énfasis6 3 2 2 2 2 4 3" xfId="5447" xr:uid="{00000000-0005-0000-0000-0000F7140000}"/>
    <cellStyle name="20% - Énfasis6 3 2 2 2 2 5" xfId="5448" xr:uid="{00000000-0005-0000-0000-0000F8140000}"/>
    <cellStyle name="20% - Énfasis6 3 2 2 2 2 5 2" xfId="5449" xr:uid="{00000000-0005-0000-0000-0000F9140000}"/>
    <cellStyle name="20% - Énfasis6 3 2 2 2 2 6" xfId="5450" xr:uid="{00000000-0005-0000-0000-0000FA140000}"/>
    <cellStyle name="20% - Énfasis6 3 2 2 2 3" xfId="5451" xr:uid="{00000000-0005-0000-0000-0000FB140000}"/>
    <cellStyle name="20% - Énfasis6 3 2 2 2 3 2" xfId="5452" xr:uid="{00000000-0005-0000-0000-0000FC140000}"/>
    <cellStyle name="20% - Énfasis6 3 2 2 2 3 2 2" xfId="5453" xr:uid="{00000000-0005-0000-0000-0000FD140000}"/>
    <cellStyle name="20% - Énfasis6 3 2 2 2 3 2 2 2" xfId="5454" xr:uid="{00000000-0005-0000-0000-0000FE140000}"/>
    <cellStyle name="20% - Énfasis6 3 2 2 2 3 2 2 2 2" xfId="5455" xr:uid="{00000000-0005-0000-0000-0000FF140000}"/>
    <cellStyle name="20% - Énfasis6 3 2 2 2 3 2 2 2 2 2" xfId="5456" xr:uid="{00000000-0005-0000-0000-000000150000}"/>
    <cellStyle name="20% - Énfasis6 3 2 2 2 3 2 2 2 3" xfId="5457" xr:uid="{00000000-0005-0000-0000-000001150000}"/>
    <cellStyle name="20% - Énfasis6 3 2 2 2 3 2 2 3" xfId="5458" xr:uid="{00000000-0005-0000-0000-000002150000}"/>
    <cellStyle name="20% - Énfasis6 3 2 2 2 3 2 2 3 2" xfId="5459" xr:uid="{00000000-0005-0000-0000-000003150000}"/>
    <cellStyle name="20% - Énfasis6 3 2 2 2 3 2 2 4" xfId="5460" xr:uid="{00000000-0005-0000-0000-000004150000}"/>
    <cellStyle name="20% - Énfasis6 3 2 2 2 3 2 3" xfId="5461" xr:uid="{00000000-0005-0000-0000-000005150000}"/>
    <cellStyle name="20% - Énfasis6 3 2 2 2 3 2 3 2" xfId="5462" xr:uid="{00000000-0005-0000-0000-000006150000}"/>
    <cellStyle name="20% - Énfasis6 3 2 2 2 3 2 3 2 2" xfId="5463" xr:uid="{00000000-0005-0000-0000-000007150000}"/>
    <cellStyle name="20% - Énfasis6 3 2 2 2 3 2 3 3" xfId="5464" xr:uid="{00000000-0005-0000-0000-000008150000}"/>
    <cellStyle name="20% - Énfasis6 3 2 2 2 3 2 4" xfId="5465" xr:uid="{00000000-0005-0000-0000-000009150000}"/>
    <cellStyle name="20% - Énfasis6 3 2 2 2 3 2 4 2" xfId="5466" xr:uid="{00000000-0005-0000-0000-00000A150000}"/>
    <cellStyle name="20% - Énfasis6 3 2 2 2 3 2 5" xfId="5467" xr:uid="{00000000-0005-0000-0000-00000B150000}"/>
    <cellStyle name="20% - Énfasis6 3 2 2 2 3 3" xfId="5468" xr:uid="{00000000-0005-0000-0000-00000C150000}"/>
    <cellStyle name="20% - Énfasis6 3 2 2 2 3 3 2" xfId="5469" xr:uid="{00000000-0005-0000-0000-00000D150000}"/>
    <cellStyle name="20% - Énfasis6 3 2 2 2 3 3 2 2" xfId="5470" xr:uid="{00000000-0005-0000-0000-00000E150000}"/>
    <cellStyle name="20% - Énfasis6 3 2 2 2 3 3 2 2 2" xfId="5471" xr:uid="{00000000-0005-0000-0000-00000F150000}"/>
    <cellStyle name="20% - Énfasis6 3 2 2 2 3 3 2 3" xfId="5472" xr:uid="{00000000-0005-0000-0000-000010150000}"/>
    <cellStyle name="20% - Énfasis6 3 2 2 2 3 3 3" xfId="5473" xr:uid="{00000000-0005-0000-0000-000011150000}"/>
    <cellStyle name="20% - Énfasis6 3 2 2 2 3 3 3 2" xfId="5474" xr:uid="{00000000-0005-0000-0000-000012150000}"/>
    <cellStyle name="20% - Énfasis6 3 2 2 2 3 3 4" xfId="5475" xr:uid="{00000000-0005-0000-0000-000013150000}"/>
    <cellStyle name="20% - Énfasis6 3 2 2 2 3 4" xfId="5476" xr:uid="{00000000-0005-0000-0000-000014150000}"/>
    <cellStyle name="20% - Énfasis6 3 2 2 2 3 4 2" xfId="5477" xr:uid="{00000000-0005-0000-0000-000015150000}"/>
    <cellStyle name="20% - Énfasis6 3 2 2 2 3 4 2 2" xfId="5478" xr:uid="{00000000-0005-0000-0000-000016150000}"/>
    <cellStyle name="20% - Énfasis6 3 2 2 2 3 4 3" xfId="5479" xr:uid="{00000000-0005-0000-0000-000017150000}"/>
    <cellStyle name="20% - Énfasis6 3 2 2 2 3 5" xfId="5480" xr:uid="{00000000-0005-0000-0000-000018150000}"/>
    <cellStyle name="20% - Énfasis6 3 2 2 2 3 5 2" xfId="5481" xr:uid="{00000000-0005-0000-0000-000019150000}"/>
    <cellStyle name="20% - Énfasis6 3 2 2 2 3 6" xfId="5482" xr:uid="{00000000-0005-0000-0000-00001A150000}"/>
    <cellStyle name="20% - Énfasis6 3 2 2 2 4" xfId="5483" xr:uid="{00000000-0005-0000-0000-00001B150000}"/>
    <cellStyle name="20% - Énfasis6 3 2 2 2 4 2" xfId="5484" xr:uid="{00000000-0005-0000-0000-00001C150000}"/>
    <cellStyle name="20% - Énfasis6 3 2 2 2 4 2 2" xfId="5485" xr:uid="{00000000-0005-0000-0000-00001D150000}"/>
    <cellStyle name="20% - Énfasis6 3 2 2 2 4 2 2 2" xfId="5486" xr:uid="{00000000-0005-0000-0000-00001E150000}"/>
    <cellStyle name="20% - Énfasis6 3 2 2 2 4 2 2 2 2" xfId="5487" xr:uid="{00000000-0005-0000-0000-00001F150000}"/>
    <cellStyle name="20% - Énfasis6 3 2 2 2 4 2 2 3" xfId="5488" xr:uid="{00000000-0005-0000-0000-000020150000}"/>
    <cellStyle name="20% - Énfasis6 3 2 2 2 4 2 3" xfId="5489" xr:uid="{00000000-0005-0000-0000-000021150000}"/>
    <cellStyle name="20% - Énfasis6 3 2 2 2 4 2 3 2" xfId="5490" xr:uid="{00000000-0005-0000-0000-000022150000}"/>
    <cellStyle name="20% - Énfasis6 3 2 2 2 4 2 4" xfId="5491" xr:uid="{00000000-0005-0000-0000-000023150000}"/>
    <cellStyle name="20% - Énfasis6 3 2 2 2 4 3" xfId="5492" xr:uid="{00000000-0005-0000-0000-000024150000}"/>
    <cellStyle name="20% - Énfasis6 3 2 2 2 4 3 2" xfId="5493" xr:uid="{00000000-0005-0000-0000-000025150000}"/>
    <cellStyle name="20% - Énfasis6 3 2 2 2 4 3 2 2" xfId="5494" xr:uid="{00000000-0005-0000-0000-000026150000}"/>
    <cellStyle name="20% - Énfasis6 3 2 2 2 4 3 3" xfId="5495" xr:uid="{00000000-0005-0000-0000-000027150000}"/>
    <cellStyle name="20% - Énfasis6 3 2 2 2 4 4" xfId="5496" xr:uid="{00000000-0005-0000-0000-000028150000}"/>
    <cellStyle name="20% - Énfasis6 3 2 2 2 4 4 2" xfId="5497" xr:uid="{00000000-0005-0000-0000-000029150000}"/>
    <cellStyle name="20% - Énfasis6 3 2 2 2 4 5" xfId="5498" xr:uid="{00000000-0005-0000-0000-00002A150000}"/>
    <cellStyle name="20% - Énfasis6 3 2 2 2 5" xfId="5499" xr:uid="{00000000-0005-0000-0000-00002B150000}"/>
    <cellStyle name="20% - Énfasis6 3 2 2 2 5 2" xfId="5500" xr:uid="{00000000-0005-0000-0000-00002C150000}"/>
    <cellStyle name="20% - Énfasis6 3 2 2 2 5 2 2" xfId="5501" xr:uid="{00000000-0005-0000-0000-00002D150000}"/>
    <cellStyle name="20% - Énfasis6 3 2 2 2 5 2 2 2" xfId="5502" xr:uid="{00000000-0005-0000-0000-00002E150000}"/>
    <cellStyle name="20% - Énfasis6 3 2 2 2 5 2 3" xfId="5503" xr:uid="{00000000-0005-0000-0000-00002F150000}"/>
    <cellStyle name="20% - Énfasis6 3 2 2 2 5 3" xfId="5504" xr:uid="{00000000-0005-0000-0000-000030150000}"/>
    <cellStyle name="20% - Énfasis6 3 2 2 2 5 3 2" xfId="5505" xr:uid="{00000000-0005-0000-0000-000031150000}"/>
    <cellStyle name="20% - Énfasis6 3 2 2 2 5 4" xfId="5506" xr:uid="{00000000-0005-0000-0000-000032150000}"/>
    <cellStyle name="20% - Énfasis6 3 2 2 2 6" xfId="5507" xr:uid="{00000000-0005-0000-0000-000033150000}"/>
    <cellStyle name="20% - Énfasis6 3 2 2 2 6 2" xfId="5508" xr:uid="{00000000-0005-0000-0000-000034150000}"/>
    <cellStyle name="20% - Énfasis6 3 2 2 2 6 2 2" xfId="5509" xr:uid="{00000000-0005-0000-0000-000035150000}"/>
    <cellStyle name="20% - Énfasis6 3 2 2 2 6 3" xfId="5510" xr:uid="{00000000-0005-0000-0000-000036150000}"/>
    <cellStyle name="20% - Énfasis6 3 2 2 2 7" xfId="5511" xr:uid="{00000000-0005-0000-0000-000037150000}"/>
    <cellStyle name="20% - Énfasis6 3 2 2 2 7 2" xfId="5512" xr:uid="{00000000-0005-0000-0000-000038150000}"/>
    <cellStyle name="20% - Énfasis6 3 2 2 2 8" xfId="5513" xr:uid="{00000000-0005-0000-0000-000039150000}"/>
    <cellStyle name="20% - Énfasis6 3 2 2 3" xfId="5514" xr:uid="{00000000-0005-0000-0000-00003A150000}"/>
    <cellStyle name="20% - Énfasis6 3 2 2 3 2" xfId="5515" xr:uid="{00000000-0005-0000-0000-00003B150000}"/>
    <cellStyle name="20% - Énfasis6 3 2 2 3 2 2" xfId="5516" xr:uid="{00000000-0005-0000-0000-00003C150000}"/>
    <cellStyle name="20% - Énfasis6 3 2 2 3 2 2 2" xfId="5517" xr:uid="{00000000-0005-0000-0000-00003D150000}"/>
    <cellStyle name="20% - Énfasis6 3 2 2 3 2 2 2 2" xfId="5518" xr:uid="{00000000-0005-0000-0000-00003E150000}"/>
    <cellStyle name="20% - Énfasis6 3 2 2 3 2 2 2 2 2" xfId="5519" xr:uid="{00000000-0005-0000-0000-00003F150000}"/>
    <cellStyle name="20% - Énfasis6 3 2 2 3 2 2 2 3" xfId="5520" xr:uid="{00000000-0005-0000-0000-000040150000}"/>
    <cellStyle name="20% - Énfasis6 3 2 2 3 2 2 3" xfId="5521" xr:uid="{00000000-0005-0000-0000-000041150000}"/>
    <cellStyle name="20% - Énfasis6 3 2 2 3 2 2 3 2" xfId="5522" xr:uid="{00000000-0005-0000-0000-000042150000}"/>
    <cellStyle name="20% - Énfasis6 3 2 2 3 2 2 4" xfId="5523" xr:uid="{00000000-0005-0000-0000-000043150000}"/>
    <cellStyle name="20% - Énfasis6 3 2 2 3 2 3" xfId="5524" xr:uid="{00000000-0005-0000-0000-000044150000}"/>
    <cellStyle name="20% - Énfasis6 3 2 2 3 2 3 2" xfId="5525" xr:uid="{00000000-0005-0000-0000-000045150000}"/>
    <cellStyle name="20% - Énfasis6 3 2 2 3 2 3 2 2" xfId="5526" xr:uid="{00000000-0005-0000-0000-000046150000}"/>
    <cellStyle name="20% - Énfasis6 3 2 2 3 2 3 3" xfId="5527" xr:uid="{00000000-0005-0000-0000-000047150000}"/>
    <cellStyle name="20% - Énfasis6 3 2 2 3 2 4" xfId="5528" xr:uid="{00000000-0005-0000-0000-000048150000}"/>
    <cellStyle name="20% - Énfasis6 3 2 2 3 2 4 2" xfId="5529" xr:uid="{00000000-0005-0000-0000-000049150000}"/>
    <cellStyle name="20% - Énfasis6 3 2 2 3 2 5" xfId="5530" xr:uid="{00000000-0005-0000-0000-00004A150000}"/>
    <cellStyle name="20% - Énfasis6 3 2 2 3 3" xfId="5531" xr:uid="{00000000-0005-0000-0000-00004B150000}"/>
    <cellStyle name="20% - Énfasis6 3 2 2 3 3 2" xfId="5532" xr:uid="{00000000-0005-0000-0000-00004C150000}"/>
    <cellStyle name="20% - Énfasis6 3 2 2 3 3 2 2" xfId="5533" xr:uid="{00000000-0005-0000-0000-00004D150000}"/>
    <cellStyle name="20% - Énfasis6 3 2 2 3 3 2 2 2" xfId="5534" xr:uid="{00000000-0005-0000-0000-00004E150000}"/>
    <cellStyle name="20% - Énfasis6 3 2 2 3 3 2 3" xfId="5535" xr:uid="{00000000-0005-0000-0000-00004F150000}"/>
    <cellStyle name="20% - Énfasis6 3 2 2 3 3 3" xfId="5536" xr:uid="{00000000-0005-0000-0000-000050150000}"/>
    <cellStyle name="20% - Énfasis6 3 2 2 3 3 3 2" xfId="5537" xr:uid="{00000000-0005-0000-0000-000051150000}"/>
    <cellStyle name="20% - Énfasis6 3 2 2 3 3 4" xfId="5538" xr:uid="{00000000-0005-0000-0000-000052150000}"/>
    <cellStyle name="20% - Énfasis6 3 2 2 3 4" xfId="5539" xr:uid="{00000000-0005-0000-0000-000053150000}"/>
    <cellStyle name="20% - Énfasis6 3 2 2 3 4 2" xfId="5540" xr:uid="{00000000-0005-0000-0000-000054150000}"/>
    <cellStyle name="20% - Énfasis6 3 2 2 3 4 2 2" xfId="5541" xr:uid="{00000000-0005-0000-0000-000055150000}"/>
    <cellStyle name="20% - Énfasis6 3 2 2 3 4 3" xfId="5542" xr:uid="{00000000-0005-0000-0000-000056150000}"/>
    <cellStyle name="20% - Énfasis6 3 2 2 3 5" xfId="5543" xr:uid="{00000000-0005-0000-0000-000057150000}"/>
    <cellStyle name="20% - Énfasis6 3 2 2 3 5 2" xfId="5544" xr:uid="{00000000-0005-0000-0000-000058150000}"/>
    <cellStyle name="20% - Énfasis6 3 2 2 3 6" xfId="5545" xr:uid="{00000000-0005-0000-0000-000059150000}"/>
    <cellStyle name="20% - Énfasis6 3 2 2 4" xfId="5546" xr:uid="{00000000-0005-0000-0000-00005A150000}"/>
    <cellStyle name="20% - Énfasis6 3 2 2 4 2" xfId="5547" xr:uid="{00000000-0005-0000-0000-00005B150000}"/>
    <cellStyle name="20% - Énfasis6 3 2 2 4 2 2" xfId="5548" xr:uid="{00000000-0005-0000-0000-00005C150000}"/>
    <cellStyle name="20% - Énfasis6 3 2 2 4 2 2 2" xfId="5549" xr:uid="{00000000-0005-0000-0000-00005D150000}"/>
    <cellStyle name="20% - Énfasis6 3 2 2 4 2 2 2 2" xfId="5550" xr:uid="{00000000-0005-0000-0000-00005E150000}"/>
    <cellStyle name="20% - Énfasis6 3 2 2 4 2 2 2 2 2" xfId="5551" xr:uid="{00000000-0005-0000-0000-00005F150000}"/>
    <cellStyle name="20% - Énfasis6 3 2 2 4 2 2 2 3" xfId="5552" xr:uid="{00000000-0005-0000-0000-000060150000}"/>
    <cellStyle name="20% - Énfasis6 3 2 2 4 2 2 3" xfId="5553" xr:uid="{00000000-0005-0000-0000-000061150000}"/>
    <cellStyle name="20% - Énfasis6 3 2 2 4 2 2 3 2" xfId="5554" xr:uid="{00000000-0005-0000-0000-000062150000}"/>
    <cellStyle name="20% - Énfasis6 3 2 2 4 2 2 4" xfId="5555" xr:uid="{00000000-0005-0000-0000-000063150000}"/>
    <cellStyle name="20% - Énfasis6 3 2 2 4 2 3" xfId="5556" xr:uid="{00000000-0005-0000-0000-000064150000}"/>
    <cellStyle name="20% - Énfasis6 3 2 2 4 2 3 2" xfId="5557" xr:uid="{00000000-0005-0000-0000-000065150000}"/>
    <cellStyle name="20% - Énfasis6 3 2 2 4 2 3 2 2" xfId="5558" xr:uid="{00000000-0005-0000-0000-000066150000}"/>
    <cellStyle name="20% - Énfasis6 3 2 2 4 2 3 3" xfId="5559" xr:uid="{00000000-0005-0000-0000-000067150000}"/>
    <cellStyle name="20% - Énfasis6 3 2 2 4 2 4" xfId="5560" xr:uid="{00000000-0005-0000-0000-000068150000}"/>
    <cellStyle name="20% - Énfasis6 3 2 2 4 2 4 2" xfId="5561" xr:uid="{00000000-0005-0000-0000-000069150000}"/>
    <cellStyle name="20% - Énfasis6 3 2 2 4 2 5" xfId="5562" xr:uid="{00000000-0005-0000-0000-00006A150000}"/>
    <cellStyle name="20% - Énfasis6 3 2 2 4 3" xfId="5563" xr:uid="{00000000-0005-0000-0000-00006B150000}"/>
    <cellStyle name="20% - Énfasis6 3 2 2 4 3 2" xfId="5564" xr:uid="{00000000-0005-0000-0000-00006C150000}"/>
    <cellStyle name="20% - Énfasis6 3 2 2 4 3 2 2" xfId="5565" xr:uid="{00000000-0005-0000-0000-00006D150000}"/>
    <cellStyle name="20% - Énfasis6 3 2 2 4 3 2 2 2" xfId="5566" xr:uid="{00000000-0005-0000-0000-00006E150000}"/>
    <cellStyle name="20% - Énfasis6 3 2 2 4 3 2 3" xfId="5567" xr:uid="{00000000-0005-0000-0000-00006F150000}"/>
    <cellStyle name="20% - Énfasis6 3 2 2 4 3 3" xfId="5568" xr:uid="{00000000-0005-0000-0000-000070150000}"/>
    <cellStyle name="20% - Énfasis6 3 2 2 4 3 3 2" xfId="5569" xr:uid="{00000000-0005-0000-0000-000071150000}"/>
    <cellStyle name="20% - Énfasis6 3 2 2 4 3 4" xfId="5570" xr:uid="{00000000-0005-0000-0000-000072150000}"/>
    <cellStyle name="20% - Énfasis6 3 2 2 4 4" xfId="5571" xr:uid="{00000000-0005-0000-0000-000073150000}"/>
    <cellStyle name="20% - Énfasis6 3 2 2 4 4 2" xfId="5572" xr:uid="{00000000-0005-0000-0000-000074150000}"/>
    <cellStyle name="20% - Énfasis6 3 2 2 4 4 2 2" xfId="5573" xr:uid="{00000000-0005-0000-0000-000075150000}"/>
    <cellStyle name="20% - Énfasis6 3 2 2 4 4 3" xfId="5574" xr:uid="{00000000-0005-0000-0000-000076150000}"/>
    <cellStyle name="20% - Énfasis6 3 2 2 4 5" xfId="5575" xr:uid="{00000000-0005-0000-0000-000077150000}"/>
    <cellStyle name="20% - Énfasis6 3 2 2 4 5 2" xfId="5576" xr:uid="{00000000-0005-0000-0000-000078150000}"/>
    <cellStyle name="20% - Énfasis6 3 2 2 4 6" xfId="5577" xr:uid="{00000000-0005-0000-0000-000079150000}"/>
    <cellStyle name="20% - Énfasis6 3 2 2 5" xfId="5578" xr:uid="{00000000-0005-0000-0000-00007A150000}"/>
    <cellStyle name="20% - Énfasis6 3 2 2 5 2" xfId="5579" xr:uid="{00000000-0005-0000-0000-00007B150000}"/>
    <cellStyle name="20% - Énfasis6 3 2 2 5 2 2" xfId="5580" xr:uid="{00000000-0005-0000-0000-00007C150000}"/>
    <cellStyle name="20% - Énfasis6 3 2 2 5 2 2 2" xfId="5581" xr:uid="{00000000-0005-0000-0000-00007D150000}"/>
    <cellStyle name="20% - Énfasis6 3 2 2 5 2 2 2 2" xfId="5582" xr:uid="{00000000-0005-0000-0000-00007E150000}"/>
    <cellStyle name="20% - Énfasis6 3 2 2 5 2 2 3" xfId="5583" xr:uid="{00000000-0005-0000-0000-00007F150000}"/>
    <cellStyle name="20% - Énfasis6 3 2 2 5 2 3" xfId="5584" xr:uid="{00000000-0005-0000-0000-000080150000}"/>
    <cellStyle name="20% - Énfasis6 3 2 2 5 2 3 2" xfId="5585" xr:uid="{00000000-0005-0000-0000-000081150000}"/>
    <cellStyle name="20% - Énfasis6 3 2 2 5 2 4" xfId="5586" xr:uid="{00000000-0005-0000-0000-000082150000}"/>
    <cellStyle name="20% - Énfasis6 3 2 2 5 3" xfId="5587" xr:uid="{00000000-0005-0000-0000-000083150000}"/>
    <cellStyle name="20% - Énfasis6 3 2 2 5 3 2" xfId="5588" xr:uid="{00000000-0005-0000-0000-000084150000}"/>
    <cellStyle name="20% - Énfasis6 3 2 2 5 3 2 2" xfId="5589" xr:uid="{00000000-0005-0000-0000-000085150000}"/>
    <cellStyle name="20% - Énfasis6 3 2 2 5 3 3" xfId="5590" xr:uid="{00000000-0005-0000-0000-000086150000}"/>
    <cellStyle name="20% - Énfasis6 3 2 2 5 4" xfId="5591" xr:uid="{00000000-0005-0000-0000-000087150000}"/>
    <cellStyle name="20% - Énfasis6 3 2 2 5 4 2" xfId="5592" xr:uid="{00000000-0005-0000-0000-000088150000}"/>
    <cellStyle name="20% - Énfasis6 3 2 2 5 5" xfId="5593" xr:uid="{00000000-0005-0000-0000-000089150000}"/>
    <cellStyle name="20% - Énfasis6 3 2 2 6" xfId="5594" xr:uid="{00000000-0005-0000-0000-00008A150000}"/>
    <cellStyle name="20% - Énfasis6 3 2 2 6 2" xfId="5595" xr:uid="{00000000-0005-0000-0000-00008B150000}"/>
    <cellStyle name="20% - Énfasis6 3 2 2 6 2 2" xfId="5596" xr:uid="{00000000-0005-0000-0000-00008C150000}"/>
    <cellStyle name="20% - Énfasis6 3 2 2 6 2 2 2" xfId="5597" xr:uid="{00000000-0005-0000-0000-00008D150000}"/>
    <cellStyle name="20% - Énfasis6 3 2 2 6 2 3" xfId="5598" xr:uid="{00000000-0005-0000-0000-00008E150000}"/>
    <cellStyle name="20% - Énfasis6 3 2 2 6 3" xfId="5599" xr:uid="{00000000-0005-0000-0000-00008F150000}"/>
    <cellStyle name="20% - Énfasis6 3 2 2 6 3 2" xfId="5600" xr:uid="{00000000-0005-0000-0000-000090150000}"/>
    <cellStyle name="20% - Énfasis6 3 2 2 6 4" xfId="5601" xr:uid="{00000000-0005-0000-0000-000091150000}"/>
    <cellStyle name="20% - Énfasis6 3 2 2 7" xfId="5602" xr:uid="{00000000-0005-0000-0000-000092150000}"/>
    <cellStyle name="20% - Énfasis6 3 2 2 7 2" xfId="5603" xr:uid="{00000000-0005-0000-0000-000093150000}"/>
    <cellStyle name="20% - Énfasis6 3 2 2 7 2 2" xfId="5604" xr:uid="{00000000-0005-0000-0000-000094150000}"/>
    <cellStyle name="20% - Énfasis6 3 2 2 7 3" xfId="5605" xr:uid="{00000000-0005-0000-0000-000095150000}"/>
    <cellStyle name="20% - Énfasis6 3 2 2 8" xfId="5606" xr:uid="{00000000-0005-0000-0000-000096150000}"/>
    <cellStyle name="20% - Énfasis6 3 2 2 8 2" xfId="5607" xr:uid="{00000000-0005-0000-0000-000097150000}"/>
    <cellStyle name="20% - Énfasis6 3 2 2 9" xfId="5608" xr:uid="{00000000-0005-0000-0000-000098150000}"/>
    <cellStyle name="20% - Énfasis6 3 2 3" xfId="5609" xr:uid="{00000000-0005-0000-0000-000099150000}"/>
    <cellStyle name="20% - Énfasis6 3 2 3 2" xfId="5610" xr:uid="{00000000-0005-0000-0000-00009A150000}"/>
    <cellStyle name="20% - Énfasis6 3 2 3 2 2" xfId="5611" xr:uid="{00000000-0005-0000-0000-00009B150000}"/>
    <cellStyle name="20% - Énfasis6 3 2 3 2 2 2" xfId="5612" xr:uid="{00000000-0005-0000-0000-00009C150000}"/>
    <cellStyle name="20% - Énfasis6 3 2 3 2 2 2 2" xfId="5613" xr:uid="{00000000-0005-0000-0000-00009D150000}"/>
    <cellStyle name="20% - Énfasis6 3 2 3 2 2 2 2 2" xfId="5614" xr:uid="{00000000-0005-0000-0000-00009E150000}"/>
    <cellStyle name="20% - Énfasis6 3 2 3 2 2 2 2 2 2" xfId="5615" xr:uid="{00000000-0005-0000-0000-00009F150000}"/>
    <cellStyle name="20% - Énfasis6 3 2 3 2 2 2 2 3" xfId="5616" xr:uid="{00000000-0005-0000-0000-0000A0150000}"/>
    <cellStyle name="20% - Énfasis6 3 2 3 2 2 2 3" xfId="5617" xr:uid="{00000000-0005-0000-0000-0000A1150000}"/>
    <cellStyle name="20% - Énfasis6 3 2 3 2 2 2 3 2" xfId="5618" xr:uid="{00000000-0005-0000-0000-0000A2150000}"/>
    <cellStyle name="20% - Énfasis6 3 2 3 2 2 2 4" xfId="5619" xr:uid="{00000000-0005-0000-0000-0000A3150000}"/>
    <cellStyle name="20% - Énfasis6 3 2 3 2 2 3" xfId="5620" xr:uid="{00000000-0005-0000-0000-0000A4150000}"/>
    <cellStyle name="20% - Énfasis6 3 2 3 2 2 3 2" xfId="5621" xr:uid="{00000000-0005-0000-0000-0000A5150000}"/>
    <cellStyle name="20% - Énfasis6 3 2 3 2 2 3 2 2" xfId="5622" xr:uid="{00000000-0005-0000-0000-0000A6150000}"/>
    <cellStyle name="20% - Énfasis6 3 2 3 2 2 3 3" xfId="5623" xr:uid="{00000000-0005-0000-0000-0000A7150000}"/>
    <cellStyle name="20% - Énfasis6 3 2 3 2 2 4" xfId="5624" xr:uid="{00000000-0005-0000-0000-0000A8150000}"/>
    <cellStyle name="20% - Énfasis6 3 2 3 2 2 4 2" xfId="5625" xr:uid="{00000000-0005-0000-0000-0000A9150000}"/>
    <cellStyle name="20% - Énfasis6 3 2 3 2 2 5" xfId="5626" xr:uid="{00000000-0005-0000-0000-0000AA150000}"/>
    <cellStyle name="20% - Énfasis6 3 2 3 2 3" xfId="5627" xr:uid="{00000000-0005-0000-0000-0000AB150000}"/>
    <cellStyle name="20% - Énfasis6 3 2 3 2 3 2" xfId="5628" xr:uid="{00000000-0005-0000-0000-0000AC150000}"/>
    <cellStyle name="20% - Énfasis6 3 2 3 2 3 2 2" xfId="5629" xr:uid="{00000000-0005-0000-0000-0000AD150000}"/>
    <cellStyle name="20% - Énfasis6 3 2 3 2 3 2 2 2" xfId="5630" xr:uid="{00000000-0005-0000-0000-0000AE150000}"/>
    <cellStyle name="20% - Énfasis6 3 2 3 2 3 2 3" xfId="5631" xr:uid="{00000000-0005-0000-0000-0000AF150000}"/>
    <cellStyle name="20% - Énfasis6 3 2 3 2 3 3" xfId="5632" xr:uid="{00000000-0005-0000-0000-0000B0150000}"/>
    <cellStyle name="20% - Énfasis6 3 2 3 2 3 3 2" xfId="5633" xr:uid="{00000000-0005-0000-0000-0000B1150000}"/>
    <cellStyle name="20% - Énfasis6 3 2 3 2 3 4" xfId="5634" xr:uid="{00000000-0005-0000-0000-0000B2150000}"/>
    <cellStyle name="20% - Énfasis6 3 2 3 2 4" xfId="5635" xr:uid="{00000000-0005-0000-0000-0000B3150000}"/>
    <cellStyle name="20% - Énfasis6 3 2 3 2 4 2" xfId="5636" xr:uid="{00000000-0005-0000-0000-0000B4150000}"/>
    <cellStyle name="20% - Énfasis6 3 2 3 2 4 2 2" xfId="5637" xr:uid="{00000000-0005-0000-0000-0000B5150000}"/>
    <cellStyle name="20% - Énfasis6 3 2 3 2 4 3" xfId="5638" xr:uid="{00000000-0005-0000-0000-0000B6150000}"/>
    <cellStyle name="20% - Énfasis6 3 2 3 2 5" xfId="5639" xr:uid="{00000000-0005-0000-0000-0000B7150000}"/>
    <cellStyle name="20% - Énfasis6 3 2 3 2 5 2" xfId="5640" xr:uid="{00000000-0005-0000-0000-0000B8150000}"/>
    <cellStyle name="20% - Énfasis6 3 2 3 2 6" xfId="5641" xr:uid="{00000000-0005-0000-0000-0000B9150000}"/>
    <cellStyle name="20% - Énfasis6 3 2 3 3" xfId="5642" xr:uid="{00000000-0005-0000-0000-0000BA150000}"/>
    <cellStyle name="20% - Énfasis6 3 2 3 3 2" xfId="5643" xr:uid="{00000000-0005-0000-0000-0000BB150000}"/>
    <cellStyle name="20% - Énfasis6 3 2 3 3 2 2" xfId="5644" xr:uid="{00000000-0005-0000-0000-0000BC150000}"/>
    <cellStyle name="20% - Énfasis6 3 2 3 3 2 2 2" xfId="5645" xr:uid="{00000000-0005-0000-0000-0000BD150000}"/>
    <cellStyle name="20% - Énfasis6 3 2 3 3 2 2 2 2" xfId="5646" xr:uid="{00000000-0005-0000-0000-0000BE150000}"/>
    <cellStyle name="20% - Énfasis6 3 2 3 3 2 2 2 2 2" xfId="5647" xr:uid="{00000000-0005-0000-0000-0000BF150000}"/>
    <cellStyle name="20% - Énfasis6 3 2 3 3 2 2 2 3" xfId="5648" xr:uid="{00000000-0005-0000-0000-0000C0150000}"/>
    <cellStyle name="20% - Énfasis6 3 2 3 3 2 2 3" xfId="5649" xr:uid="{00000000-0005-0000-0000-0000C1150000}"/>
    <cellStyle name="20% - Énfasis6 3 2 3 3 2 2 3 2" xfId="5650" xr:uid="{00000000-0005-0000-0000-0000C2150000}"/>
    <cellStyle name="20% - Énfasis6 3 2 3 3 2 2 4" xfId="5651" xr:uid="{00000000-0005-0000-0000-0000C3150000}"/>
    <cellStyle name="20% - Énfasis6 3 2 3 3 2 3" xfId="5652" xr:uid="{00000000-0005-0000-0000-0000C4150000}"/>
    <cellStyle name="20% - Énfasis6 3 2 3 3 2 3 2" xfId="5653" xr:uid="{00000000-0005-0000-0000-0000C5150000}"/>
    <cellStyle name="20% - Énfasis6 3 2 3 3 2 3 2 2" xfId="5654" xr:uid="{00000000-0005-0000-0000-0000C6150000}"/>
    <cellStyle name="20% - Énfasis6 3 2 3 3 2 3 3" xfId="5655" xr:uid="{00000000-0005-0000-0000-0000C7150000}"/>
    <cellStyle name="20% - Énfasis6 3 2 3 3 2 4" xfId="5656" xr:uid="{00000000-0005-0000-0000-0000C8150000}"/>
    <cellStyle name="20% - Énfasis6 3 2 3 3 2 4 2" xfId="5657" xr:uid="{00000000-0005-0000-0000-0000C9150000}"/>
    <cellStyle name="20% - Énfasis6 3 2 3 3 2 5" xfId="5658" xr:uid="{00000000-0005-0000-0000-0000CA150000}"/>
    <cellStyle name="20% - Énfasis6 3 2 3 3 3" xfId="5659" xr:uid="{00000000-0005-0000-0000-0000CB150000}"/>
    <cellStyle name="20% - Énfasis6 3 2 3 3 3 2" xfId="5660" xr:uid="{00000000-0005-0000-0000-0000CC150000}"/>
    <cellStyle name="20% - Énfasis6 3 2 3 3 3 2 2" xfId="5661" xr:uid="{00000000-0005-0000-0000-0000CD150000}"/>
    <cellStyle name="20% - Énfasis6 3 2 3 3 3 2 2 2" xfId="5662" xr:uid="{00000000-0005-0000-0000-0000CE150000}"/>
    <cellStyle name="20% - Énfasis6 3 2 3 3 3 2 3" xfId="5663" xr:uid="{00000000-0005-0000-0000-0000CF150000}"/>
    <cellStyle name="20% - Énfasis6 3 2 3 3 3 3" xfId="5664" xr:uid="{00000000-0005-0000-0000-0000D0150000}"/>
    <cellStyle name="20% - Énfasis6 3 2 3 3 3 3 2" xfId="5665" xr:uid="{00000000-0005-0000-0000-0000D1150000}"/>
    <cellStyle name="20% - Énfasis6 3 2 3 3 3 4" xfId="5666" xr:uid="{00000000-0005-0000-0000-0000D2150000}"/>
    <cellStyle name="20% - Énfasis6 3 2 3 3 4" xfId="5667" xr:uid="{00000000-0005-0000-0000-0000D3150000}"/>
    <cellStyle name="20% - Énfasis6 3 2 3 3 4 2" xfId="5668" xr:uid="{00000000-0005-0000-0000-0000D4150000}"/>
    <cellStyle name="20% - Énfasis6 3 2 3 3 4 2 2" xfId="5669" xr:uid="{00000000-0005-0000-0000-0000D5150000}"/>
    <cellStyle name="20% - Énfasis6 3 2 3 3 4 3" xfId="5670" xr:uid="{00000000-0005-0000-0000-0000D6150000}"/>
    <cellStyle name="20% - Énfasis6 3 2 3 3 5" xfId="5671" xr:uid="{00000000-0005-0000-0000-0000D7150000}"/>
    <cellStyle name="20% - Énfasis6 3 2 3 3 5 2" xfId="5672" xr:uid="{00000000-0005-0000-0000-0000D8150000}"/>
    <cellStyle name="20% - Énfasis6 3 2 3 3 6" xfId="5673" xr:uid="{00000000-0005-0000-0000-0000D9150000}"/>
    <cellStyle name="20% - Énfasis6 3 2 3 4" xfId="5674" xr:uid="{00000000-0005-0000-0000-0000DA150000}"/>
    <cellStyle name="20% - Énfasis6 3 2 3 4 2" xfId="5675" xr:uid="{00000000-0005-0000-0000-0000DB150000}"/>
    <cellStyle name="20% - Énfasis6 3 2 3 4 2 2" xfId="5676" xr:uid="{00000000-0005-0000-0000-0000DC150000}"/>
    <cellStyle name="20% - Énfasis6 3 2 3 4 2 2 2" xfId="5677" xr:uid="{00000000-0005-0000-0000-0000DD150000}"/>
    <cellStyle name="20% - Énfasis6 3 2 3 4 2 2 2 2" xfId="5678" xr:uid="{00000000-0005-0000-0000-0000DE150000}"/>
    <cellStyle name="20% - Énfasis6 3 2 3 4 2 2 3" xfId="5679" xr:uid="{00000000-0005-0000-0000-0000DF150000}"/>
    <cellStyle name="20% - Énfasis6 3 2 3 4 2 3" xfId="5680" xr:uid="{00000000-0005-0000-0000-0000E0150000}"/>
    <cellStyle name="20% - Énfasis6 3 2 3 4 2 3 2" xfId="5681" xr:uid="{00000000-0005-0000-0000-0000E1150000}"/>
    <cellStyle name="20% - Énfasis6 3 2 3 4 2 4" xfId="5682" xr:uid="{00000000-0005-0000-0000-0000E2150000}"/>
    <cellStyle name="20% - Énfasis6 3 2 3 4 3" xfId="5683" xr:uid="{00000000-0005-0000-0000-0000E3150000}"/>
    <cellStyle name="20% - Énfasis6 3 2 3 4 3 2" xfId="5684" xr:uid="{00000000-0005-0000-0000-0000E4150000}"/>
    <cellStyle name="20% - Énfasis6 3 2 3 4 3 2 2" xfId="5685" xr:uid="{00000000-0005-0000-0000-0000E5150000}"/>
    <cellStyle name="20% - Énfasis6 3 2 3 4 3 3" xfId="5686" xr:uid="{00000000-0005-0000-0000-0000E6150000}"/>
    <cellStyle name="20% - Énfasis6 3 2 3 4 4" xfId="5687" xr:uid="{00000000-0005-0000-0000-0000E7150000}"/>
    <cellStyle name="20% - Énfasis6 3 2 3 4 4 2" xfId="5688" xr:uid="{00000000-0005-0000-0000-0000E8150000}"/>
    <cellStyle name="20% - Énfasis6 3 2 3 4 5" xfId="5689" xr:uid="{00000000-0005-0000-0000-0000E9150000}"/>
    <cellStyle name="20% - Énfasis6 3 2 3 5" xfId="5690" xr:uid="{00000000-0005-0000-0000-0000EA150000}"/>
    <cellStyle name="20% - Énfasis6 3 2 3 5 2" xfId="5691" xr:uid="{00000000-0005-0000-0000-0000EB150000}"/>
    <cellStyle name="20% - Énfasis6 3 2 3 5 2 2" xfId="5692" xr:uid="{00000000-0005-0000-0000-0000EC150000}"/>
    <cellStyle name="20% - Énfasis6 3 2 3 5 2 2 2" xfId="5693" xr:uid="{00000000-0005-0000-0000-0000ED150000}"/>
    <cellStyle name="20% - Énfasis6 3 2 3 5 2 3" xfId="5694" xr:uid="{00000000-0005-0000-0000-0000EE150000}"/>
    <cellStyle name="20% - Énfasis6 3 2 3 5 3" xfId="5695" xr:uid="{00000000-0005-0000-0000-0000EF150000}"/>
    <cellStyle name="20% - Énfasis6 3 2 3 5 3 2" xfId="5696" xr:uid="{00000000-0005-0000-0000-0000F0150000}"/>
    <cellStyle name="20% - Énfasis6 3 2 3 5 4" xfId="5697" xr:uid="{00000000-0005-0000-0000-0000F1150000}"/>
    <cellStyle name="20% - Énfasis6 3 2 3 6" xfId="5698" xr:uid="{00000000-0005-0000-0000-0000F2150000}"/>
    <cellStyle name="20% - Énfasis6 3 2 3 6 2" xfId="5699" xr:uid="{00000000-0005-0000-0000-0000F3150000}"/>
    <cellStyle name="20% - Énfasis6 3 2 3 6 2 2" xfId="5700" xr:uid="{00000000-0005-0000-0000-0000F4150000}"/>
    <cellStyle name="20% - Énfasis6 3 2 3 6 3" xfId="5701" xr:uid="{00000000-0005-0000-0000-0000F5150000}"/>
    <cellStyle name="20% - Énfasis6 3 2 3 7" xfId="5702" xr:uid="{00000000-0005-0000-0000-0000F6150000}"/>
    <cellStyle name="20% - Énfasis6 3 2 3 7 2" xfId="5703" xr:uid="{00000000-0005-0000-0000-0000F7150000}"/>
    <cellStyle name="20% - Énfasis6 3 2 3 8" xfId="5704" xr:uid="{00000000-0005-0000-0000-0000F8150000}"/>
    <cellStyle name="20% - Énfasis6 3 2 4" xfId="5705" xr:uid="{00000000-0005-0000-0000-0000F9150000}"/>
    <cellStyle name="20% - Énfasis6 3 2 4 2" xfId="5706" xr:uid="{00000000-0005-0000-0000-0000FA150000}"/>
    <cellStyle name="20% - Énfasis6 3 2 4 2 2" xfId="5707" xr:uid="{00000000-0005-0000-0000-0000FB150000}"/>
    <cellStyle name="20% - Énfasis6 3 2 4 2 2 2" xfId="5708" xr:uid="{00000000-0005-0000-0000-0000FC150000}"/>
    <cellStyle name="20% - Énfasis6 3 2 4 2 2 2 2" xfId="5709" xr:uid="{00000000-0005-0000-0000-0000FD150000}"/>
    <cellStyle name="20% - Énfasis6 3 2 4 2 2 2 2 2" xfId="5710" xr:uid="{00000000-0005-0000-0000-0000FE150000}"/>
    <cellStyle name="20% - Énfasis6 3 2 4 2 2 2 3" xfId="5711" xr:uid="{00000000-0005-0000-0000-0000FF150000}"/>
    <cellStyle name="20% - Énfasis6 3 2 4 2 2 3" xfId="5712" xr:uid="{00000000-0005-0000-0000-000000160000}"/>
    <cellStyle name="20% - Énfasis6 3 2 4 2 2 3 2" xfId="5713" xr:uid="{00000000-0005-0000-0000-000001160000}"/>
    <cellStyle name="20% - Énfasis6 3 2 4 2 2 4" xfId="5714" xr:uid="{00000000-0005-0000-0000-000002160000}"/>
    <cellStyle name="20% - Énfasis6 3 2 4 2 3" xfId="5715" xr:uid="{00000000-0005-0000-0000-000003160000}"/>
    <cellStyle name="20% - Énfasis6 3 2 4 2 3 2" xfId="5716" xr:uid="{00000000-0005-0000-0000-000004160000}"/>
    <cellStyle name="20% - Énfasis6 3 2 4 2 3 2 2" xfId="5717" xr:uid="{00000000-0005-0000-0000-000005160000}"/>
    <cellStyle name="20% - Énfasis6 3 2 4 2 3 3" xfId="5718" xr:uid="{00000000-0005-0000-0000-000006160000}"/>
    <cellStyle name="20% - Énfasis6 3 2 4 2 4" xfId="5719" xr:uid="{00000000-0005-0000-0000-000007160000}"/>
    <cellStyle name="20% - Énfasis6 3 2 4 2 4 2" xfId="5720" xr:uid="{00000000-0005-0000-0000-000008160000}"/>
    <cellStyle name="20% - Énfasis6 3 2 4 2 5" xfId="5721" xr:uid="{00000000-0005-0000-0000-000009160000}"/>
    <cellStyle name="20% - Énfasis6 3 2 4 3" xfId="5722" xr:uid="{00000000-0005-0000-0000-00000A160000}"/>
    <cellStyle name="20% - Énfasis6 3 2 4 3 2" xfId="5723" xr:uid="{00000000-0005-0000-0000-00000B160000}"/>
    <cellStyle name="20% - Énfasis6 3 2 4 3 2 2" xfId="5724" xr:uid="{00000000-0005-0000-0000-00000C160000}"/>
    <cellStyle name="20% - Énfasis6 3 2 4 3 2 2 2" xfId="5725" xr:uid="{00000000-0005-0000-0000-00000D160000}"/>
    <cellStyle name="20% - Énfasis6 3 2 4 3 2 3" xfId="5726" xr:uid="{00000000-0005-0000-0000-00000E160000}"/>
    <cellStyle name="20% - Énfasis6 3 2 4 3 3" xfId="5727" xr:uid="{00000000-0005-0000-0000-00000F160000}"/>
    <cellStyle name="20% - Énfasis6 3 2 4 3 3 2" xfId="5728" xr:uid="{00000000-0005-0000-0000-000010160000}"/>
    <cellStyle name="20% - Énfasis6 3 2 4 3 4" xfId="5729" xr:uid="{00000000-0005-0000-0000-000011160000}"/>
    <cellStyle name="20% - Énfasis6 3 2 4 4" xfId="5730" xr:uid="{00000000-0005-0000-0000-000012160000}"/>
    <cellStyle name="20% - Énfasis6 3 2 4 4 2" xfId="5731" xr:uid="{00000000-0005-0000-0000-000013160000}"/>
    <cellStyle name="20% - Énfasis6 3 2 4 4 2 2" xfId="5732" xr:uid="{00000000-0005-0000-0000-000014160000}"/>
    <cellStyle name="20% - Énfasis6 3 2 4 4 3" xfId="5733" xr:uid="{00000000-0005-0000-0000-000015160000}"/>
    <cellStyle name="20% - Énfasis6 3 2 4 5" xfId="5734" xr:uid="{00000000-0005-0000-0000-000016160000}"/>
    <cellStyle name="20% - Énfasis6 3 2 4 5 2" xfId="5735" xr:uid="{00000000-0005-0000-0000-000017160000}"/>
    <cellStyle name="20% - Énfasis6 3 2 4 6" xfId="5736" xr:uid="{00000000-0005-0000-0000-000018160000}"/>
    <cellStyle name="20% - Énfasis6 3 2 5" xfId="5737" xr:uid="{00000000-0005-0000-0000-000019160000}"/>
    <cellStyle name="20% - Énfasis6 3 2 5 2" xfId="5738" xr:uid="{00000000-0005-0000-0000-00001A160000}"/>
    <cellStyle name="20% - Énfasis6 3 2 5 2 2" xfId="5739" xr:uid="{00000000-0005-0000-0000-00001B160000}"/>
    <cellStyle name="20% - Énfasis6 3 2 5 2 2 2" xfId="5740" xr:uid="{00000000-0005-0000-0000-00001C160000}"/>
    <cellStyle name="20% - Énfasis6 3 2 5 2 2 2 2" xfId="5741" xr:uid="{00000000-0005-0000-0000-00001D160000}"/>
    <cellStyle name="20% - Énfasis6 3 2 5 2 2 2 2 2" xfId="5742" xr:uid="{00000000-0005-0000-0000-00001E160000}"/>
    <cellStyle name="20% - Énfasis6 3 2 5 2 2 2 3" xfId="5743" xr:uid="{00000000-0005-0000-0000-00001F160000}"/>
    <cellStyle name="20% - Énfasis6 3 2 5 2 2 3" xfId="5744" xr:uid="{00000000-0005-0000-0000-000020160000}"/>
    <cellStyle name="20% - Énfasis6 3 2 5 2 2 3 2" xfId="5745" xr:uid="{00000000-0005-0000-0000-000021160000}"/>
    <cellStyle name="20% - Énfasis6 3 2 5 2 2 4" xfId="5746" xr:uid="{00000000-0005-0000-0000-000022160000}"/>
    <cellStyle name="20% - Énfasis6 3 2 5 2 3" xfId="5747" xr:uid="{00000000-0005-0000-0000-000023160000}"/>
    <cellStyle name="20% - Énfasis6 3 2 5 2 3 2" xfId="5748" xr:uid="{00000000-0005-0000-0000-000024160000}"/>
    <cellStyle name="20% - Énfasis6 3 2 5 2 3 2 2" xfId="5749" xr:uid="{00000000-0005-0000-0000-000025160000}"/>
    <cellStyle name="20% - Énfasis6 3 2 5 2 3 3" xfId="5750" xr:uid="{00000000-0005-0000-0000-000026160000}"/>
    <cellStyle name="20% - Énfasis6 3 2 5 2 4" xfId="5751" xr:uid="{00000000-0005-0000-0000-000027160000}"/>
    <cellStyle name="20% - Énfasis6 3 2 5 2 4 2" xfId="5752" xr:uid="{00000000-0005-0000-0000-000028160000}"/>
    <cellStyle name="20% - Énfasis6 3 2 5 2 5" xfId="5753" xr:uid="{00000000-0005-0000-0000-000029160000}"/>
    <cellStyle name="20% - Énfasis6 3 2 5 3" xfId="5754" xr:uid="{00000000-0005-0000-0000-00002A160000}"/>
    <cellStyle name="20% - Énfasis6 3 2 5 3 2" xfId="5755" xr:uid="{00000000-0005-0000-0000-00002B160000}"/>
    <cellStyle name="20% - Énfasis6 3 2 5 3 2 2" xfId="5756" xr:uid="{00000000-0005-0000-0000-00002C160000}"/>
    <cellStyle name="20% - Énfasis6 3 2 5 3 2 2 2" xfId="5757" xr:uid="{00000000-0005-0000-0000-00002D160000}"/>
    <cellStyle name="20% - Énfasis6 3 2 5 3 2 3" xfId="5758" xr:uid="{00000000-0005-0000-0000-00002E160000}"/>
    <cellStyle name="20% - Énfasis6 3 2 5 3 3" xfId="5759" xr:uid="{00000000-0005-0000-0000-00002F160000}"/>
    <cellStyle name="20% - Énfasis6 3 2 5 3 3 2" xfId="5760" xr:uid="{00000000-0005-0000-0000-000030160000}"/>
    <cellStyle name="20% - Énfasis6 3 2 5 3 4" xfId="5761" xr:uid="{00000000-0005-0000-0000-000031160000}"/>
    <cellStyle name="20% - Énfasis6 3 2 5 4" xfId="5762" xr:uid="{00000000-0005-0000-0000-000032160000}"/>
    <cellStyle name="20% - Énfasis6 3 2 5 4 2" xfId="5763" xr:uid="{00000000-0005-0000-0000-000033160000}"/>
    <cellStyle name="20% - Énfasis6 3 2 5 4 2 2" xfId="5764" xr:uid="{00000000-0005-0000-0000-000034160000}"/>
    <cellStyle name="20% - Énfasis6 3 2 5 4 3" xfId="5765" xr:uid="{00000000-0005-0000-0000-000035160000}"/>
    <cellStyle name="20% - Énfasis6 3 2 5 5" xfId="5766" xr:uid="{00000000-0005-0000-0000-000036160000}"/>
    <cellStyle name="20% - Énfasis6 3 2 5 5 2" xfId="5767" xr:uid="{00000000-0005-0000-0000-000037160000}"/>
    <cellStyle name="20% - Énfasis6 3 2 5 6" xfId="5768" xr:uid="{00000000-0005-0000-0000-000038160000}"/>
    <cellStyle name="20% - Énfasis6 3 2 6" xfId="5769" xr:uid="{00000000-0005-0000-0000-000039160000}"/>
    <cellStyle name="20% - Énfasis6 3 2 6 2" xfId="5770" xr:uid="{00000000-0005-0000-0000-00003A160000}"/>
    <cellStyle name="20% - Énfasis6 3 2 6 2 2" xfId="5771" xr:uid="{00000000-0005-0000-0000-00003B160000}"/>
    <cellStyle name="20% - Énfasis6 3 2 6 2 2 2" xfId="5772" xr:uid="{00000000-0005-0000-0000-00003C160000}"/>
    <cellStyle name="20% - Énfasis6 3 2 6 2 2 2 2" xfId="5773" xr:uid="{00000000-0005-0000-0000-00003D160000}"/>
    <cellStyle name="20% - Énfasis6 3 2 6 2 2 2 2 2" xfId="5774" xr:uid="{00000000-0005-0000-0000-00003E160000}"/>
    <cellStyle name="20% - Énfasis6 3 2 6 2 2 2 3" xfId="5775" xr:uid="{00000000-0005-0000-0000-00003F160000}"/>
    <cellStyle name="20% - Énfasis6 3 2 6 2 2 3" xfId="5776" xr:uid="{00000000-0005-0000-0000-000040160000}"/>
    <cellStyle name="20% - Énfasis6 3 2 6 2 2 3 2" xfId="5777" xr:uid="{00000000-0005-0000-0000-000041160000}"/>
    <cellStyle name="20% - Énfasis6 3 2 6 2 2 4" xfId="5778" xr:uid="{00000000-0005-0000-0000-000042160000}"/>
    <cellStyle name="20% - Énfasis6 3 2 6 2 3" xfId="5779" xr:uid="{00000000-0005-0000-0000-000043160000}"/>
    <cellStyle name="20% - Énfasis6 3 2 6 2 3 2" xfId="5780" xr:uid="{00000000-0005-0000-0000-000044160000}"/>
    <cellStyle name="20% - Énfasis6 3 2 6 2 3 2 2" xfId="5781" xr:uid="{00000000-0005-0000-0000-000045160000}"/>
    <cellStyle name="20% - Énfasis6 3 2 6 2 3 3" xfId="5782" xr:uid="{00000000-0005-0000-0000-000046160000}"/>
    <cellStyle name="20% - Énfasis6 3 2 6 2 4" xfId="5783" xr:uid="{00000000-0005-0000-0000-000047160000}"/>
    <cellStyle name="20% - Énfasis6 3 2 6 2 4 2" xfId="5784" xr:uid="{00000000-0005-0000-0000-000048160000}"/>
    <cellStyle name="20% - Énfasis6 3 2 6 2 5" xfId="5785" xr:uid="{00000000-0005-0000-0000-000049160000}"/>
    <cellStyle name="20% - Énfasis6 3 2 6 3" xfId="5786" xr:uid="{00000000-0005-0000-0000-00004A160000}"/>
    <cellStyle name="20% - Énfasis6 3 2 6 3 2" xfId="5787" xr:uid="{00000000-0005-0000-0000-00004B160000}"/>
    <cellStyle name="20% - Énfasis6 3 2 6 3 2 2" xfId="5788" xr:uid="{00000000-0005-0000-0000-00004C160000}"/>
    <cellStyle name="20% - Énfasis6 3 2 6 3 2 2 2" xfId="5789" xr:uid="{00000000-0005-0000-0000-00004D160000}"/>
    <cellStyle name="20% - Énfasis6 3 2 6 3 2 3" xfId="5790" xr:uid="{00000000-0005-0000-0000-00004E160000}"/>
    <cellStyle name="20% - Énfasis6 3 2 6 3 3" xfId="5791" xr:uid="{00000000-0005-0000-0000-00004F160000}"/>
    <cellStyle name="20% - Énfasis6 3 2 6 3 3 2" xfId="5792" xr:uid="{00000000-0005-0000-0000-000050160000}"/>
    <cellStyle name="20% - Énfasis6 3 2 6 3 4" xfId="5793" xr:uid="{00000000-0005-0000-0000-000051160000}"/>
    <cellStyle name="20% - Énfasis6 3 2 6 4" xfId="5794" xr:uid="{00000000-0005-0000-0000-000052160000}"/>
    <cellStyle name="20% - Énfasis6 3 2 6 4 2" xfId="5795" xr:uid="{00000000-0005-0000-0000-000053160000}"/>
    <cellStyle name="20% - Énfasis6 3 2 6 4 2 2" xfId="5796" xr:uid="{00000000-0005-0000-0000-000054160000}"/>
    <cellStyle name="20% - Énfasis6 3 2 6 4 3" xfId="5797" xr:uid="{00000000-0005-0000-0000-000055160000}"/>
    <cellStyle name="20% - Énfasis6 3 2 6 5" xfId="5798" xr:uid="{00000000-0005-0000-0000-000056160000}"/>
    <cellStyle name="20% - Énfasis6 3 2 6 5 2" xfId="5799" xr:uid="{00000000-0005-0000-0000-000057160000}"/>
    <cellStyle name="20% - Énfasis6 3 2 6 6" xfId="5800" xr:uid="{00000000-0005-0000-0000-000058160000}"/>
    <cellStyle name="20% - Énfasis6 3 2 7" xfId="5801" xr:uid="{00000000-0005-0000-0000-000059160000}"/>
    <cellStyle name="20% - Énfasis6 3 2 7 2" xfId="5802" xr:uid="{00000000-0005-0000-0000-00005A160000}"/>
    <cellStyle name="20% - Énfasis6 3 2 7 2 2" xfId="5803" xr:uid="{00000000-0005-0000-0000-00005B160000}"/>
    <cellStyle name="20% - Énfasis6 3 2 7 2 2 2" xfId="5804" xr:uid="{00000000-0005-0000-0000-00005C160000}"/>
    <cellStyle name="20% - Énfasis6 3 2 7 2 2 2 2" xfId="5805" xr:uid="{00000000-0005-0000-0000-00005D160000}"/>
    <cellStyle name="20% - Énfasis6 3 2 7 2 2 3" xfId="5806" xr:uid="{00000000-0005-0000-0000-00005E160000}"/>
    <cellStyle name="20% - Énfasis6 3 2 7 2 3" xfId="5807" xr:uid="{00000000-0005-0000-0000-00005F160000}"/>
    <cellStyle name="20% - Énfasis6 3 2 7 2 3 2" xfId="5808" xr:uid="{00000000-0005-0000-0000-000060160000}"/>
    <cellStyle name="20% - Énfasis6 3 2 7 2 4" xfId="5809" xr:uid="{00000000-0005-0000-0000-000061160000}"/>
    <cellStyle name="20% - Énfasis6 3 2 7 3" xfId="5810" xr:uid="{00000000-0005-0000-0000-000062160000}"/>
    <cellStyle name="20% - Énfasis6 3 2 7 3 2" xfId="5811" xr:uid="{00000000-0005-0000-0000-000063160000}"/>
    <cellStyle name="20% - Énfasis6 3 2 7 3 2 2" xfId="5812" xr:uid="{00000000-0005-0000-0000-000064160000}"/>
    <cellStyle name="20% - Énfasis6 3 2 7 3 3" xfId="5813" xr:uid="{00000000-0005-0000-0000-000065160000}"/>
    <cellStyle name="20% - Énfasis6 3 2 7 4" xfId="5814" xr:uid="{00000000-0005-0000-0000-000066160000}"/>
    <cellStyle name="20% - Énfasis6 3 2 7 4 2" xfId="5815" xr:uid="{00000000-0005-0000-0000-000067160000}"/>
    <cellStyle name="20% - Énfasis6 3 2 7 5" xfId="5816" xr:uid="{00000000-0005-0000-0000-000068160000}"/>
    <cellStyle name="20% - Énfasis6 3 2 8" xfId="5817" xr:uid="{00000000-0005-0000-0000-000069160000}"/>
    <cellStyle name="20% - Énfasis6 3 2 8 2" xfId="5818" xr:uid="{00000000-0005-0000-0000-00006A160000}"/>
    <cellStyle name="20% - Énfasis6 3 2 8 2 2" xfId="5819" xr:uid="{00000000-0005-0000-0000-00006B160000}"/>
    <cellStyle name="20% - Énfasis6 3 2 8 2 2 2" xfId="5820" xr:uid="{00000000-0005-0000-0000-00006C160000}"/>
    <cellStyle name="20% - Énfasis6 3 2 8 2 3" xfId="5821" xr:uid="{00000000-0005-0000-0000-00006D160000}"/>
    <cellStyle name="20% - Énfasis6 3 2 8 3" xfId="5822" xr:uid="{00000000-0005-0000-0000-00006E160000}"/>
    <cellStyle name="20% - Énfasis6 3 2 8 3 2" xfId="5823" xr:uid="{00000000-0005-0000-0000-00006F160000}"/>
    <cellStyle name="20% - Énfasis6 3 2 8 4" xfId="5824" xr:uid="{00000000-0005-0000-0000-000070160000}"/>
    <cellStyle name="20% - Énfasis6 3 2 9" xfId="5825" xr:uid="{00000000-0005-0000-0000-000071160000}"/>
    <cellStyle name="20% - Énfasis6 3 2 9 2" xfId="5826" xr:uid="{00000000-0005-0000-0000-000072160000}"/>
    <cellStyle name="20% - Énfasis6 3 2 9 2 2" xfId="5827" xr:uid="{00000000-0005-0000-0000-000073160000}"/>
    <cellStyle name="20% - Énfasis6 3 2 9 3" xfId="5828" xr:uid="{00000000-0005-0000-0000-000074160000}"/>
    <cellStyle name="20% - Énfasis6 3 3" xfId="5829" xr:uid="{00000000-0005-0000-0000-000075160000}"/>
    <cellStyle name="20% - Énfasis6 3 3 2" xfId="5830" xr:uid="{00000000-0005-0000-0000-000076160000}"/>
    <cellStyle name="20% - Énfasis6 3 3 2 2" xfId="5831" xr:uid="{00000000-0005-0000-0000-000077160000}"/>
    <cellStyle name="20% - Énfasis6 3 3 2 2 2" xfId="5832" xr:uid="{00000000-0005-0000-0000-000078160000}"/>
    <cellStyle name="20% - Énfasis6 3 3 2 2 2 2" xfId="5833" xr:uid="{00000000-0005-0000-0000-000079160000}"/>
    <cellStyle name="20% - Énfasis6 3 3 2 2 2 2 2" xfId="5834" xr:uid="{00000000-0005-0000-0000-00007A160000}"/>
    <cellStyle name="20% - Énfasis6 3 3 2 2 2 2 2 2" xfId="5835" xr:uid="{00000000-0005-0000-0000-00007B160000}"/>
    <cellStyle name="20% - Énfasis6 3 3 2 2 2 2 2 2 2" xfId="5836" xr:uid="{00000000-0005-0000-0000-00007C160000}"/>
    <cellStyle name="20% - Énfasis6 3 3 2 2 2 2 2 3" xfId="5837" xr:uid="{00000000-0005-0000-0000-00007D160000}"/>
    <cellStyle name="20% - Énfasis6 3 3 2 2 2 2 3" xfId="5838" xr:uid="{00000000-0005-0000-0000-00007E160000}"/>
    <cellStyle name="20% - Énfasis6 3 3 2 2 2 2 3 2" xfId="5839" xr:uid="{00000000-0005-0000-0000-00007F160000}"/>
    <cellStyle name="20% - Énfasis6 3 3 2 2 2 2 4" xfId="5840" xr:uid="{00000000-0005-0000-0000-000080160000}"/>
    <cellStyle name="20% - Énfasis6 3 3 2 2 2 3" xfId="5841" xr:uid="{00000000-0005-0000-0000-000081160000}"/>
    <cellStyle name="20% - Énfasis6 3 3 2 2 2 3 2" xfId="5842" xr:uid="{00000000-0005-0000-0000-000082160000}"/>
    <cellStyle name="20% - Énfasis6 3 3 2 2 2 3 2 2" xfId="5843" xr:uid="{00000000-0005-0000-0000-000083160000}"/>
    <cellStyle name="20% - Énfasis6 3 3 2 2 2 3 3" xfId="5844" xr:uid="{00000000-0005-0000-0000-000084160000}"/>
    <cellStyle name="20% - Énfasis6 3 3 2 2 2 4" xfId="5845" xr:uid="{00000000-0005-0000-0000-000085160000}"/>
    <cellStyle name="20% - Énfasis6 3 3 2 2 2 4 2" xfId="5846" xr:uid="{00000000-0005-0000-0000-000086160000}"/>
    <cellStyle name="20% - Énfasis6 3 3 2 2 2 5" xfId="5847" xr:uid="{00000000-0005-0000-0000-000087160000}"/>
    <cellStyle name="20% - Énfasis6 3 3 2 2 3" xfId="5848" xr:uid="{00000000-0005-0000-0000-000088160000}"/>
    <cellStyle name="20% - Énfasis6 3 3 2 2 3 2" xfId="5849" xr:uid="{00000000-0005-0000-0000-000089160000}"/>
    <cellStyle name="20% - Énfasis6 3 3 2 2 3 2 2" xfId="5850" xr:uid="{00000000-0005-0000-0000-00008A160000}"/>
    <cellStyle name="20% - Énfasis6 3 3 2 2 3 2 2 2" xfId="5851" xr:uid="{00000000-0005-0000-0000-00008B160000}"/>
    <cellStyle name="20% - Énfasis6 3 3 2 2 3 2 3" xfId="5852" xr:uid="{00000000-0005-0000-0000-00008C160000}"/>
    <cellStyle name="20% - Énfasis6 3 3 2 2 3 3" xfId="5853" xr:uid="{00000000-0005-0000-0000-00008D160000}"/>
    <cellStyle name="20% - Énfasis6 3 3 2 2 3 3 2" xfId="5854" xr:uid="{00000000-0005-0000-0000-00008E160000}"/>
    <cellStyle name="20% - Énfasis6 3 3 2 2 3 4" xfId="5855" xr:uid="{00000000-0005-0000-0000-00008F160000}"/>
    <cellStyle name="20% - Énfasis6 3 3 2 2 4" xfId="5856" xr:uid="{00000000-0005-0000-0000-000090160000}"/>
    <cellStyle name="20% - Énfasis6 3 3 2 2 4 2" xfId="5857" xr:uid="{00000000-0005-0000-0000-000091160000}"/>
    <cellStyle name="20% - Énfasis6 3 3 2 2 4 2 2" xfId="5858" xr:uid="{00000000-0005-0000-0000-000092160000}"/>
    <cellStyle name="20% - Énfasis6 3 3 2 2 4 3" xfId="5859" xr:uid="{00000000-0005-0000-0000-000093160000}"/>
    <cellStyle name="20% - Énfasis6 3 3 2 2 5" xfId="5860" xr:uid="{00000000-0005-0000-0000-000094160000}"/>
    <cellStyle name="20% - Énfasis6 3 3 2 2 5 2" xfId="5861" xr:uid="{00000000-0005-0000-0000-000095160000}"/>
    <cellStyle name="20% - Énfasis6 3 3 2 2 6" xfId="5862" xr:uid="{00000000-0005-0000-0000-000096160000}"/>
    <cellStyle name="20% - Énfasis6 3 3 2 3" xfId="5863" xr:uid="{00000000-0005-0000-0000-000097160000}"/>
    <cellStyle name="20% - Énfasis6 3 3 2 3 2" xfId="5864" xr:uid="{00000000-0005-0000-0000-000098160000}"/>
    <cellStyle name="20% - Énfasis6 3 3 2 3 2 2" xfId="5865" xr:uid="{00000000-0005-0000-0000-000099160000}"/>
    <cellStyle name="20% - Énfasis6 3 3 2 3 2 2 2" xfId="5866" xr:uid="{00000000-0005-0000-0000-00009A160000}"/>
    <cellStyle name="20% - Énfasis6 3 3 2 3 2 2 2 2" xfId="5867" xr:uid="{00000000-0005-0000-0000-00009B160000}"/>
    <cellStyle name="20% - Énfasis6 3 3 2 3 2 2 2 2 2" xfId="5868" xr:uid="{00000000-0005-0000-0000-00009C160000}"/>
    <cellStyle name="20% - Énfasis6 3 3 2 3 2 2 2 3" xfId="5869" xr:uid="{00000000-0005-0000-0000-00009D160000}"/>
    <cellStyle name="20% - Énfasis6 3 3 2 3 2 2 3" xfId="5870" xr:uid="{00000000-0005-0000-0000-00009E160000}"/>
    <cellStyle name="20% - Énfasis6 3 3 2 3 2 2 3 2" xfId="5871" xr:uid="{00000000-0005-0000-0000-00009F160000}"/>
    <cellStyle name="20% - Énfasis6 3 3 2 3 2 2 4" xfId="5872" xr:uid="{00000000-0005-0000-0000-0000A0160000}"/>
    <cellStyle name="20% - Énfasis6 3 3 2 3 2 3" xfId="5873" xr:uid="{00000000-0005-0000-0000-0000A1160000}"/>
    <cellStyle name="20% - Énfasis6 3 3 2 3 2 3 2" xfId="5874" xr:uid="{00000000-0005-0000-0000-0000A2160000}"/>
    <cellStyle name="20% - Énfasis6 3 3 2 3 2 3 2 2" xfId="5875" xr:uid="{00000000-0005-0000-0000-0000A3160000}"/>
    <cellStyle name="20% - Énfasis6 3 3 2 3 2 3 3" xfId="5876" xr:uid="{00000000-0005-0000-0000-0000A4160000}"/>
    <cellStyle name="20% - Énfasis6 3 3 2 3 2 4" xfId="5877" xr:uid="{00000000-0005-0000-0000-0000A5160000}"/>
    <cellStyle name="20% - Énfasis6 3 3 2 3 2 4 2" xfId="5878" xr:uid="{00000000-0005-0000-0000-0000A6160000}"/>
    <cellStyle name="20% - Énfasis6 3 3 2 3 2 5" xfId="5879" xr:uid="{00000000-0005-0000-0000-0000A7160000}"/>
    <cellStyle name="20% - Énfasis6 3 3 2 3 3" xfId="5880" xr:uid="{00000000-0005-0000-0000-0000A8160000}"/>
    <cellStyle name="20% - Énfasis6 3 3 2 3 3 2" xfId="5881" xr:uid="{00000000-0005-0000-0000-0000A9160000}"/>
    <cellStyle name="20% - Énfasis6 3 3 2 3 3 2 2" xfId="5882" xr:uid="{00000000-0005-0000-0000-0000AA160000}"/>
    <cellStyle name="20% - Énfasis6 3 3 2 3 3 2 2 2" xfId="5883" xr:uid="{00000000-0005-0000-0000-0000AB160000}"/>
    <cellStyle name="20% - Énfasis6 3 3 2 3 3 2 3" xfId="5884" xr:uid="{00000000-0005-0000-0000-0000AC160000}"/>
    <cellStyle name="20% - Énfasis6 3 3 2 3 3 3" xfId="5885" xr:uid="{00000000-0005-0000-0000-0000AD160000}"/>
    <cellStyle name="20% - Énfasis6 3 3 2 3 3 3 2" xfId="5886" xr:uid="{00000000-0005-0000-0000-0000AE160000}"/>
    <cellStyle name="20% - Énfasis6 3 3 2 3 3 4" xfId="5887" xr:uid="{00000000-0005-0000-0000-0000AF160000}"/>
    <cellStyle name="20% - Énfasis6 3 3 2 3 4" xfId="5888" xr:uid="{00000000-0005-0000-0000-0000B0160000}"/>
    <cellStyle name="20% - Énfasis6 3 3 2 3 4 2" xfId="5889" xr:uid="{00000000-0005-0000-0000-0000B1160000}"/>
    <cellStyle name="20% - Énfasis6 3 3 2 3 4 2 2" xfId="5890" xr:uid="{00000000-0005-0000-0000-0000B2160000}"/>
    <cellStyle name="20% - Énfasis6 3 3 2 3 4 3" xfId="5891" xr:uid="{00000000-0005-0000-0000-0000B3160000}"/>
    <cellStyle name="20% - Énfasis6 3 3 2 3 5" xfId="5892" xr:uid="{00000000-0005-0000-0000-0000B4160000}"/>
    <cellStyle name="20% - Énfasis6 3 3 2 3 5 2" xfId="5893" xr:uid="{00000000-0005-0000-0000-0000B5160000}"/>
    <cellStyle name="20% - Énfasis6 3 3 2 3 6" xfId="5894" xr:uid="{00000000-0005-0000-0000-0000B6160000}"/>
    <cellStyle name="20% - Énfasis6 3 3 2 4" xfId="5895" xr:uid="{00000000-0005-0000-0000-0000B7160000}"/>
    <cellStyle name="20% - Énfasis6 3 3 2 4 2" xfId="5896" xr:uid="{00000000-0005-0000-0000-0000B8160000}"/>
    <cellStyle name="20% - Énfasis6 3 3 2 4 2 2" xfId="5897" xr:uid="{00000000-0005-0000-0000-0000B9160000}"/>
    <cellStyle name="20% - Énfasis6 3 3 2 4 2 2 2" xfId="5898" xr:uid="{00000000-0005-0000-0000-0000BA160000}"/>
    <cellStyle name="20% - Énfasis6 3 3 2 4 2 2 2 2" xfId="5899" xr:uid="{00000000-0005-0000-0000-0000BB160000}"/>
    <cellStyle name="20% - Énfasis6 3 3 2 4 2 2 3" xfId="5900" xr:uid="{00000000-0005-0000-0000-0000BC160000}"/>
    <cellStyle name="20% - Énfasis6 3 3 2 4 2 3" xfId="5901" xr:uid="{00000000-0005-0000-0000-0000BD160000}"/>
    <cellStyle name="20% - Énfasis6 3 3 2 4 2 3 2" xfId="5902" xr:uid="{00000000-0005-0000-0000-0000BE160000}"/>
    <cellStyle name="20% - Énfasis6 3 3 2 4 2 4" xfId="5903" xr:uid="{00000000-0005-0000-0000-0000BF160000}"/>
    <cellStyle name="20% - Énfasis6 3 3 2 4 3" xfId="5904" xr:uid="{00000000-0005-0000-0000-0000C0160000}"/>
    <cellStyle name="20% - Énfasis6 3 3 2 4 3 2" xfId="5905" xr:uid="{00000000-0005-0000-0000-0000C1160000}"/>
    <cellStyle name="20% - Énfasis6 3 3 2 4 3 2 2" xfId="5906" xr:uid="{00000000-0005-0000-0000-0000C2160000}"/>
    <cellStyle name="20% - Énfasis6 3 3 2 4 3 3" xfId="5907" xr:uid="{00000000-0005-0000-0000-0000C3160000}"/>
    <cellStyle name="20% - Énfasis6 3 3 2 4 4" xfId="5908" xr:uid="{00000000-0005-0000-0000-0000C4160000}"/>
    <cellStyle name="20% - Énfasis6 3 3 2 4 4 2" xfId="5909" xr:uid="{00000000-0005-0000-0000-0000C5160000}"/>
    <cellStyle name="20% - Énfasis6 3 3 2 4 5" xfId="5910" xr:uid="{00000000-0005-0000-0000-0000C6160000}"/>
    <cellStyle name="20% - Énfasis6 3 3 2 5" xfId="5911" xr:uid="{00000000-0005-0000-0000-0000C7160000}"/>
    <cellStyle name="20% - Énfasis6 3 3 2 5 2" xfId="5912" xr:uid="{00000000-0005-0000-0000-0000C8160000}"/>
    <cellStyle name="20% - Énfasis6 3 3 2 5 2 2" xfId="5913" xr:uid="{00000000-0005-0000-0000-0000C9160000}"/>
    <cellStyle name="20% - Énfasis6 3 3 2 5 2 2 2" xfId="5914" xr:uid="{00000000-0005-0000-0000-0000CA160000}"/>
    <cellStyle name="20% - Énfasis6 3 3 2 5 2 3" xfId="5915" xr:uid="{00000000-0005-0000-0000-0000CB160000}"/>
    <cellStyle name="20% - Énfasis6 3 3 2 5 3" xfId="5916" xr:uid="{00000000-0005-0000-0000-0000CC160000}"/>
    <cellStyle name="20% - Énfasis6 3 3 2 5 3 2" xfId="5917" xr:uid="{00000000-0005-0000-0000-0000CD160000}"/>
    <cellStyle name="20% - Énfasis6 3 3 2 5 4" xfId="5918" xr:uid="{00000000-0005-0000-0000-0000CE160000}"/>
    <cellStyle name="20% - Énfasis6 3 3 2 6" xfId="5919" xr:uid="{00000000-0005-0000-0000-0000CF160000}"/>
    <cellStyle name="20% - Énfasis6 3 3 2 6 2" xfId="5920" xr:uid="{00000000-0005-0000-0000-0000D0160000}"/>
    <cellStyle name="20% - Énfasis6 3 3 2 6 2 2" xfId="5921" xr:uid="{00000000-0005-0000-0000-0000D1160000}"/>
    <cellStyle name="20% - Énfasis6 3 3 2 6 3" xfId="5922" xr:uid="{00000000-0005-0000-0000-0000D2160000}"/>
    <cellStyle name="20% - Énfasis6 3 3 2 7" xfId="5923" xr:uid="{00000000-0005-0000-0000-0000D3160000}"/>
    <cellStyle name="20% - Énfasis6 3 3 2 7 2" xfId="5924" xr:uid="{00000000-0005-0000-0000-0000D4160000}"/>
    <cellStyle name="20% - Énfasis6 3 3 2 8" xfId="5925" xr:uid="{00000000-0005-0000-0000-0000D5160000}"/>
    <cellStyle name="20% - Énfasis6 3 3 3" xfId="5926" xr:uid="{00000000-0005-0000-0000-0000D6160000}"/>
    <cellStyle name="20% - Énfasis6 3 3 3 2" xfId="5927" xr:uid="{00000000-0005-0000-0000-0000D7160000}"/>
    <cellStyle name="20% - Énfasis6 3 3 3 2 2" xfId="5928" xr:uid="{00000000-0005-0000-0000-0000D8160000}"/>
    <cellStyle name="20% - Énfasis6 3 3 3 2 2 2" xfId="5929" xr:uid="{00000000-0005-0000-0000-0000D9160000}"/>
    <cellStyle name="20% - Énfasis6 3 3 3 2 2 2 2" xfId="5930" xr:uid="{00000000-0005-0000-0000-0000DA160000}"/>
    <cellStyle name="20% - Énfasis6 3 3 3 2 2 2 2 2" xfId="5931" xr:uid="{00000000-0005-0000-0000-0000DB160000}"/>
    <cellStyle name="20% - Énfasis6 3 3 3 2 2 2 3" xfId="5932" xr:uid="{00000000-0005-0000-0000-0000DC160000}"/>
    <cellStyle name="20% - Énfasis6 3 3 3 2 2 3" xfId="5933" xr:uid="{00000000-0005-0000-0000-0000DD160000}"/>
    <cellStyle name="20% - Énfasis6 3 3 3 2 2 3 2" xfId="5934" xr:uid="{00000000-0005-0000-0000-0000DE160000}"/>
    <cellStyle name="20% - Énfasis6 3 3 3 2 2 4" xfId="5935" xr:uid="{00000000-0005-0000-0000-0000DF160000}"/>
    <cellStyle name="20% - Énfasis6 3 3 3 2 3" xfId="5936" xr:uid="{00000000-0005-0000-0000-0000E0160000}"/>
    <cellStyle name="20% - Énfasis6 3 3 3 2 3 2" xfId="5937" xr:uid="{00000000-0005-0000-0000-0000E1160000}"/>
    <cellStyle name="20% - Énfasis6 3 3 3 2 3 2 2" xfId="5938" xr:uid="{00000000-0005-0000-0000-0000E2160000}"/>
    <cellStyle name="20% - Énfasis6 3 3 3 2 3 3" xfId="5939" xr:uid="{00000000-0005-0000-0000-0000E3160000}"/>
    <cellStyle name="20% - Énfasis6 3 3 3 2 4" xfId="5940" xr:uid="{00000000-0005-0000-0000-0000E4160000}"/>
    <cellStyle name="20% - Énfasis6 3 3 3 2 4 2" xfId="5941" xr:uid="{00000000-0005-0000-0000-0000E5160000}"/>
    <cellStyle name="20% - Énfasis6 3 3 3 2 5" xfId="5942" xr:uid="{00000000-0005-0000-0000-0000E6160000}"/>
    <cellStyle name="20% - Énfasis6 3 3 3 3" xfId="5943" xr:uid="{00000000-0005-0000-0000-0000E7160000}"/>
    <cellStyle name="20% - Énfasis6 3 3 3 3 2" xfId="5944" xr:uid="{00000000-0005-0000-0000-0000E8160000}"/>
    <cellStyle name="20% - Énfasis6 3 3 3 3 2 2" xfId="5945" xr:uid="{00000000-0005-0000-0000-0000E9160000}"/>
    <cellStyle name="20% - Énfasis6 3 3 3 3 2 2 2" xfId="5946" xr:uid="{00000000-0005-0000-0000-0000EA160000}"/>
    <cellStyle name="20% - Énfasis6 3 3 3 3 2 3" xfId="5947" xr:uid="{00000000-0005-0000-0000-0000EB160000}"/>
    <cellStyle name="20% - Énfasis6 3 3 3 3 3" xfId="5948" xr:uid="{00000000-0005-0000-0000-0000EC160000}"/>
    <cellStyle name="20% - Énfasis6 3 3 3 3 3 2" xfId="5949" xr:uid="{00000000-0005-0000-0000-0000ED160000}"/>
    <cellStyle name="20% - Énfasis6 3 3 3 3 4" xfId="5950" xr:uid="{00000000-0005-0000-0000-0000EE160000}"/>
    <cellStyle name="20% - Énfasis6 3 3 3 4" xfId="5951" xr:uid="{00000000-0005-0000-0000-0000EF160000}"/>
    <cellStyle name="20% - Énfasis6 3 3 3 4 2" xfId="5952" xr:uid="{00000000-0005-0000-0000-0000F0160000}"/>
    <cellStyle name="20% - Énfasis6 3 3 3 4 2 2" xfId="5953" xr:uid="{00000000-0005-0000-0000-0000F1160000}"/>
    <cellStyle name="20% - Énfasis6 3 3 3 4 3" xfId="5954" xr:uid="{00000000-0005-0000-0000-0000F2160000}"/>
    <cellStyle name="20% - Énfasis6 3 3 3 5" xfId="5955" xr:uid="{00000000-0005-0000-0000-0000F3160000}"/>
    <cellStyle name="20% - Énfasis6 3 3 3 5 2" xfId="5956" xr:uid="{00000000-0005-0000-0000-0000F4160000}"/>
    <cellStyle name="20% - Énfasis6 3 3 3 6" xfId="5957" xr:uid="{00000000-0005-0000-0000-0000F5160000}"/>
    <cellStyle name="20% - Énfasis6 3 3 4" xfId="5958" xr:uid="{00000000-0005-0000-0000-0000F6160000}"/>
    <cellStyle name="20% - Énfasis6 3 3 4 2" xfId="5959" xr:uid="{00000000-0005-0000-0000-0000F7160000}"/>
    <cellStyle name="20% - Énfasis6 3 3 4 2 2" xfId="5960" xr:uid="{00000000-0005-0000-0000-0000F8160000}"/>
    <cellStyle name="20% - Énfasis6 3 3 4 2 2 2" xfId="5961" xr:uid="{00000000-0005-0000-0000-0000F9160000}"/>
    <cellStyle name="20% - Énfasis6 3 3 4 2 2 2 2" xfId="5962" xr:uid="{00000000-0005-0000-0000-0000FA160000}"/>
    <cellStyle name="20% - Énfasis6 3 3 4 2 2 2 2 2" xfId="5963" xr:uid="{00000000-0005-0000-0000-0000FB160000}"/>
    <cellStyle name="20% - Énfasis6 3 3 4 2 2 2 3" xfId="5964" xr:uid="{00000000-0005-0000-0000-0000FC160000}"/>
    <cellStyle name="20% - Énfasis6 3 3 4 2 2 3" xfId="5965" xr:uid="{00000000-0005-0000-0000-0000FD160000}"/>
    <cellStyle name="20% - Énfasis6 3 3 4 2 2 3 2" xfId="5966" xr:uid="{00000000-0005-0000-0000-0000FE160000}"/>
    <cellStyle name="20% - Énfasis6 3 3 4 2 2 4" xfId="5967" xr:uid="{00000000-0005-0000-0000-0000FF160000}"/>
    <cellStyle name="20% - Énfasis6 3 3 4 2 3" xfId="5968" xr:uid="{00000000-0005-0000-0000-000000170000}"/>
    <cellStyle name="20% - Énfasis6 3 3 4 2 3 2" xfId="5969" xr:uid="{00000000-0005-0000-0000-000001170000}"/>
    <cellStyle name="20% - Énfasis6 3 3 4 2 3 2 2" xfId="5970" xr:uid="{00000000-0005-0000-0000-000002170000}"/>
    <cellStyle name="20% - Énfasis6 3 3 4 2 3 3" xfId="5971" xr:uid="{00000000-0005-0000-0000-000003170000}"/>
    <cellStyle name="20% - Énfasis6 3 3 4 2 4" xfId="5972" xr:uid="{00000000-0005-0000-0000-000004170000}"/>
    <cellStyle name="20% - Énfasis6 3 3 4 2 4 2" xfId="5973" xr:uid="{00000000-0005-0000-0000-000005170000}"/>
    <cellStyle name="20% - Énfasis6 3 3 4 2 5" xfId="5974" xr:uid="{00000000-0005-0000-0000-000006170000}"/>
    <cellStyle name="20% - Énfasis6 3 3 4 3" xfId="5975" xr:uid="{00000000-0005-0000-0000-000007170000}"/>
    <cellStyle name="20% - Énfasis6 3 3 4 3 2" xfId="5976" xr:uid="{00000000-0005-0000-0000-000008170000}"/>
    <cellStyle name="20% - Énfasis6 3 3 4 3 2 2" xfId="5977" xr:uid="{00000000-0005-0000-0000-000009170000}"/>
    <cellStyle name="20% - Énfasis6 3 3 4 3 2 2 2" xfId="5978" xr:uid="{00000000-0005-0000-0000-00000A170000}"/>
    <cellStyle name="20% - Énfasis6 3 3 4 3 2 3" xfId="5979" xr:uid="{00000000-0005-0000-0000-00000B170000}"/>
    <cellStyle name="20% - Énfasis6 3 3 4 3 3" xfId="5980" xr:uid="{00000000-0005-0000-0000-00000C170000}"/>
    <cellStyle name="20% - Énfasis6 3 3 4 3 3 2" xfId="5981" xr:uid="{00000000-0005-0000-0000-00000D170000}"/>
    <cellStyle name="20% - Énfasis6 3 3 4 3 4" xfId="5982" xr:uid="{00000000-0005-0000-0000-00000E170000}"/>
    <cellStyle name="20% - Énfasis6 3 3 4 4" xfId="5983" xr:uid="{00000000-0005-0000-0000-00000F170000}"/>
    <cellStyle name="20% - Énfasis6 3 3 4 4 2" xfId="5984" xr:uid="{00000000-0005-0000-0000-000010170000}"/>
    <cellStyle name="20% - Énfasis6 3 3 4 4 2 2" xfId="5985" xr:uid="{00000000-0005-0000-0000-000011170000}"/>
    <cellStyle name="20% - Énfasis6 3 3 4 4 3" xfId="5986" xr:uid="{00000000-0005-0000-0000-000012170000}"/>
    <cellStyle name="20% - Énfasis6 3 3 4 5" xfId="5987" xr:uid="{00000000-0005-0000-0000-000013170000}"/>
    <cellStyle name="20% - Énfasis6 3 3 4 5 2" xfId="5988" xr:uid="{00000000-0005-0000-0000-000014170000}"/>
    <cellStyle name="20% - Énfasis6 3 3 4 6" xfId="5989" xr:uid="{00000000-0005-0000-0000-000015170000}"/>
    <cellStyle name="20% - Énfasis6 3 3 5" xfId="5990" xr:uid="{00000000-0005-0000-0000-000016170000}"/>
    <cellStyle name="20% - Énfasis6 3 3 5 2" xfId="5991" xr:uid="{00000000-0005-0000-0000-000017170000}"/>
    <cellStyle name="20% - Énfasis6 3 3 5 2 2" xfId="5992" xr:uid="{00000000-0005-0000-0000-000018170000}"/>
    <cellStyle name="20% - Énfasis6 3 3 5 2 2 2" xfId="5993" xr:uid="{00000000-0005-0000-0000-000019170000}"/>
    <cellStyle name="20% - Énfasis6 3 3 5 2 2 2 2" xfId="5994" xr:uid="{00000000-0005-0000-0000-00001A170000}"/>
    <cellStyle name="20% - Énfasis6 3 3 5 2 2 3" xfId="5995" xr:uid="{00000000-0005-0000-0000-00001B170000}"/>
    <cellStyle name="20% - Énfasis6 3 3 5 2 3" xfId="5996" xr:uid="{00000000-0005-0000-0000-00001C170000}"/>
    <cellStyle name="20% - Énfasis6 3 3 5 2 3 2" xfId="5997" xr:uid="{00000000-0005-0000-0000-00001D170000}"/>
    <cellStyle name="20% - Énfasis6 3 3 5 2 4" xfId="5998" xr:uid="{00000000-0005-0000-0000-00001E170000}"/>
    <cellStyle name="20% - Énfasis6 3 3 5 3" xfId="5999" xr:uid="{00000000-0005-0000-0000-00001F170000}"/>
    <cellStyle name="20% - Énfasis6 3 3 5 3 2" xfId="6000" xr:uid="{00000000-0005-0000-0000-000020170000}"/>
    <cellStyle name="20% - Énfasis6 3 3 5 3 2 2" xfId="6001" xr:uid="{00000000-0005-0000-0000-000021170000}"/>
    <cellStyle name="20% - Énfasis6 3 3 5 3 3" xfId="6002" xr:uid="{00000000-0005-0000-0000-000022170000}"/>
    <cellStyle name="20% - Énfasis6 3 3 5 4" xfId="6003" xr:uid="{00000000-0005-0000-0000-000023170000}"/>
    <cellStyle name="20% - Énfasis6 3 3 5 4 2" xfId="6004" xr:uid="{00000000-0005-0000-0000-000024170000}"/>
    <cellStyle name="20% - Énfasis6 3 3 5 5" xfId="6005" xr:uid="{00000000-0005-0000-0000-000025170000}"/>
    <cellStyle name="20% - Énfasis6 3 3 6" xfId="6006" xr:uid="{00000000-0005-0000-0000-000026170000}"/>
    <cellStyle name="20% - Énfasis6 3 3 6 2" xfId="6007" xr:uid="{00000000-0005-0000-0000-000027170000}"/>
    <cellStyle name="20% - Énfasis6 3 3 6 2 2" xfId="6008" xr:uid="{00000000-0005-0000-0000-000028170000}"/>
    <cellStyle name="20% - Énfasis6 3 3 6 2 2 2" xfId="6009" xr:uid="{00000000-0005-0000-0000-000029170000}"/>
    <cellStyle name="20% - Énfasis6 3 3 6 2 3" xfId="6010" xr:uid="{00000000-0005-0000-0000-00002A170000}"/>
    <cellStyle name="20% - Énfasis6 3 3 6 3" xfId="6011" xr:uid="{00000000-0005-0000-0000-00002B170000}"/>
    <cellStyle name="20% - Énfasis6 3 3 6 3 2" xfId="6012" xr:uid="{00000000-0005-0000-0000-00002C170000}"/>
    <cellStyle name="20% - Énfasis6 3 3 6 4" xfId="6013" xr:uid="{00000000-0005-0000-0000-00002D170000}"/>
    <cellStyle name="20% - Énfasis6 3 3 7" xfId="6014" xr:uid="{00000000-0005-0000-0000-00002E170000}"/>
    <cellStyle name="20% - Énfasis6 3 3 7 2" xfId="6015" xr:uid="{00000000-0005-0000-0000-00002F170000}"/>
    <cellStyle name="20% - Énfasis6 3 3 7 2 2" xfId="6016" xr:uid="{00000000-0005-0000-0000-000030170000}"/>
    <cellStyle name="20% - Énfasis6 3 3 7 3" xfId="6017" xr:uid="{00000000-0005-0000-0000-000031170000}"/>
    <cellStyle name="20% - Énfasis6 3 3 8" xfId="6018" xr:uid="{00000000-0005-0000-0000-000032170000}"/>
    <cellStyle name="20% - Énfasis6 3 3 8 2" xfId="6019" xr:uid="{00000000-0005-0000-0000-000033170000}"/>
    <cellStyle name="20% - Énfasis6 3 3 9" xfId="6020" xr:uid="{00000000-0005-0000-0000-000034170000}"/>
    <cellStyle name="20% - Énfasis6 3 4" xfId="6021" xr:uid="{00000000-0005-0000-0000-000035170000}"/>
    <cellStyle name="20% - Énfasis6 3 4 2" xfId="6022" xr:uid="{00000000-0005-0000-0000-000036170000}"/>
    <cellStyle name="20% - Énfasis6 3 4 2 2" xfId="6023" xr:uid="{00000000-0005-0000-0000-000037170000}"/>
    <cellStyle name="20% - Énfasis6 3 4 2 2 2" xfId="6024" xr:uid="{00000000-0005-0000-0000-000038170000}"/>
    <cellStyle name="20% - Énfasis6 3 4 2 2 2 2" xfId="6025" xr:uid="{00000000-0005-0000-0000-000039170000}"/>
    <cellStyle name="20% - Énfasis6 3 4 2 2 2 2 2" xfId="6026" xr:uid="{00000000-0005-0000-0000-00003A170000}"/>
    <cellStyle name="20% - Énfasis6 3 4 2 2 2 2 2 2" xfId="6027" xr:uid="{00000000-0005-0000-0000-00003B170000}"/>
    <cellStyle name="20% - Énfasis6 3 4 2 2 2 2 3" xfId="6028" xr:uid="{00000000-0005-0000-0000-00003C170000}"/>
    <cellStyle name="20% - Énfasis6 3 4 2 2 2 3" xfId="6029" xr:uid="{00000000-0005-0000-0000-00003D170000}"/>
    <cellStyle name="20% - Énfasis6 3 4 2 2 2 3 2" xfId="6030" xr:uid="{00000000-0005-0000-0000-00003E170000}"/>
    <cellStyle name="20% - Énfasis6 3 4 2 2 2 4" xfId="6031" xr:uid="{00000000-0005-0000-0000-00003F170000}"/>
    <cellStyle name="20% - Énfasis6 3 4 2 2 3" xfId="6032" xr:uid="{00000000-0005-0000-0000-000040170000}"/>
    <cellStyle name="20% - Énfasis6 3 4 2 2 3 2" xfId="6033" xr:uid="{00000000-0005-0000-0000-000041170000}"/>
    <cellStyle name="20% - Énfasis6 3 4 2 2 3 2 2" xfId="6034" xr:uid="{00000000-0005-0000-0000-000042170000}"/>
    <cellStyle name="20% - Énfasis6 3 4 2 2 3 3" xfId="6035" xr:uid="{00000000-0005-0000-0000-000043170000}"/>
    <cellStyle name="20% - Énfasis6 3 4 2 2 4" xfId="6036" xr:uid="{00000000-0005-0000-0000-000044170000}"/>
    <cellStyle name="20% - Énfasis6 3 4 2 2 4 2" xfId="6037" xr:uid="{00000000-0005-0000-0000-000045170000}"/>
    <cellStyle name="20% - Énfasis6 3 4 2 2 5" xfId="6038" xr:uid="{00000000-0005-0000-0000-000046170000}"/>
    <cellStyle name="20% - Énfasis6 3 4 2 3" xfId="6039" xr:uid="{00000000-0005-0000-0000-000047170000}"/>
    <cellStyle name="20% - Énfasis6 3 4 2 3 2" xfId="6040" xr:uid="{00000000-0005-0000-0000-000048170000}"/>
    <cellStyle name="20% - Énfasis6 3 4 2 3 2 2" xfId="6041" xr:uid="{00000000-0005-0000-0000-000049170000}"/>
    <cellStyle name="20% - Énfasis6 3 4 2 3 2 2 2" xfId="6042" xr:uid="{00000000-0005-0000-0000-00004A170000}"/>
    <cellStyle name="20% - Énfasis6 3 4 2 3 2 3" xfId="6043" xr:uid="{00000000-0005-0000-0000-00004B170000}"/>
    <cellStyle name="20% - Énfasis6 3 4 2 3 3" xfId="6044" xr:uid="{00000000-0005-0000-0000-00004C170000}"/>
    <cellStyle name="20% - Énfasis6 3 4 2 3 3 2" xfId="6045" xr:uid="{00000000-0005-0000-0000-00004D170000}"/>
    <cellStyle name="20% - Énfasis6 3 4 2 3 4" xfId="6046" xr:uid="{00000000-0005-0000-0000-00004E170000}"/>
    <cellStyle name="20% - Énfasis6 3 4 2 4" xfId="6047" xr:uid="{00000000-0005-0000-0000-00004F170000}"/>
    <cellStyle name="20% - Énfasis6 3 4 2 4 2" xfId="6048" xr:uid="{00000000-0005-0000-0000-000050170000}"/>
    <cellStyle name="20% - Énfasis6 3 4 2 4 2 2" xfId="6049" xr:uid="{00000000-0005-0000-0000-000051170000}"/>
    <cellStyle name="20% - Énfasis6 3 4 2 4 3" xfId="6050" xr:uid="{00000000-0005-0000-0000-000052170000}"/>
    <cellStyle name="20% - Énfasis6 3 4 2 5" xfId="6051" xr:uid="{00000000-0005-0000-0000-000053170000}"/>
    <cellStyle name="20% - Énfasis6 3 4 2 5 2" xfId="6052" xr:uid="{00000000-0005-0000-0000-000054170000}"/>
    <cellStyle name="20% - Énfasis6 3 4 2 6" xfId="6053" xr:uid="{00000000-0005-0000-0000-000055170000}"/>
    <cellStyle name="20% - Énfasis6 3 4 3" xfId="6054" xr:uid="{00000000-0005-0000-0000-000056170000}"/>
    <cellStyle name="20% - Énfasis6 3 4 3 2" xfId="6055" xr:uid="{00000000-0005-0000-0000-000057170000}"/>
    <cellStyle name="20% - Énfasis6 3 4 3 2 2" xfId="6056" xr:uid="{00000000-0005-0000-0000-000058170000}"/>
    <cellStyle name="20% - Énfasis6 3 4 3 2 2 2" xfId="6057" xr:uid="{00000000-0005-0000-0000-000059170000}"/>
    <cellStyle name="20% - Énfasis6 3 4 3 2 2 2 2" xfId="6058" xr:uid="{00000000-0005-0000-0000-00005A170000}"/>
    <cellStyle name="20% - Énfasis6 3 4 3 2 2 2 2 2" xfId="6059" xr:uid="{00000000-0005-0000-0000-00005B170000}"/>
    <cellStyle name="20% - Énfasis6 3 4 3 2 2 2 3" xfId="6060" xr:uid="{00000000-0005-0000-0000-00005C170000}"/>
    <cellStyle name="20% - Énfasis6 3 4 3 2 2 3" xfId="6061" xr:uid="{00000000-0005-0000-0000-00005D170000}"/>
    <cellStyle name="20% - Énfasis6 3 4 3 2 2 3 2" xfId="6062" xr:uid="{00000000-0005-0000-0000-00005E170000}"/>
    <cellStyle name="20% - Énfasis6 3 4 3 2 2 4" xfId="6063" xr:uid="{00000000-0005-0000-0000-00005F170000}"/>
    <cellStyle name="20% - Énfasis6 3 4 3 2 3" xfId="6064" xr:uid="{00000000-0005-0000-0000-000060170000}"/>
    <cellStyle name="20% - Énfasis6 3 4 3 2 3 2" xfId="6065" xr:uid="{00000000-0005-0000-0000-000061170000}"/>
    <cellStyle name="20% - Énfasis6 3 4 3 2 3 2 2" xfId="6066" xr:uid="{00000000-0005-0000-0000-000062170000}"/>
    <cellStyle name="20% - Énfasis6 3 4 3 2 3 3" xfId="6067" xr:uid="{00000000-0005-0000-0000-000063170000}"/>
    <cellStyle name="20% - Énfasis6 3 4 3 2 4" xfId="6068" xr:uid="{00000000-0005-0000-0000-000064170000}"/>
    <cellStyle name="20% - Énfasis6 3 4 3 2 4 2" xfId="6069" xr:uid="{00000000-0005-0000-0000-000065170000}"/>
    <cellStyle name="20% - Énfasis6 3 4 3 2 5" xfId="6070" xr:uid="{00000000-0005-0000-0000-000066170000}"/>
    <cellStyle name="20% - Énfasis6 3 4 3 3" xfId="6071" xr:uid="{00000000-0005-0000-0000-000067170000}"/>
    <cellStyle name="20% - Énfasis6 3 4 3 3 2" xfId="6072" xr:uid="{00000000-0005-0000-0000-000068170000}"/>
    <cellStyle name="20% - Énfasis6 3 4 3 3 2 2" xfId="6073" xr:uid="{00000000-0005-0000-0000-000069170000}"/>
    <cellStyle name="20% - Énfasis6 3 4 3 3 2 2 2" xfId="6074" xr:uid="{00000000-0005-0000-0000-00006A170000}"/>
    <cellStyle name="20% - Énfasis6 3 4 3 3 2 3" xfId="6075" xr:uid="{00000000-0005-0000-0000-00006B170000}"/>
    <cellStyle name="20% - Énfasis6 3 4 3 3 3" xfId="6076" xr:uid="{00000000-0005-0000-0000-00006C170000}"/>
    <cellStyle name="20% - Énfasis6 3 4 3 3 3 2" xfId="6077" xr:uid="{00000000-0005-0000-0000-00006D170000}"/>
    <cellStyle name="20% - Énfasis6 3 4 3 3 4" xfId="6078" xr:uid="{00000000-0005-0000-0000-00006E170000}"/>
    <cellStyle name="20% - Énfasis6 3 4 3 4" xfId="6079" xr:uid="{00000000-0005-0000-0000-00006F170000}"/>
    <cellStyle name="20% - Énfasis6 3 4 3 4 2" xfId="6080" xr:uid="{00000000-0005-0000-0000-000070170000}"/>
    <cellStyle name="20% - Énfasis6 3 4 3 4 2 2" xfId="6081" xr:uid="{00000000-0005-0000-0000-000071170000}"/>
    <cellStyle name="20% - Énfasis6 3 4 3 4 3" xfId="6082" xr:uid="{00000000-0005-0000-0000-000072170000}"/>
    <cellStyle name="20% - Énfasis6 3 4 3 5" xfId="6083" xr:uid="{00000000-0005-0000-0000-000073170000}"/>
    <cellStyle name="20% - Énfasis6 3 4 3 5 2" xfId="6084" xr:uid="{00000000-0005-0000-0000-000074170000}"/>
    <cellStyle name="20% - Énfasis6 3 4 3 6" xfId="6085" xr:uid="{00000000-0005-0000-0000-000075170000}"/>
    <cellStyle name="20% - Énfasis6 3 4 4" xfId="6086" xr:uid="{00000000-0005-0000-0000-000076170000}"/>
    <cellStyle name="20% - Énfasis6 3 4 4 2" xfId="6087" xr:uid="{00000000-0005-0000-0000-000077170000}"/>
    <cellStyle name="20% - Énfasis6 3 4 4 2 2" xfId="6088" xr:uid="{00000000-0005-0000-0000-000078170000}"/>
    <cellStyle name="20% - Énfasis6 3 4 4 2 2 2" xfId="6089" xr:uid="{00000000-0005-0000-0000-000079170000}"/>
    <cellStyle name="20% - Énfasis6 3 4 4 2 2 2 2" xfId="6090" xr:uid="{00000000-0005-0000-0000-00007A170000}"/>
    <cellStyle name="20% - Énfasis6 3 4 4 2 2 3" xfId="6091" xr:uid="{00000000-0005-0000-0000-00007B170000}"/>
    <cellStyle name="20% - Énfasis6 3 4 4 2 3" xfId="6092" xr:uid="{00000000-0005-0000-0000-00007C170000}"/>
    <cellStyle name="20% - Énfasis6 3 4 4 2 3 2" xfId="6093" xr:uid="{00000000-0005-0000-0000-00007D170000}"/>
    <cellStyle name="20% - Énfasis6 3 4 4 2 4" xfId="6094" xr:uid="{00000000-0005-0000-0000-00007E170000}"/>
    <cellStyle name="20% - Énfasis6 3 4 4 3" xfId="6095" xr:uid="{00000000-0005-0000-0000-00007F170000}"/>
    <cellStyle name="20% - Énfasis6 3 4 4 3 2" xfId="6096" xr:uid="{00000000-0005-0000-0000-000080170000}"/>
    <cellStyle name="20% - Énfasis6 3 4 4 3 2 2" xfId="6097" xr:uid="{00000000-0005-0000-0000-000081170000}"/>
    <cellStyle name="20% - Énfasis6 3 4 4 3 3" xfId="6098" xr:uid="{00000000-0005-0000-0000-000082170000}"/>
    <cellStyle name="20% - Énfasis6 3 4 4 4" xfId="6099" xr:uid="{00000000-0005-0000-0000-000083170000}"/>
    <cellStyle name="20% - Énfasis6 3 4 4 4 2" xfId="6100" xr:uid="{00000000-0005-0000-0000-000084170000}"/>
    <cellStyle name="20% - Énfasis6 3 4 4 5" xfId="6101" xr:uid="{00000000-0005-0000-0000-000085170000}"/>
    <cellStyle name="20% - Énfasis6 3 4 5" xfId="6102" xr:uid="{00000000-0005-0000-0000-000086170000}"/>
    <cellStyle name="20% - Énfasis6 3 4 5 2" xfId="6103" xr:uid="{00000000-0005-0000-0000-000087170000}"/>
    <cellStyle name="20% - Énfasis6 3 4 5 2 2" xfId="6104" xr:uid="{00000000-0005-0000-0000-000088170000}"/>
    <cellStyle name="20% - Énfasis6 3 4 5 2 2 2" xfId="6105" xr:uid="{00000000-0005-0000-0000-000089170000}"/>
    <cellStyle name="20% - Énfasis6 3 4 5 2 3" xfId="6106" xr:uid="{00000000-0005-0000-0000-00008A170000}"/>
    <cellStyle name="20% - Énfasis6 3 4 5 3" xfId="6107" xr:uid="{00000000-0005-0000-0000-00008B170000}"/>
    <cellStyle name="20% - Énfasis6 3 4 5 3 2" xfId="6108" xr:uid="{00000000-0005-0000-0000-00008C170000}"/>
    <cellStyle name="20% - Énfasis6 3 4 5 4" xfId="6109" xr:uid="{00000000-0005-0000-0000-00008D170000}"/>
    <cellStyle name="20% - Énfasis6 3 4 6" xfId="6110" xr:uid="{00000000-0005-0000-0000-00008E170000}"/>
    <cellStyle name="20% - Énfasis6 3 4 6 2" xfId="6111" xr:uid="{00000000-0005-0000-0000-00008F170000}"/>
    <cellStyle name="20% - Énfasis6 3 4 6 2 2" xfId="6112" xr:uid="{00000000-0005-0000-0000-000090170000}"/>
    <cellStyle name="20% - Énfasis6 3 4 6 3" xfId="6113" xr:uid="{00000000-0005-0000-0000-000091170000}"/>
    <cellStyle name="20% - Énfasis6 3 4 7" xfId="6114" xr:uid="{00000000-0005-0000-0000-000092170000}"/>
    <cellStyle name="20% - Énfasis6 3 4 7 2" xfId="6115" xr:uid="{00000000-0005-0000-0000-000093170000}"/>
    <cellStyle name="20% - Énfasis6 3 4 8" xfId="6116" xr:uid="{00000000-0005-0000-0000-000094170000}"/>
    <cellStyle name="20% - Énfasis6 3 5" xfId="6117" xr:uid="{00000000-0005-0000-0000-000095170000}"/>
    <cellStyle name="20% - Énfasis6 3 5 2" xfId="6118" xr:uid="{00000000-0005-0000-0000-000096170000}"/>
    <cellStyle name="20% - Énfasis6 3 5 2 2" xfId="6119" xr:uid="{00000000-0005-0000-0000-000097170000}"/>
    <cellStyle name="20% - Énfasis6 3 5 2 2 2" xfId="6120" xr:uid="{00000000-0005-0000-0000-000098170000}"/>
    <cellStyle name="20% - Énfasis6 3 5 2 2 2 2" xfId="6121" xr:uid="{00000000-0005-0000-0000-000099170000}"/>
    <cellStyle name="20% - Énfasis6 3 5 2 2 2 2 2" xfId="6122" xr:uid="{00000000-0005-0000-0000-00009A170000}"/>
    <cellStyle name="20% - Énfasis6 3 5 2 2 2 3" xfId="6123" xr:uid="{00000000-0005-0000-0000-00009B170000}"/>
    <cellStyle name="20% - Énfasis6 3 5 2 2 3" xfId="6124" xr:uid="{00000000-0005-0000-0000-00009C170000}"/>
    <cellStyle name="20% - Énfasis6 3 5 2 2 3 2" xfId="6125" xr:uid="{00000000-0005-0000-0000-00009D170000}"/>
    <cellStyle name="20% - Énfasis6 3 5 2 2 4" xfId="6126" xr:uid="{00000000-0005-0000-0000-00009E170000}"/>
    <cellStyle name="20% - Énfasis6 3 5 2 3" xfId="6127" xr:uid="{00000000-0005-0000-0000-00009F170000}"/>
    <cellStyle name="20% - Énfasis6 3 5 2 3 2" xfId="6128" xr:uid="{00000000-0005-0000-0000-0000A0170000}"/>
    <cellStyle name="20% - Énfasis6 3 5 2 3 2 2" xfId="6129" xr:uid="{00000000-0005-0000-0000-0000A1170000}"/>
    <cellStyle name="20% - Énfasis6 3 5 2 3 3" xfId="6130" xr:uid="{00000000-0005-0000-0000-0000A2170000}"/>
    <cellStyle name="20% - Énfasis6 3 5 2 4" xfId="6131" xr:uid="{00000000-0005-0000-0000-0000A3170000}"/>
    <cellStyle name="20% - Énfasis6 3 5 2 4 2" xfId="6132" xr:uid="{00000000-0005-0000-0000-0000A4170000}"/>
    <cellStyle name="20% - Énfasis6 3 5 2 5" xfId="6133" xr:uid="{00000000-0005-0000-0000-0000A5170000}"/>
    <cellStyle name="20% - Énfasis6 3 5 3" xfId="6134" xr:uid="{00000000-0005-0000-0000-0000A6170000}"/>
    <cellStyle name="20% - Énfasis6 3 5 3 2" xfId="6135" xr:uid="{00000000-0005-0000-0000-0000A7170000}"/>
    <cellStyle name="20% - Énfasis6 3 5 3 2 2" xfId="6136" xr:uid="{00000000-0005-0000-0000-0000A8170000}"/>
    <cellStyle name="20% - Énfasis6 3 5 3 2 2 2" xfId="6137" xr:uid="{00000000-0005-0000-0000-0000A9170000}"/>
    <cellStyle name="20% - Énfasis6 3 5 3 2 3" xfId="6138" xr:uid="{00000000-0005-0000-0000-0000AA170000}"/>
    <cellStyle name="20% - Énfasis6 3 5 3 3" xfId="6139" xr:uid="{00000000-0005-0000-0000-0000AB170000}"/>
    <cellStyle name="20% - Énfasis6 3 5 3 3 2" xfId="6140" xr:uid="{00000000-0005-0000-0000-0000AC170000}"/>
    <cellStyle name="20% - Énfasis6 3 5 3 4" xfId="6141" xr:uid="{00000000-0005-0000-0000-0000AD170000}"/>
    <cellStyle name="20% - Énfasis6 3 5 4" xfId="6142" xr:uid="{00000000-0005-0000-0000-0000AE170000}"/>
    <cellStyle name="20% - Énfasis6 3 5 4 2" xfId="6143" xr:uid="{00000000-0005-0000-0000-0000AF170000}"/>
    <cellStyle name="20% - Énfasis6 3 5 4 2 2" xfId="6144" xr:uid="{00000000-0005-0000-0000-0000B0170000}"/>
    <cellStyle name="20% - Énfasis6 3 5 4 3" xfId="6145" xr:uid="{00000000-0005-0000-0000-0000B1170000}"/>
    <cellStyle name="20% - Énfasis6 3 5 5" xfId="6146" xr:uid="{00000000-0005-0000-0000-0000B2170000}"/>
    <cellStyle name="20% - Énfasis6 3 5 5 2" xfId="6147" xr:uid="{00000000-0005-0000-0000-0000B3170000}"/>
    <cellStyle name="20% - Énfasis6 3 5 6" xfId="6148" xr:uid="{00000000-0005-0000-0000-0000B4170000}"/>
    <cellStyle name="20% - Énfasis6 3 6" xfId="6149" xr:uid="{00000000-0005-0000-0000-0000B5170000}"/>
    <cellStyle name="20% - Énfasis6 3 6 2" xfId="6150" xr:uid="{00000000-0005-0000-0000-0000B6170000}"/>
    <cellStyle name="20% - Énfasis6 3 6 2 2" xfId="6151" xr:uid="{00000000-0005-0000-0000-0000B7170000}"/>
    <cellStyle name="20% - Énfasis6 3 6 2 2 2" xfId="6152" xr:uid="{00000000-0005-0000-0000-0000B8170000}"/>
    <cellStyle name="20% - Énfasis6 3 6 2 2 2 2" xfId="6153" xr:uid="{00000000-0005-0000-0000-0000B9170000}"/>
    <cellStyle name="20% - Énfasis6 3 6 2 2 2 2 2" xfId="6154" xr:uid="{00000000-0005-0000-0000-0000BA170000}"/>
    <cellStyle name="20% - Énfasis6 3 6 2 2 2 3" xfId="6155" xr:uid="{00000000-0005-0000-0000-0000BB170000}"/>
    <cellStyle name="20% - Énfasis6 3 6 2 2 3" xfId="6156" xr:uid="{00000000-0005-0000-0000-0000BC170000}"/>
    <cellStyle name="20% - Énfasis6 3 6 2 2 3 2" xfId="6157" xr:uid="{00000000-0005-0000-0000-0000BD170000}"/>
    <cellStyle name="20% - Énfasis6 3 6 2 2 4" xfId="6158" xr:uid="{00000000-0005-0000-0000-0000BE170000}"/>
    <cellStyle name="20% - Énfasis6 3 6 2 3" xfId="6159" xr:uid="{00000000-0005-0000-0000-0000BF170000}"/>
    <cellStyle name="20% - Énfasis6 3 6 2 3 2" xfId="6160" xr:uid="{00000000-0005-0000-0000-0000C0170000}"/>
    <cellStyle name="20% - Énfasis6 3 6 2 3 2 2" xfId="6161" xr:uid="{00000000-0005-0000-0000-0000C1170000}"/>
    <cellStyle name="20% - Énfasis6 3 6 2 3 3" xfId="6162" xr:uid="{00000000-0005-0000-0000-0000C2170000}"/>
    <cellStyle name="20% - Énfasis6 3 6 2 4" xfId="6163" xr:uid="{00000000-0005-0000-0000-0000C3170000}"/>
    <cellStyle name="20% - Énfasis6 3 6 2 4 2" xfId="6164" xr:uid="{00000000-0005-0000-0000-0000C4170000}"/>
    <cellStyle name="20% - Énfasis6 3 6 2 5" xfId="6165" xr:uid="{00000000-0005-0000-0000-0000C5170000}"/>
    <cellStyle name="20% - Énfasis6 3 6 3" xfId="6166" xr:uid="{00000000-0005-0000-0000-0000C6170000}"/>
    <cellStyle name="20% - Énfasis6 3 6 3 2" xfId="6167" xr:uid="{00000000-0005-0000-0000-0000C7170000}"/>
    <cellStyle name="20% - Énfasis6 3 6 3 2 2" xfId="6168" xr:uid="{00000000-0005-0000-0000-0000C8170000}"/>
    <cellStyle name="20% - Énfasis6 3 6 3 2 2 2" xfId="6169" xr:uid="{00000000-0005-0000-0000-0000C9170000}"/>
    <cellStyle name="20% - Énfasis6 3 6 3 2 3" xfId="6170" xr:uid="{00000000-0005-0000-0000-0000CA170000}"/>
    <cellStyle name="20% - Énfasis6 3 6 3 3" xfId="6171" xr:uid="{00000000-0005-0000-0000-0000CB170000}"/>
    <cellStyle name="20% - Énfasis6 3 6 3 3 2" xfId="6172" xr:uid="{00000000-0005-0000-0000-0000CC170000}"/>
    <cellStyle name="20% - Énfasis6 3 6 3 4" xfId="6173" xr:uid="{00000000-0005-0000-0000-0000CD170000}"/>
    <cellStyle name="20% - Énfasis6 3 6 4" xfId="6174" xr:uid="{00000000-0005-0000-0000-0000CE170000}"/>
    <cellStyle name="20% - Énfasis6 3 6 4 2" xfId="6175" xr:uid="{00000000-0005-0000-0000-0000CF170000}"/>
    <cellStyle name="20% - Énfasis6 3 6 4 2 2" xfId="6176" xr:uid="{00000000-0005-0000-0000-0000D0170000}"/>
    <cellStyle name="20% - Énfasis6 3 6 4 3" xfId="6177" xr:uid="{00000000-0005-0000-0000-0000D1170000}"/>
    <cellStyle name="20% - Énfasis6 3 6 5" xfId="6178" xr:uid="{00000000-0005-0000-0000-0000D2170000}"/>
    <cellStyle name="20% - Énfasis6 3 6 5 2" xfId="6179" xr:uid="{00000000-0005-0000-0000-0000D3170000}"/>
    <cellStyle name="20% - Énfasis6 3 6 6" xfId="6180" xr:uid="{00000000-0005-0000-0000-0000D4170000}"/>
    <cellStyle name="20% - Énfasis6 3 7" xfId="6181" xr:uid="{00000000-0005-0000-0000-0000D5170000}"/>
    <cellStyle name="20% - Énfasis6 3 7 2" xfId="6182" xr:uid="{00000000-0005-0000-0000-0000D6170000}"/>
    <cellStyle name="20% - Énfasis6 3 7 2 2" xfId="6183" xr:uid="{00000000-0005-0000-0000-0000D7170000}"/>
    <cellStyle name="20% - Énfasis6 3 7 2 2 2" xfId="6184" xr:uid="{00000000-0005-0000-0000-0000D8170000}"/>
    <cellStyle name="20% - Énfasis6 3 7 2 2 2 2" xfId="6185" xr:uid="{00000000-0005-0000-0000-0000D9170000}"/>
    <cellStyle name="20% - Énfasis6 3 7 2 2 2 2 2" xfId="6186" xr:uid="{00000000-0005-0000-0000-0000DA170000}"/>
    <cellStyle name="20% - Énfasis6 3 7 2 2 2 3" xfId="6187" xr:uid="{00000000-0005-0000-0000-0000DB170000}"/>
    <cellStyle name="20% - Énfasis6 3 7 2 2 3" xfId="6188" xr:uid="{00000000-0005-0000-0000-0000DC170000}"/>
    <cellStyle name="20% - Énfasis6 3 7 2 2 3 2" xfId="6189" xr:uid="{00000000-0005-0000-0000-0000DD170000}"/>
    <cellStyle name="20% - Énfasis6 3 7 2 2 4" xfId="6190" xr:uid="{00000000-0005-0000-0000-0000DE170000}"/>
    <cellStyle name="20% - Énfasis6 3 7 2 3" xfId="6191" xr:uid="{00000000-0005-0000-0000-0000DF170000}"/>
    <cellStyle name="20% - Énfasis6 3 7 2 3 2" xfId="6192" xr:uid="{00000000-0005-0000-0000-0000E0170000}"/>
    <cellStyle name="20% - Énfasis6 3 7 2 3 2 2" xfId="6193" xr:uid="{00000000-0005-0000-0000-0000E1170000}"/>
    <cellStyle name="20% - Énfasis6 3 7 2 3 3" xfId="6194" xr:uid="{00000000-0005-0000-0000-0000E2170000}"/>
    <cellStyle name="20% - Énfasis6 3 7 2 4" xfId="6195" xr:uid="{00000000-0005-0000-0000-0000E3170000}"/>
    <cellStyle name="20% - Énfasis6 3 7 2 4 2" xfId="6196" xr:uid="{00000000-0005-0000-0000-0000E4170000}"/>
    <cellStyle name="20% - Énfasis6 3 7 2 5" xfId="6197" xr:uid="{00000000-0005-0000-0000-0000E5170000}"/>
    <cellStyle name="20% - Énfasis6 3 7 3" xfId="6198" xr:uid="{00000000-0005-0000-0000-0000E6170000}"/>
    <cellStyle name="20% - Énfasis6 3 7 3 2" xfId="6199" xr:uid="{00000000-0005-0000-0000-0000E7170000}"/>
    <cellStyle name="20% - Énfasis6 3 7 3 2 2" xfId="6200" xr:uid="{00000000-0005-0000-0000-0000E8170000}"/>
    <cellStyle name="20% - Énfasis6 3 7 3 2 2 2" xfId="6201" xr:uid="{00000000-0005-0000-0000-0000E9170000}"/>
    <cellStyle name="20% - Énfasis6 3 7 3 2 3" xfId="6202" xr:uid="{00000000-0005-0000-0000-0000EA170000}"/>
    <cellStyle name="20% - Énfasis6 3 7 3 3" xfId="6203" xr:uid="{00000000-0005-0000-0000-0000EB170000}"/>
    <cellStyle name="20% - Énfasis6 3 7 3 3 2" xfId="6204" xr:uid="{00000000-0005-0000-0000-0000EC170000}"/>
    <cellStyle name="20% - Énfasis6 3 7 3 4" xfId="6205" xr:uid="{00000000-0005-0000-0000-0000ED170000}"/>
    <cellStyle name="20% - Énfasis6 3 7 4" xfId="6206" xr:uid="{00000000-0005-0000-0000-0000EE170000}"/>
    <cellStyle name="20% - Énfasis6 3 7 4 2" xfId="6207" xr:uid="{00000000-0005-0000-0000-0000EF170000}"/>
    <cellStyle name="20% - Énfasis6 3 7 4 2 2" xfId="6208" xr:uid="{00000000-0005-0000-0000-0000F0170000}"/>
    <cellStyle name="20% - Énfasis6 3 7 4 3" xfId="6209" xr:uid="{00000000-0005-0000-0000-0000F1170000}"/>
    <cellStyle name="20% - Énfasis6 3 7 5" xfId="6210" xr:uid="{00000000-0005-0000-0000-0000F2170000}"/>
    <cellStyle name="20% - Énfasis6 3 7 5 2" xfId="6211" xr:uid="{00000000-0005-0000-0000-0000F3170000}"/>
    <cellStyle name="20% - Énfasis6 3 7 6" xfId="6212" xr:uid="{00000000-0005-0000-0000-0000F4170000}"/>
    <cellStyle name="20% - Énfasis6 3 8" xfId="6213" xr:uid="{00000000-0005-0000-0000-0000F5170000}"/>
    <cellStyle name="20% - Énfasis6 3 8 2" xfId="6214" xr:uid="{00000000-0005-0000-0000-0000F6170000}"/>
    <cellStyle name="20% - Énfasis6 3 8 2 2" xfId="6215" xr:uid="{00000000-0005-0000-0000-0000F7170000}"/>
    <cellStyle name="20% - Énfasis6 3 8 2 2 2" xfId="6216" xr:uid="{00000000-0005-0000-0000-0000F8170000}"/>
    <cellStyle name="20% - Énfasis6 3 8 2 2 2 2" xfId="6217" xr:uid="{00000000-0005-0000-0000-0000F9170000}"/>
    <cellStyle name="20% - Énfasis6 3 8 2 2 3" xfId="6218" xr:uid="{00000000-0005-0000-0000-0000FA170000}"/>
    <cellStyle name="20% - Énfasis6 3 8 2 3" xfId="6219" xr:uid="{00000000-0005-0000-0000-0000FB170000}"/>
    <cellStyle name="20% - Énfasis6 3 8 2 3 2" xfId="6220" xr:uid="{00000000-0005-0000-0000-0000FC170000}"/>
    <cellStyle name="20% - Énfasis6 3 8 2 4" xfId="6221" xr:uid="{00000000-0005-0000-0000-0000FD170000}"/>
    <cellStyle name="20% - Énfasis6 3 8 3" xfId="6222" xr:uid="{00000000-0005-0000-0000-0000FE170000}"/>
    <cellStyle name="20% - Énfasis6 3 8 3 2" xfId="6223" xr:uid="{00000000-0005-0000-0000-0000FF170000}"/>
    <cellStyle name="20% - Énfasis6 3 8 3 2 2" xfId="6224" xr:uid="{00000000-0005-0000-0000-000000180000}"/>
    <cellStyle name="20% - Énfasis6 3 8 3 3" xfId="6225" xr:uid="{00000000-0005-0000-0000-000001180000}"/>
    <cellStyle name="20% - Énfasis6 3 8 4" xfId="6226" xr:uid="{00000000-0005-0000-0000-000002180000}"/>
    <cellStyle name="20% - Énfasis6 3 8 4 2" xfId="6227" xr:uid="{00000000-0005-0000-0000-000003180000}"/>
    <cellStyle name="20% - Énfasis6 3 8 5" xfId="6228" xr:uid="{00000000-0005-0000-0000-000004180000}"/>
    <cellStyle name="20% - Énfasis6 3 9" xfId="6229" xr:uid="{00000000-0005-0000-0000-000005180000}"/>
    <cellStyle name="20% - Énfasis6 3 9 2" xfId="6230" xr:uid="{00000000-0005-0000-0000-000006180000}"/>
    <cellStyle name="20% - Énfasis6 3 9 2 2" xfId="6231" xr:uid="{00000000-0005-0000-0000-000007180000}"/>
    <cellStyle name="20% - Énfasis6 3 9 2 2 2" xfId="6232" xr:uid="{00000000-0005-0000-0000-000008180000}"/>
    <cellStyle name="20% - Énfasis6 3 9 2 3" xfId="6233" xr:uid="{00000000-0005-0000-0000-000009180000}"/>
    <cellStyle name="20% - Énfasis6 3 9 3" xfId="6234" xr:uid="{00000000-0005-0000-0000-00000A180000}"/>
    <cellStyle name="20% - Énfasis6 3 9 3 2" xfId="6235" xr:uid="{00000000-0005-0000-0000-00000B180000}"/>
    <cellStyle name="20% - Énfasis6 3 9 4" xfId="6236" xr:uid="{00000000-0005-0000-0000-00000C180000}"/>
    <cellStyle name="3 indents" xfId="11" xr:uid="{00000000-0005-0000-0000-000008000000}"/>
    <cellStyle name="3 indents 2" xfId="6238" xr:uid="{00000000-0005-0000-0000-00000E180000}"/>
    <cellStyle name="3 indents 2 2" xfId="6239" xr:uid="{00000000-0005-0000-0000-00000F180000}"/>
    <cellStyle name="3 indents 2 3" xfId="6240" xr:uid="{00000000-0005-0000-0000-000010180000}"/>
    <cellStyle name="3 indents 3" xfId="6241" xr:uid="{00000000-0005-0000-0000-000011180000}"/>
    <cellStyle name="3 indents 4" xfId="6237" xr:uid="{00000000-0005-0000-0000-00000D180000}"/>
    <cellStyle name="4 indents" xfId="12" xr:uid="{00000000-0005-0000-0000-000009000000}"/>
    <cellStyle name="4 indents 2" xfId="6243" xr:uid="{00000000-0005-0000-0000-000013180000}"/>
    <cellStyle name="4 indents 2 2" xfId="6244" xr:uid="{00000000-0005-0000-0000-000014180000}"/>
    <cellStyle name="4 indents 2 3" xfId="6245" xr:uid="{00000000-0005-0000-0000-000015180000}"/>
    <cellStyle name="4 indents 3" xfId="6246" xr:uid="{00000000-0005-0000-0000-000016180000}"/>
    <cellStyle name="4 indents 4" xfId="6242" xr:uid="{00000000-0005-0000-0000-000012180000}"/>
    <cellStyle name="40% - Accent1" xfId="13" xr:uid="{00000000-0005-0000-0000-00000A000000}"/>
    <cellStyle name="40% - Accent1 2" xfId="6247" xr:uid="{00000000-0005-0000-0000-000018180000}"/>
    <cellStyle name="40% - Accent2" xfId="14" xr:uid="{00000000-0005-0000-0000-00000B000000}"/>
    <cellStyle name="40% - Accent2 2" xfId="6248" xr:uid="{00000000-0005-0000-0000-00001A180000}"/>
    <cellStyle name="40% - Accent3" xfId="15" xr:uid="{00000000-0005-0000-0000-00000C000000}"/>
    <cellStyle name="40% - Accent3 2" xfId="6249" xr:uid="{00000000-0005-0000-0000-00001C180000}"/>
    <cellStyle name="40% - Accent4" xfId="16" xr:uid="{00000000-0005-0000-0000-00000D000000}"/>
    <cellStyle name="40% - Accent4 2" xfId="6250" xr:uid="{00000000-0005-0000-0000-00001E180000}"/>
    <cellStyle name="40% - Accent5" xfId="17" xr:uid="{00000000-0005-0000-0000-00000E000000}"/>
    <cellStyle name="40% - Accent5 2" xfId="6251" xr:uid="{00000000-0005-0000-0000-000020180000}"/>
    <cellStyle name="40% - Accent6" xfId="18" xr:uid="{00000000-0005-0000-0000-00000F000000}"/>
    <cellStyle name="40% - Accent6 2" xfId="6252" xr:uid="{00000000-0005-0000-0000-000022180000}"/>
    <cellStyle name="40% - Énfasis1 2" xfId="6253" xr:uid="{00000000-0005-0000-0000-000023180000}"/>
    <cellStyle name="40% - Énfasis1 2 10" xfId="6254" xr:uid="{00000000-0005-0000-0000-000024180000}"/>
    <cellStyle name="40% - Énfasis1 2 10 2" xfId="6255" xr:uid="{00000000-0005-0000-0000-000025180000}"/>
    <cellStyle name="40% - Énfasis1 2 10 2 2" xfId="6256" xr:uid="{00000000-0005-0000-0000-000026180000}"/>
    <cellStyle name="40% - Énfasis1 2 10 3" xfId="6257" xr:uid="{00000000-0005-0000-0000-000027180000}"/>
    <cellStyle name="40% - Énfasis1 2 11" xfId="6258" xr:uid="{00000000-0005-0000-0000-000028180000}"/>
    <cellStyle name="40% - Énfasis1 2 11 2" xfId="6259" xr:uid="{00000000-0005-0000-0000-000029180000}"/>
    <cellStyle name="40% - Énfasis1 2 11 2 2" xfId="6260" xr:uid="{00000000-0005-0000-0000-00002A180000}"/>
    <cellStyle name="40% - Énfasis1 2 11 3" xfId="6261" xr:uid="{00000000-0005-0000-0000-00002B180000}"/>
    <cellStyle name="40% - Énfasis1 2 12" xfId="6262" xr:uid="{00000000-0005-0000-0000-00002C180000}"/>
    <cellStyle name="40% - Énfasis1 2 12 2" xfId="6263" xr:uid="{00000000-0005-0000-0000-00002D180000}"/>
    <cellStyle name="40% - Énfasis1 2 12 2 2" xfId="6264" xr:uid="{00000000-0005-0000-0000-00002E180000}"/>
    <cellStyle name="40% - Énfasis1 2 12 3" xfId="6265" xr:uid="{00000000-0005-0000-0000-00002F180000}"/>
    <cellStyle name="40% - Énfasis1 2 13" xfId="6266" xr:uid="{00000000-0005-0000-0000-000030180000}"/>
    <cellStyle name="40% - Énfasis1 2 13 2" xfId="6267" xr:uid="{00000000-0005-0000-0000-000031180000}"/>
    <cellStyle name="40% - Énfasis1 2 13 2 2" xfId="6268" xr:uid="{00000000-0005-0000-0000-000032180000}"/>
    <cellStyle name="40% - Énfasis1 2 13 3" xfId="6269" xr:uid="{00000000-0005-0000-0000-000033180000}"/>
    <cellStyle name="40% - Énfasis1 2 14" xfId="6270" xr:uid="{00000000-0005-0000-0000-000034180000}"/>
    <cellStyle name="40% - Énfasis1 2 14 2" xfId="6271" xr:uid="{00000000-0005-0000-0000-000035180000}"/>
    <cellStyle name="40% - Énfasis1 2 14 2 2" xfId="6272" xr:uid="{00000000-0005-0000-0000-000036180000}"/>
    <cellStyle name="40% - Énfasis1 2 14 3" xfId="6273" xr:uid="{00000000-0005-0000-0000-000037180000}"/>
    <cellStyle name="40% - Énfasis1 2 15" xfId="6274" xr:uid="{00000000-0005-0000-0000-000038180000}"/>
    <cellStyle name="40% - Énfasis1 2 15 2" xfId="6275" xr:uid="{00000000-0005-0000-0000-000039180000}"/>
    <cellStyle name="40% - Énfasis1 2 15 2 2" xfId="6276" xr:uid="{00000000-0005-0000-0000-00003A180000}"/>
    <cellStyle name="40% - Énfasis1 2 15 3" xfId="6277" xr:uid="{00000000-0005-0000-0000-00003B180000}"/>
    <cellStyle name="40% - Énfasis1 2 16" xfId="6278" xr:uid="{00000000-0005-0000-0000-00003C180000}"/>
    <cellStyle name="40% - Énfasis1 2 16 2" xfId="6279" xr:uid="{00000000-0005-0000-0000-00003D180000}"/>
    <cellStyle name="40% - Énfasis1 2 16 2 2" xfId="6280" xr:uid="{00000000-0005-0000-0000-00003E180000}"/>
    <cellStyle name="40% - Énfasis1 2 16 3" xfId="6281" xr:uid="{00000000-0005-0000-0000-00003F180000}"/>
    <cellStyle name="40% - Énfasis1 2 17" xfId="6282" xr:uid="{00000000-0005-0000-0000-000040180000}"/>
    <cellStyle name="40% - Énfasis1 2 17 2" xfId="6283" xr:uid="{00000000-0005-0000-0000-000041180000}"/>
    <cellStyle name="40% - Énfasis1 2 17 2 2" xfId="6284" xr:uid="{00000000-0005-0000-0000-000042180000}"/>
    <cellStyle name="40% - Énfasis1 2 17 3" xfId="6285" xr:uid="{00000000-0005-0000-0000-000043180000}"/>
    <cellStyle name="40% - Énfasis1 2 18" xfId="6286" xr:uid="{00000000-0005-0000-0000-000044180000}"/>
    <cellStyle name="40% - Énfasis1 2 18 2" xfId="6287" xr:uid="{00000000-0005-0000-0000-000045180000}"/>
    <cellStyle name="40% - Énfasis1 2 18 2 2" xfId="6288" xr:uid="{00000000-0005-0000-0000-000046180000}"/>
    <cellStyle name="40% - Énfasis1 2 18 3" xfId="6289" xr:uid="{00000000-0005-0000-0000-000047180000}"/>
    <cellStyle name="40% - Énfasis1 2 19" xfId="6290" xr:uid="{00000000-0005-0000-0000-000048180000}"/>
    <cellStyle name="40% - Énfasis1 2 19 2" xfId="6291" xr:uid="{00000000-0005-0000-0000-000049180000}"/>
    <cellStyle name="40% - Énfasis1 2 19 2 2" xfId="6292" xr:uid="{00000000-0005-0000-0000-00004A180000}"/>
    <cellStyle name="40% - Énfasis1 2 19 3" xfId="6293" xr:uid="{00000000-0005-0000-0000-00004B180000}"/>
    <cellStyle name="40% - Énfasis1 2 2" xfId="6294" xr:uid="{00000000-0005-0000-0000-00004C180000}"/>
    <cellStyle name="40% - Énfasis1 2 2 2" xfId="6295" xr:uid="{00000000-0005-0000-0000-00004D180000}"/>
    <cellStyle name="40% - Énfasis1 2 2 2 2" xfId="6296" xr:uid="{00000000-0005-0000-0000-00004E180000}"/>
    <cellStyle name="40% - Énfasis1 2 2 2 2 2" xfId="6297" xr:uid="{00000000-0005-0000-0000-00004F180000}"/>
    <cellStyle name="40% - Énfasis1 2 2 2 3" xfId="6298" xr:uid="{00000000-0005-0000-0000-000050180000}"/>
    <cellStyle name="40% - Énfasis1 2 2 3" xfId="6299" xr:uid="{00000000-0005-0000-0000-000051180000}"/>
    <cellStyle name="40% - Énfasis1 2 2 4" xfId="6300" xr:uid="{00000000-0005-0000-0000-000052180000}"/>
    <cellStyle name="40% - Énfasis1 2 20" xfId="6301" xr:uid="{00000000-0005-0000-0000-000053180000}"/>
    <cellStyle name="40% - Énfasis1 2 20 2" xfId="6302" xr:uid="{00000000-0005-0000-0000-000054180000}"/>
    <cellStyle name="40% - Énfasis1 2 20 2 2" xfId="6303" xr:uid="{00000000-0005-0000-0000-000055180000}"/>
    <cellStyle name="40% - Énfasis1 2 20 3" xfId="6304" xr:uid="{00000000-0005-0000-0000-000056180000}"/>
    <cellStyle name="40% - Énfasis1 2 21" xfId="6305" xr:uid="{00000000-0005-0000-0000-000057180000}"/>
    <cellStyle name="40% - Énfasis1 2 21 2" xfId="6306" xr:uid="{00000000-0005-0000-0000-000058180000}"/>
    <cellStyle name="40% - Énfasis1 2 21 2 2" xfId="6307" xr:uid="{00000000-0005-0000-0000-000059180000}"/>
    <cellStyle name="40% - Énfasis1 2 21 3" xfId="6308" xr:uid="{00000000-0005-0000-0000-00005A180000}"/>
    <cellStyle name="40% - Énfasis1 2 22" xfId="6309" xr:uid="{00000000-0005-0000-0000-00005B180000}"/>
    <cellStyle name="40% - Énfasis1 2 22 2" xfId="6310" xr:uid="{00000000-0005-0000-0000-00005C180000}"/>
    <cellStyle name="40% - Énfasis1 2 22 2 2" xfId="6311" xr:uid="{00000000-0005-0000-0000-00005D180000}"/>
    <cellStyle name="40% - Énfasis1 2 22 3" xfId="6312" xr:uid="{00000000-0005-0000-0000-00005E180000}"/>
    <cellStyle name="40% - Énfasis1 2 23" xfId="6313" xr:uid="{00000000-0005-0000-0000-00005F180000}"/>
    <cellStyle name="40% - Énfasis1 2 23 2" xfId="6314" xr:uid="{00000000-0005-0000-0000-000060180000}"/>
    <cellStyle name="40% - Énfasis1 2 23 2 2" xfId="6315" xr:uid="{00000000-0005-0000-0000-000061180000}"/>
    <cellStyle name="40% - Énfasis1 2 23 3" xfId="6316" xr:uid="{00000000-0005-0000-0000-000062180000}"/>
    <cellStyle name="40% - Énfasis1 2 24" xfId="6317" xr:uid="{00000000-0005-0000-0000-000063180000}"/>
    <cellStyle name="40% - Énfasis1 2 24 2" xfId="6318" xr:uid="{00000000-0005-0000-0000-000064180000}"/>
    <cellStyle name="40% - Énfasis1 2 24 2 2" xfId="6319" xr:uid="{00000000-0005-0000-0000-000065180000}"/>
    <cellStyle name="40% - Énfasis1 2 24 3" xfId="6320" xr:uid="{00000000-0005-0000-0000-000066180000}"/>
    <cellStyle name="40% - Énfasis1 2 25" xfId="6321" xr:uid="{00000000-0005-0000-0000-000067180000}"/>
    <cellStyle name="40% - Énfasis1 2 25 2" xfId="6322" xr:uid="{00000000-0005-0000-0000-000068180000}"/>
    <cellStyle name="40% - Énfasis1 2 25 2 2" xfId="6323" xr:uid="{00000000-0005-0000-0000-000069180000}"/>
    <cellStyle name="40% - Énfasis1 2 25 3" xfId="6324" xr:uid="{00000000-0005-0000-0000-00006A180000}"/>
    <cellStyle name="40% - Énfasis1 2 26" xfId="6325" xr:uid="{00000000-0005-0000-0000-00006B180000}"/>
    <cellStyle name="40% - Énfasis1 2 26 2" xfId="6326" xr:uid="{00000000-0005-0000-0000-00006C180000}"/>
    <cellStyle name="40% - Énfasis1 2 26 2 2" xfId="6327" xr:uid="{00000000-0005-0000-0000-00006D180000}"/>
    <cellStyle name="40% - Énfasis1 2 26 3" xfId="6328" xr:uid="{00000000-0005-0000-0000-00006E180000}"/>
    <cellStyle name="40% - Énfasis1 2 27" xfId="6329" xr:uid="{00000000-0005-0000-0000-00006F180000}"/>
    <cellStyle name="40% - Énfasis1 2 27 2" xfId="6330" xr:uid="{00000000-0005-0000-0000-000070180000}"/>
    <cellStyle name="40% - Énfasis1 2 27 2 2" xfId="6331" xr:uid="{00000000-0005-0000-0000-000071180000}"/>
    <cellStyle name="40% - Énfasis1 2 27 3" xfId="6332" xr:uid="{00000000-0005-0000-0000-000072180000}"/>
    <cellStyle name="40% - Énfasis1 2 28" xfId="6333" xr:uid="{00000000-0005-0000-0000-000073180000}"/>
    <cellStyle name="40% - Énfasis1 2 28 2" xfId="6334" xr:uid="{00000000-0005-0000-0000-000074180000}"/>
    <cellStyle name="40% - Énfasis1 2 28 2 2" xfId="6335" xr:uid="{00000000-0005-0000-0000-000075180000}"/>
    <cellStyle name="40% - Énfasis1 2 28 3" xfId="6336" xr:uid="{00000000-0005-0000-0000-000076180000}"/>
    <cellStyle name="40% - Énfasis1 2 29" xfId="6337" xr:uid="{00000000-0005-0000-0000-000077180000}"/>
    <cellStyle name="40% - Énfasis1 2 29 2" xfId="6338" xr:uid="{00000000-0005-0000-0000-000078180000}"/>
    <cellStyle name="40% - Énfasis1 2 29 2 2" xfId="6339" xr:uid="{00000000-0005-0000-0000-000079180000}"/>
    <cellStyle name="40% - Énfasis1 2 29 3" xfId="6340" xr:uid="{00000000-0005-0000-0000-00007A180000}"/>
    <cellStyle name="40% - Énfasis1 2 3" xfId="6341" xr:uid="{00000000-0005-0000-0000-00007B180000}"/>
    <cellStyle name="40% - Énfasis1 2 3 2" xfId="6342" xr:uid="{00000000-0005-0000-0000-00007C180000}"/>
    <cellStyle name="40% - Énfasis1 2 3 2 2" xfId="6343" xr:uid="{00000000-0005-0000-0000-00007D180000}"/>
    <cellStyle name="40% - Énfasis1 2 3 3" xfId="6344" xr:uid="{00000000-0005-0000-0000-00007E180000}"/>
    <cellStyle name="40% - Énfasis1 2 30" xfId="6345" xr:uid="{00000000-0005-0000-0000-00007F180000}"/>
    <cellStyle name="40% - Énfasis1 2 30 2" xfId="6346" xr:uid="{00000000-0005-0000-0000-000080180000}"/>
    <cellStyle name="40% - Énfasis1 2 30 2 2" xfId="6347" xr:uid="{00000000-0005-0000-0000-000081180000}"/>
    <cellStyle name="40% - Énfasis1 2 30 3" xfId="6348" xr:uid="{00000000-0005-0000-0000-000082180000}"/>
    <cellStyle name="40% - Énfasis1 2 31" xfId="6349" xr:uid="{00000000-0005-0000-0000-000083180000}"/>
    <cellStyle name="40% - Énfasis1 2 31 2" xfId="6350" xr:uid="{00000000-0005-0000-0000-000084180000}"/>
    <cellStyle name="40% - Énfasis1 2 31 2 2" xfId="6351" xr:uid="{00000000-0005-0000-0000-000085180000}"/>
    <cellStyle name="40% - Énfasis1 2 31 3" xfId="6352" xr:uid="{00000000-0005-0000-0000-000086180000}"/>
    <cellStyle name="40% - Énfasis1 2 32" xfId="6353" xr:uid="{00000000-0005-0000-0000-000087180000}"/>
    <cellStyle name="40% - Énfasis1 2 32 2" xfId="6354" xr:uid="{00000000-0005-0000-0000-000088180000}"/>
    <cellStyle name="40% - Énfasis1 2 32 2 2" xfId="6355" xr:uid="{00000000-0005-0000-0000-000089180000}"/>
    <cellStyle name="40% - Énfasis1 2 32 3" xfId="6356" xr:uid="{00000000-0005-0000-0000-00008A180000}"/>
    <cellStyle name="40% - Énfasis1 2 33" xfId="6357" xr:uid="{00000000-0005-0000-0000-00008B180000}"/>
    <cellStyle name="40% - Énfasis1 2 33 2" xfId="6358" xr:uid="{00000000-0005-0000-0000-00008C180000}"/>
    <cellStyle name="40% - Énfasis1 2 33 2 2" xfId="6359" xr:uid="{00000000-0005-0000-0000-00008D180000}"/>
    <cellStyle name="40% - Énfasis1 2 33 3" xfId="6360" xr:uid="{00000000-0005-0000-0000-00008E180000}"/>
    <cellStyle name="40% - Énfasis1 2 34" xfId="6361" xr:uid="{00000000-0005-0000-0000-00008F180000}"/>
    <cellStyle name="40% - Énfasis1 2 34 2" xfId="6362" xr:uid="{00000000-0005-0000-0000-000090180000}"/>
    <cellStyle name="40% - Énfasis1 2 34 2 2" xfId="6363" xr:uid="{00000000-0005-0000-0000-000091180000}"/>
    <cellStyle name="40% - Énfasis1 2 34 3" xfId="6364" xr:uid="{00000000-0005-0000-0000-000092180000}"/>
    <cellStyle name="40% - Énfasis1 2 35" xfId="6365" xr:uid="{00000000-0005-0000-0000-000093180000}"/>
    <cellStyle name="40% - Énfasis1 2 35 2" xfId="6366" xr:uid="{00000000-0005-0000-0000-000094180000}"/>
    <cellStyle name="40% - Énfasis1 2 35 2 2" xfId="6367" xr:uid="{00000000-0005-0000-0000-000095180000}"/>
    <cellStyle name="40% - Énfasis1 2 35 3" xfId="6368" xr:uid="{00000000-0005-0000-0000-000096180000}"/>
    <cellStyle name="40% - Énfasis1 2 36" xfId="6369" xr:uid="{00000000-0005-0000-0000-000097180000}"/>
    <cellStyle name="40% - Énfasis1 2 36 2" xfId="6370" xr:uid="{00000000-0005-0000-0000-000098180000}"/>
    <cellStyle name="40% - Énfasis1 2 36 2 2" xfId="6371" xr:uid="{00000000-0005-0000-0000-000099180000}"/>
    <cellStyle name="40% - Énfasis1 2 36 3" xfId="6372" xr:uid="{00000000-0005-0000-0000-00009A180000}"/>
    <cellStyle name="40% - Énfasis1 2 37" xfId="6373" xr:uid="{00000000-0005-0000-0000-00009B180000}"/>
    <cellStyle name="40% - Énfasis1 2 37 2" xfId="6374" xr:uid="{00000000-0005-0000-0000-00009C180000}"/>
    <cellStyle name="40% - Énfasis1 2 37 2 2" xfId="6375" xr:uid="{00000000-0005-0000-0000-00009D180000}"/>
    <cellStyle name="40% - Énfasis1 2 37 3" xfId="6376" xr:uid="{00000000-0005-0000-0000-00009E180000}"/>
    <cellStyle name="40% - Énfasis1 2 38" xfId="6377" xr:uid="{00000000-0005-0000-0000-00009F180000}"/>
    <cellStyle name="40% - Énfasis1 2 38 2" xfId="6378" xr:uid="{00000000-0005-0000-0000-0000A0180000}"/>
    <cellStyle name="40% - Énfasis1 2 38 2 2" xfId="6379" xr:uid="{00000000-0005-0000-0000-0000A1180000}"/>
    <cellStyle name="40% - Énfasis1 2 38 3" xfId="6380" xr:uid="{00000000-0005-0000-0000-0000A2180000}"/>
    <cellStyle name="40% - Énfasis1 2 39" xfId="6381" xr:uid="{00000000-0005-0000-0000-0000A3180000}"/>
    <cellStyle name="40% - Énfasis1 2 39 2" xfId="6382" xr:uid="{00000000-0005-0000-0000-0000A4180000}"/>
    <cellStyle name="40% - Énfasis1 2 39 2 2" xfId="6383" xr:uid="{00000000-0005-0000-0000-0000A5180000}"/>
    <cellStyle name="40% - Énfasis1 2 39 3" xfId="6384" xr:uid="{00000000-0005-0000-0000-0000A6180000}"/>
    <cellStyle name="40% - Énfasis1 2 4" xfId="6385" xr:uid="{00000000-0005-0000-0000-0000A7180000}"/>
    <cellStyle name="40% - Énfasis1 2 4 2" xfId="6386" xr:uid="{00000000-0005-0000-0000-0000A8180000}"/>
    <cellStyle name="40% - Énfasis1 2 4 2 2" xfId="6387" xr:uid="{00000000-0005-0000-0000-0000A9180000}"/>
    <cellStyle name="40% - Énfasis1 2 4 3" xfId="6388" xr:uid="{00000000-0005-0000-0000-0000AA180000}"/>
    <cellStyle name="40% - Énfasis1 2 40" xfId="6389" xr:uid="{00000000-0005-0000-0000-0000AB180000}"/>
    <cellStyle name="40% - Énfasis1 2 40 2" xfId="6390" xr:uid="{00000000-0005-0000-0000-0000AC180000}"/>
    <cellStyle name="40% - Énfasis1 2 40 2 2" xfId="6391" xr:uid="{00000000-0005-0000-0000-0000AD180000}"/>
    <cellStyle name="40% - Énfasis1 2 40 3" xfId="6392" xr:uid="{00000000-0005-0000-0000-0000AE180000}"/>
    <cellStyle name="40% - Énfasis1 2 41" xfId="6393" xr:uid="{00000000-0005-0000-0000-0000AF180000}"/>
    <cellStyle name="40% - Énfasis1 2 41 2" xfId="6394" xr:uid="{00000000-0005-0000-0000-0000B0180000}"/>
    <cellStyle name="40% - Énfasis1 2 41 2 2" xfId="6395" xr:uid="{00000000-0005-0000-0000-0000B1180000}"/>
    <cellStyle name="40% - Énfasis1 2 41 3" xfId="6396" xr:uid="{00000000-0005-0000-0000-0000B2180000}"/>
    <cellStyle name="40% - Énfasis1 2 42" xfId="6397" xr:uid="{00000000-0005-0000-0000-0000B3180000}"/>
    <cellStyle name="40% - Énfasis1 2 42 2" xfId="6398" xr:uid="{00000000-0005-0000-0000-0000B4180000}"/>
    <cellStyle name="40% - Énfasis1 2 42 2 2" xfId="6399" xr:uid="{00000000-0005-0000-0000-0000B5180000}"/>
    <cellStyle name="40% - Énfasis1 2 42 3" xfId="6400" xr:uid="{00000000-0005-0000-0000-0000B6180000}"/>
    <cellStyle name="40% - Énfasis1 2 43" xfId="6401" xr:uid="{00000000-0005-0000-0000-0000B7180000}"/>
    <cellStyle name="40% - Énfasis1 2 43 2" xfId="6402" xr:uid="{00000000-0005-0000-0000-0000B8180000}"/>
    <cellStyle name="40% - Énfasis1 2 43 2 2" xfId="6403" xr:uid="{00000000-0005-0000-0000-0000B9180000}"/>
    <cellStyle name="40% - Énfasis1 2 43 3" xfId="6404" xr:uid="{00000000-0005-0000-0000-0000BA180000}"/>
    <cellStyle name="40% - Énfasis1 2 44" xfId="6405" xr:uid="{00000000-0005-0000-0000-0000BB180000}"/>
    <cellStyle name="40% - Énfasis1 2 44 2" xfId="6406" xr:uid="{00000000-0005-0000-0000-0000BC180000}"/>
    <cellStyle name="40% - Énfasis1 2 44 2 2" xfId="6407" xr:uid="{00000000-0005-0000-0000-0000BD180000}"/>
    <cellStyle name="40% - Énfasis1 2 44 3" xfId="6408" xr:uid="{00000000-0005-0000-0000-0000BE180000}"/>
    <cellStyle name="40% - Énfasis1 2 45" xfId="6409" xr:uid="{00000000-0005-0000-0000-0000BF180000}"/>
    <cellStyle name="40% - Énfasis1 2 45 2" xfId="6410" xr:uid="{00000000-0005-0000-0000-0000C0180000}"/>
    <cellStyle name="40% - Énfasis1 2 45 2 2" xfId="6411" xr:uid="{00000000-0005-0000-0000-0000C1180000}"/>
    <cellStyle name="40% - Énfasis1 2 45 3" xfId="6412" xr:uid="{00000000-0005-0000-0000-0000C2180000}"/>
    <cellStyle name="40% - Énfasis1 2 46" xfId="6413" xr:uid="{00000000-0005-0000-0000-0000C3180000}"/>
    <cellStyle name="40% - Énfasis1 2 46 2" xfId="6414" xr:uid="{00000000-0005-0000-0000-0000C4180000}"/>
    <cellStyle name="40% - Énfasis1 2 46 2 2" xfId="6415" xr:uid="{00000000-0005-0000-0000-0000C5180000}"/>
    <cellStyle name="40% - Énfasis1 2 46 3" xfId="6416" xr:uid="{00000000-0005-0000-0000-0000C6180000}"/>
    <cellStyle name="40% - Énfasis1 2 47" xfId="6417" xr:uid="{00000000-0005-0000-0000-0000C7180000}"/>
    <cellStyle name="40% - Énfasis1 2 47 2" xfId="6418" xr:uid="{00000000-0005-0000-0000-0000C8180000}"/>
    <cellStyle name="40% - Énfasis1 2 48" xfId="6419" xr:uid="{00000000-0005-0000-0000-0000C9180000}"/>
    <cellStyle name="40% - Énfasis1 2 5" xfId="6420" xr:uid="{00000000-0005-0000-0000-0000CA180000}"/>
    <cellStyle name="40% - Énfasis1 2 5 2" xfId="6421" xr:uid="{00000000-0005-0000-0000-0000CB180000}"/>
    <cellStyle name="40% - Énfasis1 2 5 2 2" xfId="6422" xr:uid="{00000000-0005-0000-0000-0000CC180000}"/>
    <cellStyle name="40% - Énfasis1 2 5 3" xfId="6423" xr:uid="{00000000-0005-0000-0000-0000CD180000}"/>
    <cellStyle name="40% - Énfasis1 2 6" xfId="6424" xr:uid="{00000000-0005-0000-0000-0000CE180000}"/>
    <cellStyle name="40% - Énfasis1 2 6 2" xfId="6425" xr:uid="{00000000-0005-0000-0000-0000CF180000}"/>
    <cellStyle name="40% - Énfasis1 2 6 2 2" xfId="6426" xr:uid="{00000000-0005-0000-0000-0000D0180000}"/>
    <cellStyle name="40% - Énfasis1 2 6 3" xfId="6427" xr:uid="{00000000-0005-0000-0000-0000D1180000}"/>
    <cellStyle name="40% - Énfasis1 2 7" xfId="6428" xr:uid="{00000000-0005-0000-0000-0000D2180000}"/>
    <cellStyle name="40% - Énfasis1 2 7 2" xfId="6429" xr:uid="{00000000-0005-0000-0000-0000D3180000}"/>
    <cellStyle name="40% - Énfasis1 2 7 2 2" xfId="6430" xr:uid="{00000000-0005-0000-0000-0000D4180000}"/>
    <cellStyle name="40% - Énfasis1 2 7 3" xfId="6431" xr:uid="{00000000-0005-0000-0000-0000D5180000}"/>
    <cellStyle name="40% - Énfasis1 2 8" xfId="6432" xr:uid="{00000000-0005-0000-0000-0000D6180000}"/>
    <cellStyle name="40% - Énfasis1 2 8 2" xfId="6433" xr:uid="{00000000-0005-0000-0000-0000D7180000}"/>
    <cellStyle name="40% - Énfasis1 2 8 2 2" xfId="6434" xr:uid="{00000000-0005-0000-0000-0000D8180000}"/>
    <cellStyle name="40% - Énfasis1 2 8 3" xfId="6435" xr:uid="{00000000-0005-0000-0000-0000D9180000}"/>
    <cellStyle name="40% - Énfasis1 2 9" xfId="6436" xr:uid="{00000000-0005-0000-0000-0000DA180000}"/>
    <cellStyle name="40% - Énfasis1 2 9 2" xfId="6437" xr:uid="{00000000-0005-0000-0000-0000DB180000}"/>
    <cellStyle name="40% - Énfasis1 2 9 2 2" xfId="6438" xr:uid="{00000000-0005-0000-0000-0000DC180000}"/>
    <cellStyle name="40% - Énfasis1 2 9 3" xfId="6439" xr:uid="{00000000-0005-0000-0000-0000DD180000}"/>
    <cellStyle name="40% - Énfasis1 2_PIB_10 Feb2011CtaFin" xfId="6440" xr:uid="{00000000-0005-0000-0000-0000DE180000}"/>
    <cellStyle name="40% - Énfasis1 3" xfId="6441" xr:uid="{00000000-0005-0000-0000-0000DF180000}"/>
    <cellStyle name="40% - Énfasis1 3 10" xfId="6442" xr:uid="{00000000-0005-0000-0000-0000E0180000}"/>
    <cellStyle name="40% - Énfasis1 3 10 2" xfId="6443" xr:uid="{00000000-0005-0000-0000-0000E1180000}"/>
    <cellStyle name="40% - Énfasis1 3 10 2 2" xfId="6444" xr:uid="{00000000-0005-0000-0000-0000E2180000}"/>
    <cellStyle name="40% - Énfasis1 3 10 3" xfId="6445" xr:uid="{00000000-0005-0000-0000-0000E3180000}"/>
    <cellStyle name="40% - Énfasis1 3 11" xfId="6446" xr:uid="{00000000-0005-0000-0000-0000E4180000}"/>
    <cellStyle name="40% - Énfasis1 3 11 2" xfId="6447" xr:uid="{00000000-0005-0000-0000-0000E5180000}"/>
    <cellStyle name="40% - Énfasis1 3 12" xfId="6448" xr:uid="{00000000-0005-0000-0000-0000E6180000}"/>
    <cellStyle name="40% - Énfasis1 3 13" xfId="6449" xr:uid="{00000000-0005-0000-0000-0000E7180000}"/>
    <cellStyle name="40% - Énfasis1 3 2" xfId="6450" xr:uid="{00000000-0005-0000-0000-0000E8180000}"/>
    <cellStyle name="40% - Énfasis1 3 2 10" xfId="6451" xr:uid="{00000000-0005-0000-0000-0000E9180000}"/>
    <cellStyle name="40% - Énfasis1 3 2 10 2" xfId="6452" xr:uid="{00000000-0005-0000-0000-0000EA180000}"/>
    <cellStyle name="40% - Énfasis1 3 2 11" xfId="6453" xr:uid="{00000000-0005-0000-0000-0000EB180000}"/>
    <cellStyle name="40% - Énfasis1 3 2 2" xfId="6454" xr:uid="{00000000-0005-0000-0000-0000EC180000}"/>
    <cellStyle name="40% - Énfasis1 3 2 2 2" xfId="6455" xr:uid="{00000000-0005-0000-0000-0000ED180000}"/>
    <cellStyle name="40% - Énfasis1 3 2 2 2 2" xfId="6456" xr:uid="{00000000-0005-0000-0000-0000EE180000}"/>
    <cellStyle name="40% - Énfasis1 3 2 2 2 2 2" xfId="6457" xr:uid="{00000000-0005-0000-0000-0000EF180000}"/>
    <cellStyle name="40% - Énfasis1 3 2 2 2 2 2 2" xfId="6458" xr:uid="{00000000-0005-0000-0000-0000F0180000}"/>
    <cellStyle name="40% - Énfasis1 3 2 2 2 2 2 2 2" xfId="6459" xr:uid="{00000000-0005-0000-0000-0000F1180000}"/>
    <cellStyle name="40% - Énfasis1 3 2 2 2 2 2 2 2 2" xfId="6460" xr:uid="{00000000-0005-0000-0000-0000F2180000}"/>
    <cellStyle name="40% - Énfasis1 3 2 2 2 2 2 2 2 2 2" xfId="6461" xr:uid="{00000000-0005-0000-0000-0000F3180000}"/>
    <cellStyle name="40% - Énfasis1 3 2 2 2 2 2 2 2 3" xfId="6462" xr:uid="{00000000-0005-0000-0000-0000F4180000}"/>
    <cellStyle name="40% - Énfasis1 3 2 2 2 2 2 2 3" xfId="6463" xr:uid="{00000000-0005-0000-0000-0000F5180000}"/>
    <cellStyle name="40% - Énfasis1 3 2 2 2 2 2 2 3 2" xfId="6464" xr:uid="{00000000-0005-0000-0000-0000F6180000}"/>
    <cellStyle name="40% - Énfasis1 3 2 2 2 2 2 2 4" xfId="6465" xr:uid="{00000000-0005-0000-0000-0000F7180000}"/>
    <cellStyle name="40% - Énfasis1 3 2 2 2 2 2 3" xfId="6466" xr:uid="{00000000-0005-0000-0000-0000F8180000}"/>
    <cellStyle name="40% - Énfasis1 3 2 2 2 2 2 3 2" xfId="6467" xr:uid="{00000000-0005-0000-0000-0000F9180000}"/>
    <cellStyle name="40% - Énfasis1 3 2 2 2 2 2 3 2 2" xfId="6468" xr:uid="{00000000-0005-0000-0000-0000FA180000}"/>
    <cellStyle name="40% - Énfasis1 3 2 2 2 2 2 3 3" xfId="6469" xr:uid="{00000000-0005-0000-0000-0000FB180000}"/>
    <cellStyle name="40% - Énfasis1 3 2 2 2 2 2 4" xfId="6470" xr:uid="{00000000-0005-0000-0000-0000FC180000}"/>
    <cellStyle name="40% - Énfasis1 3 2 2 2 2 2 4 2" xfId="6471" xr:uid="{00000000-0005-0000-0000-0000FD180000}"/>
    <cellStyle name="40% - Énfasis1 3 2 2 2 2 2 5" xfId="6472" xr:uid="{00000000-0005-0000-0000-0000FE180000}"/>
    <cellStyle name="40% - Énfasis1 3 2 2 2 2 3" xfId="6473" xr:uid="{00000000-0005-0000-0000-0000FF180000}"/>
    <cellStyle name="40% - Énfasis1 3 2 2 2 2 3 2" xfId="6474" xr:uid="{00000000-0005-0000-0000-000000190000}"/>
    <cellStyle name="40% - Énfasis1 3 2 2 2 2 3 2 2" xfId="6475" xr:uid="{00000000-0005-0000-0000-000001190000}"/>
    <cellStyle name="40% - Énfasis1 3 2 2 2 2 3 2 2 2" xfId="6476" xr:uid="{00000000-0005-0000-0000-000002190000}"/>
    <cellStyle name="40% - Énfasis1 3 2 2 2 2 3 2 3" xfId="6477" xr:uid="{00000000-0005-0000-0000-000003190000}"/>
    <cellStyle name="40% - Énfasis1 3 2 2 2 2 3 3" xfId="6478" xr:uid="{00000000-0005-0000-0000-000004190000}"/>
    <cellStyle name="40% - Énfasis1 3 2 2 2 2 3 3 2" xfId="6479" xr:uid="{00000000-0005-0000-0000-000005190000}"/>
    <cellStyle name="40% - Énfasis1 3 2 2 2 2 3 4" xfId="6480" xr:uid="{00000000-0005-0000-0000-000006190000}"/>
    <cellStyle name="40% - Énfasis1 3 2 2 2 2 4" xfId="6481" xr:uid="{00000000-0005-0000-0000-000007190000}"/>
    <cellStyle name="40% - Énfasis1 3 2 2 2 2 4 2" xfId="6482" xr:uid="{00000000-0005-0000-0000-000008190000}"/>
    <cellStyle name="40% - Énfasis1 3 2 2 2 2 4 2 2" xfId="6483" xr:uid="{00000000-0005-0000-0000-000009190000}"/>
    <cellStyle name="40% - Énfasis1 3 2 2 2 2 4 3" xfId="6484" xr:uid="{00000000-0005-0000-0000-00000A190000}"/>
    <cellStyle name="40% - Énfasis1 3 2 2 2 2 5" xfId="6485" xr:uid="{00000000-0005-0000-0000-00000B190000}"/>
    <cellStyle name="40% - Énfasis1 3 2 2 2 2 5 2" xfId="6486" xr:uid="{00000000-0005-0000-0000-00000C190000}"/>
    <cellStyle name="40% - Énfasis1 3 2 2 2 2 6" xfId="6487" xr:uid="{00000000-0005-0000-0000-00000D190000}"/>
    <cellStyle name="40% - Énfasis1 3 2 2 2 3" xfId="6488" xr:uid="{00000000-0005-0000-0000-00000E190000}"/>
    <cellStyle name="40% - Énfasis1 3 2 2 2 3 2" xfId="6489" xr:uid="{00000000-0005-0000-0000-00000F190000}"/>
    <cellStyle name="40% - Énfasis1 3 2 2 2 3 2 2" xfId="6490" xr:uid="{00000000-0005-0000-0000-000010190000}"/>
    <cellStyle name="40% - Énfasis1 3 2 2 2 3 2 2 2" xfId="6491" xr:uid="{00000000-0005-0000-0000-000011190000}"/>
    <cellStyle name="40% - Énfasis1 3 2 2 2 3 2 2 2 2" xfId="6492" xr:uid="{00000000-0005-0000-0000-000012190000}"/>
    <cellStyle name="40% - Énfasis1 3 2 2 2 3 2 2 2 2 2" xfId="6493" xr:uid="{00000000-0005-0000-0000-000013190000}"/>
    <cellStyle name="40% - Énfasis1 3 2 2 2 3 2 2 2 3" xfId="6494" xr:uid="{00000000-0005-0000-0000-000014190000}"/>
    <cellStyle name="40% - Énfasis1 3 2 2 2 3 2 2 3" xfId="6495" xr:uid="{00000000-0005-0000-0000-000015190000}"/>
    <cellStyle name="40% - Énfasis1 3 2 2 2 3 2 2 3 2" xfId="6496" xr:uid="{00000000-0005-0000-0000-000016190000}"/>
    <cellStyle name="40% - Énfasis1 3 2 2 2 3 2 2 4" xfId="6497" xr:uid="{00000000-0005-0000-0000-000017190000}"/>
    <cellStyle name="40% - Énfasis1 3 2 2 2 3 2 3" xfId="6498" xr:uid="{00000000-0005-0000-0000-000018190000}"/>
    <cellStyle name="40% - Énfasis1 3 2 2 2 3 2 3 2" xfId="6499" xr:uid="{00000000-0005-0000-0000-000019190000}"/>
    <cellStyle name="40% - Énfasis1 3 2 2 2 3 2 3 2 2" xfId="6500" xr:uid="{00000000-0005-0000-0000-00001A190000}"/>
    <cellStyle name="40% - Énfasis1 3 2 2 2 3 2 3 3" xfId="6501" xr:uid="{00000000-0005-0000-0000-00001B190000}"/>
    <cellStyle name="40% - Énfasis1 3 2 2 2 3 2 4" xfId="6502" xr:uid="{00000000-0005-0000-0000-00001C190000}"/>
    <cellStyle name="40% - Énfasis1 3 2 2 2 3 2 4 2" xfId="6503" xr:uid="{00000000-0005-0000-0000-00001D190000}"/>
    <cellStyle name="40% - Énfasis1 3 2 2 2 3 2 5" xfId="6504" xr:uid="{00000000-0005-0000-0000-00001E190000}"/>
    <cellStyle name="40% - Énfasis1 3 2 2 2 3 3" xfId="6505" xr:uid="{00000000-0005-0000-0000-00001F190000}"/>
    <cellStyle name="40% - Énfasis1 3 2 2 2 3 3 2" xfId="6506" xr:uid="{00000000-0005-0000-0000-000020190000}"/>
    <cellStyle name="40% - Énfasis1 3 2 2 2 3 3 2 2" xfId="6507" xr:uid="{00000000-0005-0000-0000-000021190000}"/>
    <cellStyle name="40% - Énfasis1 3 2 2 2 3 3 2 2 2" xfId="6508" xr:uid="{00000000-0005-0000-0000-000022190000}"/>
    <cellStyle name="40% - Énfasis1 3 2 2 2 3 3 2 3" xfId="6509" xr:uid="{00000000-0005-0000-0000-000023190000}"/>
    <cellStyle name="40% - Énfasis1 3 2 2 2 3 3 3" xfId="6510" xr:uid="{00000000-0005-0000-0000-000024190000}"/>
    <cellStyle name="40% - Énfasis1 3 2 2 2 3 3 3 2" xfId="6511" xr:uid="{00000000-0005-0000-0000-000025190000}"/>
    <cellStyle name="40% - Énfasis1 3 2 2 2 3 3 4" xfId="6512" xr:uid="{00000000-0005-0000-0000-000026190000}"/>
    <cellStyle name="40% - Énfasis1 3 2 2 2 3 4" xfId="6513" xr:uid="{00000000-0005-0000-0000-000027190000}"/>
    <cellStyle name="40% - Énfasis1 3 2 2 2 3 4 2" xfId="6514" xr:uid="{00000000-0005-0000-0000-000028190000}"/>
    <cellStyle name="40% - Énfasis1 3 2 2 2 3 4 2 2" xfId="6515" xr:uid="{00000000-0005-0000-0000-000029190000}"/>
    <cellStyle name="40% - Énfasis1 3 2 2 2 3 4 3" xfId="6516" xr:uid="{00000000-0005-0000-0000-00002A190000}"/>
    <cellStyle name="40% - Énfasis1 3 2 2 2 3 5" xfId="6517" xr:uid="{00000000-0005-0000-0000-00002B190000}"/>
    <cellStyle name="40% - Énfasis1 3 2 2 2 3 5 2" xfId="6518" xr:uid="{00000000-0005-0000-0000-00002C190000}"/>
    <cellStyle name="40% - Énfasis1 3 2 2 2 3 6" xfId="6519" xr:uid="{00000000-0005-0000-0000-00002D190000}"/>
    <cellStyle name="40% - Énfasis1 3 2 2 2 4" xfId="6520" xr:uid="{00000000-0005-0000-0000-00002E190000}"/>
    <cellStyle name="40% - Énfasis1 3 2 2 2 4 2" xfId="6521" xr:uid="{00000000-0005-0000-0000-00002F190000}"/>
    <cellStyle name="40% - Énfasis1 3 2 2 2 4 2 2" xfId="6522" xr:uid="{00000000-0005-0000-0000-000030190000}"/>
    <cellStyle name="40% - Énfasis1 3 2 2 2 4 2 2 2" xfId="6523" xr:uid="{00000000-0005-0000-0000-000031190000}"/>
    <cellStyle name="40% - Énfasis1 3 2 2 2 4 2 2 2 2" xfId="6524" xr:uid="{00000000-0005-0000-0000-000032190000}"/>
    <cellStyle name="40% - Énfasis1 3 2 2 2 4 2 2 3" xfId="6525" xr:uid="{00000000-0005-0000-0000-000033190000}"/>
    <cellStyle name="40% - Énfasis1 3 2 2 2 4 2 3" xfId="6526" xr:uid="{00000000-0005-0000-0000-000034190000}"/>
    <cellStyle name="40% - Énfasis1 3 2 2 2 4 2 3 2" xfId="6527" xr:uid="{00000000-0005-0000-0000-000035190000}"/>
    <cellStyle name="40% - Énfasis1 3 2 2 2 4 2 4" xfId="6528" xr:uid="{00000000-0005-0000-0000-000036190000}"/>
    <cellStyle name="40% - Énfasis1 3 2 2 2 4 3" xfId="6529" xr:uid="{00000000-0005-0000-0000-000037190000}"/>
    <cellStyle name="40% - Énfasis1 3 2 2 2 4 3 2" xfId="6530" xr:uid="{00000000-0005-0000-0000-000038190000}"/>
    <cellStyle name="40% - Énfasis1 3 2 2 2 4 3 2 2" xfId="6531" xr:uid="{00000000-0005-0000-0000-000039190000}"/>
    <cellStyle name="40% - Énfasis1 3 2 2 2 4 3 3" xfId="6532" xr:uid="{00000000-0005-0000-0000-00003A190000}"/>
    <cellStyle name="40% - Énfasis1 3 2 2 2 4 4" xfId="6533" xr:uid="{00000000-0005-0000-0000-00003B190000}"/>
    <cellStyle name="40% - Énfasis1 3 2 2 2 4 4 2" xfId="6534" xr:uid="{00000000-0005-0000-0000-00003C190000}"/>
    <cellStyle name="40% - Énfasis1 3 2 2 2 4 5" xfId="6535" xr:uid="{00000000-0005-0000-0000-00003D190000}"/>
    <cellStyle name="40% - Énfasis1 3 2 2 2 5" xfId="6536" xr:uid="{00000000-0005-0000-0000-00003E190000}"/>
    <cellStyle name="40% - Énfasis1 3 2 2 2 5 2" xfId="6537" xr:uid="{00000000-0005-0000-0000-00003F190000}"/>
    <cellStyle name="40% - Énfasis1 3 2 2 2 5 2 2" xfId="6538" xr:uid="{00000000-0005-0000-0000-000040190000}"/>
    <cellStyle name="40% - Énfasis1 3 2 2 2 5 2 2 2" xfId="6539" xr:uid="{00000000-0005-0000-0000-000041190000}"/>
    <cellStyle name="40% - Énfasis1 3 2 2 2 5 2 3" xfId="6540" xr:uid="{00000000-0005-0000-0000-000042190000}"/>
    <cellStyle name="40% - Énfasis1 3 2 2 2 5 3" xfId="6541" xr:uid="{00000000-0005-0000-0000-000043190000}"/>
    <cellStyle name="40% - Énfasis1 3 2 2 2 5 3 2" xfId="6542" xr:uid="{00000000-0005-0000-0000-000044190000}"/>
    <cellStyle name="40% - Énfasis1 3 2 2 2 5 4" xfId="6543" xr:uid="{00000000-0005-0000-0000-000045190000}"/>
    <cellStyle name="40% - Énfasis1 3 2 2 2 6" xfId="6544" xr:uid="{00000000-0005-0000-0000-000046190000}"/>
    <cellStyle name="40% - Énfasis1 3 2 2 2 6 2" xfId="6545" xr:uid="{00000000-0005-0000-0000-000047190000}"/>
    <cellStyle name="40% - Énfasis1 3 2 2 2 6 2 2" xfId="6546" xr:uid="{00000000-0005-0000-0000-000048190000}"/>
    <cellStyle name="40% - Énfasis1 3 2 2 2 6 3" xfId="6547" xr:uid="{00000000-0005-0000-0000-000049190000}"/>
    <cellStyle name="40% - Énfasis1 3 2 2 2 7" xfId="6548" xr:uid="{00000000-0005-0000-0000-00004A190000}"/>
    <cellStyle name="40% - Énfasis1 3 2 2 2 7 2" xfId="6549" xr:uid="{00000000-0005-0000-0000-00004B190000}"/>
    <cellStyle name="40% - Énfasis1 3 2 2 2 8" xfId="6550" xr:uid="{00000000-0005-0000-0000-00004C190000}"/>
    <cellStyle name="40% - Énfasis1 3 2 2 3" xfId="6551" xr:uid="{00000000-0005-0000-0000-00004D190000}"/>
    <cellStyle name="40% - Énfasis1 3 2 2 3 2" xfId="6552" xr:uid="{00000000-0005-0000-0000-00004E190000}"/>
    <cellStyle name="40% - Énfasis1 3 2 2 3 2 2" xfId="6553" xr:uid="{00000000-0005-0000-0000-00004F190000}"/>
    <cellStyle name="40% - Énfasis1 3 2 2 3 2 2 2" xfId="6554" xr:uid="{00000000-0005-0000-0000-000050190000}"/>
    <cellStyle name="40% - Énfasis1 3 2 2 3 2 2 2 2" xfId="6555" xr:uid="{00000000-0005-0000-0000-000051190000}"/>
    <cellStyle name="40% - Énfasis1 3 2 2 3 2 2 2 2 2" xfId="6556" xr:uid="{00000000-0005-0000-0000-000052190000}"/>
    <cellStyle name="40% - Énfasis1 3 2 2 3 2 2 2 3" xfId="6557" xr:uid="{00000000-0005-0000-0000-000053190000}"/>
    <cellStyle name="40% - Énfasis1 3 2 2 3 2 2 3" xfId="6558" xr:uid="{00000000-0005-0000-0000-000054190000}"/>
    <cellStyle name="40% - Énfasis1 3 2 2 3 2 2 3 2" xfId="6559" xr:uid="{00000000-0005-0000-0000-000055190000}"/>
    <cellStyle name="40% - Énfasis1 3 2 2 3 2 2 4" xfId="6560" xr:uid="{00000000-0005-0000-0000-000056190000}"/>
    <cellStyle name="40% - Énfasis1 3 2 2 3 2 3" xfId="6561" xr:uid="{00000000-0005-0000-0000-000057190000}"/>
    <cellStyle name="40% - Énfasis1 3 2 2 3 2 3 2" xfId="6562" xr:uid="{00000000-0005-0000-0000-000058190000}"/>
    <cellStyle name="40% - Énfasis1 3 2 2 3 2 3 2 2" xfId="6563" xr:uid="{00000000-0005-0000-0000-000059190000}"/>
    <cellStyle name="40% - Énfasis1 3 2 2 3 2 3 3" xfId="6564" xr:uid="{00000000-0005-0000-0000-00005A190000}"/>
    <cellStyle name="40% - Énfasis1 3 2 2 3 2 4" xfId="6565" xr:uid="{00000000-0005-0000-0000-00005B190000}"/>
    <cellStyle name="40% - Énfasis1 3 2 2 3 2 4 2" xfId="6566" xr:uid="{00000000-0005-0000-0000-00005C190000}"/>
    <cellStyle name="40% - Énfasis1 3 2 2 3 2 5" xfId="6567" xr:uid="{00000000-0005-0000-0000-00005D190000}"/>
    <cellStyle name="40% - Énfasis1 3 2 2 3 3" xfId="6568" xr:uid="{00000000-0005-0000-0000-00005E190000}"/>
    <cellStyle name="40% - Énfasis1 3 2 2 3 3 2" xfId="6569" xr:uid="{00000000-0005-0000-0000-00005F190000}"/>
    <cellStyle name="40% - Énfasis1 3 2 2 3 3 2 2" xfId="6570" xr:uid="{00000000-0005-0000-0000-000060190000}"/>
    <cellStyle name="40% - Énfasis1 3 2 2 3 3 2 2 2" xfId="6571" xr:uid="{00000000-0005-0000-0000-000061190000}"/>
    <cellStyle name="40% - Énfasis1 3 2 2 3 3 2 3" xfId="6572" xr:uid="{00000000-0005-0000-0000-000062190000}"/>
    <cellStyle name="40% - Énfasis1 3 2 2 3 3 3" xfId="6573" xr:uid="{00000000-0005-0000-0000-000063190000}"/>
    <cellStyle name="40% - Énfasis1 3 2 2 3 3 3 2" xfId="6574" xr:uid="{00000000-0005-0000-0000-000064190000}"/>
    <cellStyle name="40% - Énfasis1 3 2 2 3 3 4" xfId="6575" xr:uid="{00000000-0005-0000-0000-000065190000}"/>
    <cellStyle name="40% - Énfasis1 3 2 2 3 4" xfId="6576" xr:uid="{00000000-0005-0000-0000-000066190000}"/>
    <cellStyle name="40% - Énfasis1 3 2 2 3 4 2" xfId="6577" xr:uid="{00000000-0005-0000-0000-000067190000}"/>
    <cellStyle name="40% - Énfasis1 3 2 2 3 4 2 2" xfId="6578" xr:uid="{00000000-0005-0000-0000-000068190000}"/>
    <cellStyle name="40% - Énfasis1 3 2 2 3 4 3" xfId="6579" xr:uid="{00000000-0005-0000-0000-000069190000}"/>
    <cellStyle name="40% - Énfasis1 3 2 2 3 5" xfId="6580" xr:uid="{00000000-0005-0000-0000-00006A190000}"/>
    <cellStyle name="40% - Énfasis1 3 2 2 3 5 2" xfId="6581" xr:uid="{00000000-0005-0000-0000-00006B190000}"/>
    <cellStyle name="40% - Énfasis1 3 2 2 3 6" xfId="6582" xr:uid="{00000000-0005-0000-0000-00006C190000}"/>
    <cellStyle name="40% - Énfasis1 3 2 2 4" xfId="6583" xr:uid="{00000000-0005-0000-0000-00006D190000}"/>
    <cellStyle name="40% - Énfasis1 3 2 2 4 2" xfId="6584" xr:uid="{00000000-0005-0000-0000-00006E190000}"/>
    <cellStyle name="40% - Énfasis1 3 2 2 4 2 2" xfId="6585" xr:uid="{00000000-0005-0000-0000-00006F190000}"/>
    <cellStyle name="40% - Énfasis1 3 2 2 4 2 2 2" xfId="6586" xr:uid="{00000000-0005-0000-0000-000070190000}"/>
    <cellStyle name="40% - Énfasis1 3 2 2 4 2 2 2 2" xfId="6587" xr:uid="{00000000-0005-0000-0000-000071190000}"/>
    <cellStyle name="40% - Énfasis1 3 2 2 4 2 2 2 2 2" xfId="6588" xr:uid="{00000000-0005-0000-0000-000072190000}"/>
    <cellStyle name="40% - Énfasis1 3 2 2 4 2 2 2 3" xfId="6589" xr:uid="{00000000-0005-0000-0000-000073190000}"/>
    <cellStyle name="40% - Énfasis1 3 2 2 4 2 2 3" xfId="6590" xr:uid="{00000000-0005-0000-0000-000074190000}"/>
    <cellStyle name="40% - Énfasis1 3 2 2 4 2 2 3 2" xfId="6591" xr:uid="{00000000-0005-0000-0000-000075190000}"/>
    <cellStyle name="40% - Énfasis1 3 2 2 4 2 2 4" xfId="6592" xr:uid="{00000000-0005-0000-0000-000076190000}"/>
    <cellStyle name="40% - Énfasis1 3 2 2 4 2 3" xfId="6593" xr:uid="{00000000-0005-0000-0000-000077190000}"/>
    <cellStyle name="40% - Énfasis1 3 2 2 4 2 3 2" xfId="6594" xr:uid="{00000000-0005-0000-0000-000078190000}"/>
    <cellStyle name="40% - Énfasis1 3 2 2 4 2 3 2 2" xfId="6595" xr:uid="{00000000-0005-0000-0000-000079190000}"/>
    <cellStyle name="40% - Énfasis1 3 2 2 4 2 3 3" xfId="6596" xr:uid="{00000000-0005-0000-0000-00007A190000}"/>
    <cellStyle name="40% - Énfasis1 3 2 2 4 2 4" xfId="6597" xr:uid="{00000000-0005-0000-0000-00007B190000}"/>
    <cellStyle name="40% - Énfasis1 3 2 2 4 2 4 2" xfId="6598" xr:uid="{00000000-0005-0000-0000-00007C190000}"/>
    <cellStyle name="40% - Énfasis1 3 2 2 4 2 5" xfId="6599" xr:uid="{00000000-0005-0000-0000-00007D190000}"/>
    <cellStyle name="40% - Énfasis1 3 2 2 4 3" xfId="6600" xr:uid="{00000000-0005-0000-0000-00007E190000}"/>
    <cellStyle name="40% - Énfasis1 3 2 2 4 3 2" xfId="6601" xr:uid="{00000000-0005-0000-0000-00007F190000}"/>
    <cellStyle name="40% - Énfasis1 3 2 2 4 3 2 2" xfId="6602" xr:uid="{00000000-0005-0000-0000-000080190000}"/>
    <cellStyle name="40% - Énfasis1 3 2 2 4 3 2 2 2" xfId="6603" xr:uid="{00000000-0005-0000-0000-000081190000}"/>
    <cellStyle name="40% - Énfasis1 3 2 2 4 3 2 3" xfId="6604" xr:uid="{00000000-0005-0000-0000-000082190000}"/>
    <cellStyle name="40% - Énfasis1 3 2 2 4 3 3" xfId="6605" xr:uid="{00000000-0005-0000-0000-000083190000}"/>
    <cellStyle name="40% - Énfasis1 3 2 2 4 3 3 2" xfId="6606" xr:uid="{00000000-0005-0000-0000-000084190000}"/>
    <cellStyle name="40% - Énfasis1 3 2 2 4 3 4" xfId="6607" xr:uid="{00000000-0005-0000-0000-000085190000}"/>
    <cellStyle name="40% - Énfasis1 3 2 2 4 4" xfId="6608" xr:uid="{00000000-0005-0000-0000-000086190000}"/>
    <cellStyle name="40% - Énfasis1 3 2 2 4 4 2" xfId="6609" xr:uid="{00000000-0005-0000-0000-000087190000}"/>
    <cellStyle name="40% - Énfasis1 3 2 2 4 4 2 2" xfId="6610" xr:uid="{00000000-0005-0000-0000-000088190000}"/>
    <cellStyle name="40% - Énfasis1 3 2 2 4 4 3" xfId="6611" xr:uid="{00000000-0005-0000-0000-000089190000}"/>
    <cellStyle name="40% - Énfasis1 3 2 2 4 5" xfId="6612" xr:uid="{00000000-0005-0000-0000-00008A190000}"/>
    <cellStyle name="40% - Énfasis1 3 2 2 4 5 2" xfId="6613" xr:uid="{00000000-0005-0000-0000-00008B190000}"/>
    <cellStyle name="40% - Énfasis1 3 2 2 4 6" xfId="6614" xr:uid="{00000000-0005-0000-0000-00008C190000}"/>
    <cellStyle name="40% - Énfasis1 3 2 2 5" xfId="6615" xr:uid="{00000000-0005-0000-0000-00008D190000}"/>
    <cellStyle name="40% - Énfasis1 3 2 2 5 2" xfId="6616" xr:uid="{00000000-0005-0000-0000-00008E190000}"/>
    <cellStyle name="40% - Énfasis1 3 2 2 5 2 2" xfId="6617" xr:uid="{00000000-0005-0000-0000-00008F190000}"/>
    <cellStyle name="40% - Énfasis1 3 2 2 5 2 2 2" xfId="6618" xr:uid="{00000000-0005-0000-0000-000090190000}"/>
    <cellStyle name="40% - Énfasis1 3 2 2 5 2 2 2 2" xfId="6619" xr:uid="{00000000-0005-0000-0000-000091190000}"/>
    <cellStyle name="40% - Énfasis1 3 2 2 5 2 2 3" xfId="6620" xr:uid="{00000000-0005-0000-0000-000092190000}"/>
    <cellStyle name="40% - Énfasis1 3 2 2 5 2 3" xfId="6621" xr:uid="{00000000-0005-0000-0000-000093190000}"/>
    <cellStyle name="40% - Énfasis1 3 2 2 5 2 3 2" xfId="6622" xr:uid="{00000000-0005-0000-0000-000094190000}"/>
    <cellStyle name="40% - Énfasis1 3 2 2 5 2 4" xfId="6623" xr:uid="{00000000-0005-0000-0000-000095190000}"/>
    <cellStyle name="40% - Énfasis1 3 2 2 5 3" xfId="6624" xr:uid="{00000000-0005-0000-0000-000096190000}"/>
    <cellStyle name="40% - Énfasis1 3 2 2 5 3 2" xfId="6625" xr:uid="{00000000-0005-0000-0000-000097190000}"/>
    <cellStyle name="40% - Énfasis1 3 2 2 5 3 2 2" xfId="6626" xr:uid="{00000000-0005-0000-0000-000098190000}"/>
    <cellStyle name="40% - Énfasis1 3 2 2 5 3 3" xfId="6627" xr:uid="{00000000-0005-0000-0000-000099190000}"/>
    <cellStyle name="40% - Énfasis1 3 2 2 5 4" xfId="6628" xr:uid="{00000000-0005-0000-0000-00009A190000}"/>
    <cellStyle name="40% - Énfasis1 3 2 2 5 4 2" xfId="6629" xr:uid="{00000000-0005-0000-0000-00009B190000}"/>
    <cellStyle name="40% - Énfasis1 3 2 2 5 5" xfId="6630" xr:uid="{00000000-0005-0000-0000-00009C190000}"/>
    <cellStyle name="40% - Énfasis1 3 2 2 6" xfId="6631" xr:uid="{00000000-0005-0000-0000-00009D190000}"/>
    <cellStyle name="40% - Énfasis1 3 2 2 6 2" xfId="6632" xr:uid="{00000000-0005-0000-0000-00009E190000}"/>
    <cellStyle name="40% - Énfasis1 3 2 2 6 2 2" xfId="6633" xr:uid="{00000000-0005-0000-0000-00009F190000}"/>
    <cellStyle name="40% - Énfasis1 3 2 2 6 2 2 2" xfId="6634" xr:uid="{00000000-0005-0000-0000-0000A0190000}"/>
    <cellStyle name="40% - Énfasis1 3 2 2 6 2 3" xfId="6635" xr:uid="{00000000-0005-0000-0000-0000A1190000}"/>
    <cellStyle name="40% - Énfasis1 3 2 2 6 3" xfId="6636" xr:uid="{00000000-0005-0000-0000-0000A2190000}"/>
    <cellStyle name="40% - Énfasis1 3 2 2 6 3 2" xfId="6637" xr:uid="{00000000-0005-0000-0000-0000A3190000}"/>
    <cellStyle name="40% - Énfasis1 3 2 2 6 4" xfId="6638" xr:uid="{00000000-0005-0000-0000-0000A4190000}"/>
    <cellStyle name="40% - Énfasis1 3 2 2 7" xfId="6639" xr:uid="{00000000-0005-0000-0000-0000A5190000}"/>
    <cellStyle name="40% - Énfasis1 3 2 2 7 2" xfId="6640" xr:uid="{00000000-0005-0000-0000-0000A6190000}"/>
    <cellStyle name="40% - Énfasis1 3 2 2 7 2 2" xfId="6641" xr:uid="{00000000-0005-0000-0000-0000A7190000}"/>
    <cellStyle name="40% - Énfasis1 3 2 2 7 3" xfId="6642" xr:uid="{00000000-0005-0000-0000-0000A8190000}"/>
    <cellStyle name="40% - Énfasis1 3 2 2 8" xfId="6643" xr:uid="{00000000-0005-0000-0000-0000A9190000}"/>
    <cellStyle name="40% - Énfasis1 3 2 2 8 2" xfId="6644" xr:uid="{00000000-0005-0000-0000-0000AA190000}"/>
    <cellStyle name="40% - Énfasis1 3 2 2 9" xfId="6645" xr:uid="{00000000-0005-0000-0000-0000AB190000}"/>
    <cellStyle name="40% - Énfasis1 3 2 3" xfId="6646" xr:uid="{00000000-0005-0000-0000-0000AC190000}"/>
    <cellStyle name="40% - Énfasis1 3 2 3 2" xfId="6647" xr:uid="{00000000-0005-0000-0000-0000AD190000}"/>
    <cellStyle name="40% - Énfasis1 3 2 3 2 2" xfId="6648" xr:uid="{00000000-0005-0000-0000-0000AE190000}"/>
    <cellStyle name="40% - Énfasis1 3 2 3 2 2 2" xfId="6649" xr:uid="{00000000-0005-0000-0000-0000AF190000}"/>
    <cellStyle name="40% - Énfasis1 3 2 3 2 2 2 2" xfId="6650" xr:uid="{00000000-0005-0000-0000-0000B0190000}"/>
    <cellStyle name="40% - Énfasis1 3 2 3 2 2 2 2 2" xfId="6651" xr:uid="{00000000-0005-0000-0000-0000B1190000}"/>
    <cellStyle name="40% - Énfasis1 3 2 3 2 2 2 2 2 2" xfId="6652" xr:uid="{00000000-0005-0000-0000-0000B2190000}"/>
    <cellStyle name="40% - Énfasis1 3 2 3 2 2 2 2 3" xfId="6653" xr:uid="{00000000-0005-0000-0000-0000B3190000}"/>
    <cellStyle name="40% - Énfasis1 3 2 3 2 2 2 3" xfId="6654" xr:uid="{00000000-0005-0000-0000-0000B4190000}"/>
    <cellStyle name="40% - Énfasis1 3 2 3 2 2 2 3 2" xfId="6655" xr:uid="{00000000-0005-0000-0000-0000B5190000}"/>
    <cellStyle name="40% - Énfasis1 3 2 3 2 2 2 4" xfId="6656" xr:uid="{00000000-0005-0000-0000-0000B6190000}"/>
    <cellStyle name="40% - Énfasis1 3 2 3 2 2 3" xfId="6657" xr:uid="{00000000-0005-0000-0000-0000B7190000}"/>
    <cellStyle name="40% - Énfasis1 3 2 3 2 2 3 2" xfId="6658" xr:uid="{00000000-0005-0000-0000-0000B8190000}"/>
    <cellStyle name="40% - Énfasis1 3 2 3 2 2 3 2 2" xfId="6659" xr:uid="{00000000-0005-0000-0000-0000B9190000}"/>
    <cellStyle name="40% - Énfasis1 3 2 3 2 2 3 3" xfId="6660" xr:uid="{00000000-0005-0000-0000-0000BA190000}"/>
    <cellStyle name="40% - Énfasis1 3 2 3 2 2 4" xfId="6661" xr:uid="{00000000-0005-0000-0000-0000BB190000}"/>
    <cellStyle name="40% - Énfasis1 3 2 3 2 2 4 2" xfId="6662" xr:uid="{00000000-0005-0000-0000-0000BC190000}"/>
    <cellStyle name="40% - Énfasis1 3 2 3 2 2 5" xfId="6663" xr:uid="{00000000-0005-0000-0000-0000BD190000}"/>
    <cellStyle name="40% - Énfasis1 3 2 3 2 3" xfId="6664" xr:uid="{00000000-0005-0000-0000-0000BE190000}"/>
    <cellStyle name="40% - Énfasis1 3 2 3 2 3 2" xfId="6665" xr:uid="{00000000-0005-0000-0000-0000BF190000}"/>
    <cellStyle name="40% - Énfasis1 3 2 3 2 3 2 2" xfId="6666" xr:uid="{00000000-0005-0000-0000-0000C0190000}"/>
    <cellStyle name="40% - Énfasis1 3 2 3 2 3 2 2 2" xfId="6667" xr:uid="{00000000-0005-0000-0000-0000C1190000}"/>
    <cellStyle name="40% - Énfasis1 3 2 3 2 3 2 3" xfId="6668" xr:uid="{00000000-0005-0000-0000-0000C2190000}"/>
    <cellStyle name="40% - Énfasis1 3 2 3 2 3 3" xfId="6669" xr:uid="{00000000-0005-0000-0000-0000C3190000}"/>
    <cellStyle name="40% - Énfasis1 3 2 3 2 3 3 2" xfId="6670" xr:uid="{00000000-0005-0000-0000-0000C4190000}"/>
    <cellStyle name="40% - Énfasis1 3 2 3 2 3 4" xfId="6671" xr:uid="{00000000-0005-0000-0000-0000C5190000}"/>
    <cellStyle name="40% - Énfasis1 3 2 3 2 4" xfId="6672" xr:uid="{00000000-0005-0000-0000-0000C6190000}"/>
    <cellStyle name="40% - Énfasis1 3 2 3 2 4 2" xfId="6673" xr:uid="{00000000-0005-0000-0000-0000C7190000}"/>
    <cellStyle name="40% - Énfasis1 3 2 3 2 4 2 2" xfId="6674" xr:uid="{00000000-0005-0000-0000-0000C8190000}"/>
    <cellStyle name="40% - Énfasis1 3 2 3 2 4 3" xfId="6675" xr:uid="{00000000-0005-0000-0000-0000C9190000}"/>
    <cellStyle name="40% - Énfasis1 3 2 3 2 5" xfId="6676" xr:uid="{00000000-0005-0000-0000-0000CA190000}"/>
    <cellStyle name="40% - Énfasis1 3 2 3 2 5 2" xfId="6677" xr:uid="{00000000-0005-0000-0000-0000CB190000}"/>
    <cellStyle name="40% - Énfasis1 3 2 3 2 6" xfId="6678" xr:uid="{00000000-0005-0000-0000-0000CC190000}"/>
    <cellStyle name="40% - Énfasis1 3 2 3 3" xfId="6679" xr:uid="{00000000-0005-0000-0000-0000CD190000}"/>
    <cellStyle name="40% - Énfasis1 3 2 3 3 2" xfId="6680" xr:uid="{00000000-0005-0000-0000-0000CE190000}"/>
    <cellStyle name="40% - Énfasis1 3 2 3 3 2 2" xfId="6681" xr:uid="{00000000-0005-0000-0000-0000CF190000}"/>
    <cellStyle name="40% - Énfasis1 3 2 3 3 2 2 2" xfId="6682" xr:uid="{00000000-0005-0000-0000-0000D0190000}"/>
    <cellStyle name="40% - Énfasis1 3 2 3 3 2 2 2 2" xfId="6683" xr:uid="{00000000-0005-0000-0000-0000D1190000}"/>
    <cellStyle name="40% - Énfasis1 3 2 3 3 2 2 2 2 2" xfId="6684" xr:uid="{00000000-0005-0000-0000-0000D2190000}"/>
    <cellStyle name="40% - Énfasis1 3 2 3 3 2 2 2 3" xfId="6685" xr:uid="{00000000-0005-0000-0000-0000D3190000}"/>
    <cellStyle name="40% - Énfasis1 3 2 3 3 2 2 3" xfId="6686" xr:uid="{00000000-0005-0000-0000-0000D4190000}"/>
    <cellStyle name="40% - Énfasis1 3 2 3 3 2 2 3 2" xfId="6687" xr:uid="{00000000-0005-0000-0000-0000D5190000}"/>
    <cellStyle name="40% - Énfasis1 3 2 3 3 2 2 4" xfId="6688" xr:uid="{00000000-0005-0000-0000-0000D6190000}"/>
    <cellStyle name="40% - Énfasis1 3 2 3 3 2 3" xfId="6689" xr:uid="{00000000-0005-0000-0000-0000D7190000}"/>
    <cellStyle name="40% - Énfasis1 3 2 3 3 2 3 2" xfId="6690" xr:uid="{00000000-0005-0000-0000-0000D8190000}"/>
    <cellStyle name="40% - Énfasis1 3 2 3 3 2 3 2 2" xfId="6691" xr:uid="{00000000-0005-0000-0000-0000D9190000}"/>
    <cellStyle name="40% - Énfasis1 3 2 3 3 2 3 3" xfId="6692" xr:uid="{00000000-0005-0000-0000-0000DA190000}"/>
    <cellStyle name="40% - Énfasis1 3 2 3 3 2 4" xfId="6693" xr:uid="{00000000-0005-0000-0000-0000DB190000}"/>
    <cellStyle name="40% - Énfasis1 3 2 3 3 2 4 2" xfId="6694" xr:uid="{00000000-0005-0000-0000-0000DC190000}"/>
    <cellStyle name="40% - Énfasis1 3 2 3 3 2 5" xfId="6695" xr:uid="{00000000-0005-0000-0000-0000DD190000}"/>
    <cellStyle name="40% - Énfasis1 3 2 3 3 3" xfId="6696" xr:uid="{00000000-0005-0000-0000-0000DE190000}"/>
    <cellStyle name="40% - Énfasis1 3 2 3 3 3 2" xfId="6697" xr:uid="{00000000-0005-0000-0000-0000DF190000}"/>
    <cellStyle name="40% - Énfasis1 3 2 3 3 3 2 2" xfId="6698" xr:uid="{00000000-0005-0000-0000-0000E0190000}"/>
    <cellStyle name="40% - Énfasis1 3 2 3 3 3 2 2 2" xfId="6699" xr:uid="{00000000-0005-0000-0000-0000E1190000}"/>
    <cellStyle name="40% - Énfasis1 3 2 3 3 3 2 3" xfId="6700" xr:uid="{00000000-0005-0000-0000-0000E2190000}"/>
    <cellStyle name="40% - Énfasis1 3 2 3 3 3 3" xfId="6701" xr:uid="{00000000-0005-0000-0000-0000E3190000}"/>
    <cellStyle name="40% - Énfasis1 3 2 3 3 3 3 2" xfId="6702" xr:uid="{00000000-0005-0000-0000-0000E4190000}"/>
    <cellStyle name="40% - Énfasis1 3 2 3 3 3 4" xfId="6703" xr:uid="{00000000-0005-0000-0000-0000E5190000}"/>
    <cellStyle name="40% - Énfasis1 3 2 3 3 4" xfId="6704" xr:uid="{00000000-0005-0000-0000-0000E6190000}"/>
    <cellStyle name="40% - Énfasis1 3 2 3 3 4 2" xfId="6705" xr:uid="{00000000-0005-0000-0000-0000E7190000}"/>
    <cellStyle name="40% - Énfasis1 3 2 3 3 4 2 2" xfId="6706" xr:uid="{00000000-0005-0000-0000-0000E8190000}"/>
    <cellStyle name="40% - Énfasis1 3 2 3 3 4 3" xfId="6707" xr:uid="{00000000-0005-0000-0000-0000E9190000}"/>
    <cellStyle name="40% - Énfasis1 3 2 3 3 5" xfId="6708" xr:uid="{00000000-0005-0000-0000-0000EA190000}"/>
    <cellStyle name="40% - Énfasis1 3 2 3 3 5 2" xfId="6709" xr:uid="{00000000-0005-0000-0000-0000EB190000}"/>
    <cellStyle name="40% - Énfasis1 3 2 3 3 6" xfId="6710" xr:uid="{00000000-0005-0000-0000-0000EC190000}"/>
    <cellStyle name="40% - Énfasis1 3 2 3 4" xfId="6711" xr:uid="{00000000-0005-0000-0000-0000ED190000}"/>
    <cellStyle name="40% - Énfasis1 3 2 3 4 2" xfId="6712" xr:uid="{00000000-0005-0000-0000-0000EE190000}"/>
    <cellStyle name="40% - Énfasis1 3 2 3 4 2 2" xfId="6713" xr:uid="{00000000-0005-0000-0000-0000EF190000}"/>
    <cellStyle name="40% - Énfasis1 3 2 3 4 2 2 2" xfId="6714" xr:uid="{00000000-0005-0000-0000-0000F0190000}"/>
    <cellStyle name="40% - Énfasis1 3 2 3 4 2 2 2 2" xfId="6715" xr:uid="{00000000-0005-0000-0000-0000F1190000}"/>
    <cellStyle name="40% - Énfasis1 3 2 3 4 2 2 3" xfId="6716" xr:uid="{00000000-0005-0000-0000-0000F2190000}"/>
    <cellStyle name="40% - Énfasis1 3 2 3 4 2 3" xfId="6717" xr:uid="{00000000-0005-0000-0000-0000F3190000}"/>
    <cellStyle name="40% - Énfasis1 3 2 3 4 2 3 2" xfId="6718" xr:uid="{00000000-0005-0000-0000-0000F4190000}"/>
    <cellStyle name="40% - Énfasis1 3 2 3 4 2 4" xfId="6719" xr:uid="{00000000-0005-0000-0000-0000F5190000}"/>
    <cellStyle name="40% - Énfasis1 3 2 3 4 3" xfId="6720" xr:uid="{00000000-0005-0000-0000-0000F6190000}"/>
    <cellStyle name="40% - Énfasis1 3 2 3 4 3 2" xfId="6721" xr:uid="{00000000-0005-0000-0000-0000F7190000}"/>
    <cellStyle name="40% - Énfasis1 3 2 3 4 3 2 2" xfId="6722" xr:uid="{00000000-0005-0000-0000-0000F8190000}"/>
    <cellStyle name="40% - Énfasis1 3 2 3 4 3 3" xfId="6723" xr:uid="{00000000-0005-0000-0000-0000F9190000}"/>
    <cellStyle name="40% - Énfasis1 3 2 3 4 4" xfId="6724" xr:uid="{00000000-0005-0000-0000-0000FA190000}"/>
    <cellStyle name="40% - Énfasis1 3 2 3 4 4 2" xfId="6725" xr:uid="{00000000-0005-0000-0000-0000FB190000}"/>
    <cellStyle name="40% - Énfasis1 3 2 3 4 5" xfId="6726" xr:uid="{00000000-0005-0000-0000-0000FC190000}"/>
    <cellStyle name="40% - Énfasis1 3 2 3 5" xfId="6727" xr:uid="{00000000-0005-0000-0000-0000FD190000}"/>
    <cellStyle name="40% - Énfasis1 3 2 3 5 2" xfId="6728" xr:uid="{00000000-0005-0000-0000-0000FE190000}"/>
    <cellStyle name="40% - Énfasis1 3 2 3 5 2 2" xfId="6729" xr:uid="{00000000-0005-0000-0000-0000FF190000}"/>
    <cellStyle name="40% - Énfasis1 3 2 3 5 2 2 2" xfId="6730" xr:uid="{00000000-0005-0000-0000-0000001A0000}"/>
    <cellStyle name="40% - Énfasis1 3 2 3 5 2 3" xfId="6731" xr:uid="{00000000-0005-0000-0000-0000011A0000}"/>
    <cellStyle name="40% - Énfasis1 3 2 3 5 3" xfId="6732" xr:uid="{00000000-0005-0000-0000-0000021A0000}"/>
    <cellStyle name="40% - Énfasis1 3 2 3 5 3 2" xfId="6733" xr:uid="{00000000-0005-0000-0000-0000031A0000}"/>
    <cellStyle name="40% - Énfasis1 3 2 3 5 4" xfId="6734" xr:uid="{00000000-0005-0000-0000-0000041A0000}"/>
    <cellStyle name="40% - Énfasis1 3 2 3 6" xfId="6735" xr:uid="{00000000-0005-0000-0000-0000051A0000}"/>
    <cellStyle name="40% - Énfasis1 3 2 3 6 2" xfId="6736" xr:uid="{00000000-0005-0000-0000-0000061A0000}"/>
    <cellStyle name="40% - Énfasis1 3 2 3 6 2 2" xfId="6737" xr:uid="{00000000-0005-0000-0000-0000071A0000}"/>
    <cellStyle name="40% - Énfasis1 3 2 3 6 3" xfId="6738" xr:uid="{00000000-0005-0000-0000-0000081A0000}"/>
    <cellStyle name="40% - Énfasis1 3 2 3 7" xfId="6739" xr:uid="{00000000-0005-0000-0000-0000091A0000}"/>
    <cellStyle name="40% - Énfasis1 3 2 3 7 2" xfId="6740" xr:uid="{00000000-0005-0000-0000-00000A1A0000}"/>
    <cellStyle name="40% - Énfasis1 3 2 3 8" xfId="6741" xr:uid="{00000000-0005-0000-0000-00000B1A0000}"/>
    <cellStyle name="40% - Énfasis1 3 2 4" xfId="6742" xr:uid="{00000000-0005-0000-0000-00000C1A0000}"/>
    <cellStyle name="40% - Énfasis1 3 2 4 2" xfId="6743" xr:uid="{00000000-0005-0000-0000-00000D1A0000}"/>
    <cellStyle name="40% - Énfasis1 3 2 4 2 2" xfId="6744" xr:uid="{00000000-0005-0000-0000-00000E1A0000}"/>
    <cellStyle name="40% - Énfasis1 3 2 4 2 2 2" xfId="6745" xr:uid="{00000000-0005-0000-0000-00000F1A0000}"/>
    <cellStyle name="40% - Énfasis1 3 2 4 2 2 2 2" xfId="6746" xr:uid="{00000000-0005-0000-0000-0000101A0000}"/>
    <cellStyle name="40% - Énfasis1 3 2 4 2 2 2 2 2" xfId="6747" xr:uid="{00000000-0005-0000-0000-0000111A0000}"/>
    <cellStyle name="40% - Énfasis1 3 2 4 2 2 2 3" xfId="6748" xr:uid="{00000000-0005-0000-0000-0000121A0000}"/>
    <cellStyle name="40% - Énfasis1 3 2 4 2 2 3" xfId="6749" xr:uid="{00000000-0005-0000-0000-0000131A0000}"/>
    <cellStyle name="40% - Énfasis1 3 2 4 2 2 3 2" xfId="6750" xr:uid="{00000000-0005-0000-0000-0000141A0000}"/>
    <cellStyle name="40% - Énfasis1 3 2 4 2 2 4" xfId="6751" xr:uid="{00000000-0005-0000-0000-0000151A0000}"/>
    <cellStyle name="40% - Énfasis1 3 2 4 2 3" xfId="6752" xr:uid="{00000000-0005-0000-0000-0000161A0000}"/>
    <cellStyle name="40% - Énfasis1 3 2 4 2 3 2" xfId="6753" xr:uid="{00000000-0005-0000-0000-0000171A0000}"/>
    <cellStyle name="40% - Énfasis1 3 2 4 2 3 2 2" xfId="6754" xr:uid="{00000000-0005-0000-0000-0000181A0000}"/>
    <cellStyle name="40% - Énfasis1 3 2 4 2 3 3" xfId="6755" xr:uid="{00000000-0005-0000-0000-0000191A0000}"/>
    <cellStyle name="40% - Énfasis1 3 2 4 2 4" xfId="6756" xr:uid="{00000000-0005-0000-0000-00001A1A0000}"/>
    <cellStyle name="40% - Énfasis1 3 2 4 2 4 2" xfId="6757" xr:uid="{00000000-0005-0000-0000-00001B1A0000}"/>
    <cellStyle name="40% - Énfasis1 3 2 4 2 5" xfId="6758" xr:uid="{00000000-0005-0000-0000-00001C1A0000}"/>
    <cellStyle name="40% - Énfasis1 3 2 4 3" xfId="6759" xr:uid="{00000000-0005-0000-0000-00001D1A0000}"/>
    <cellStyle name="40% - Énfasis1 3 2 4 3 2" xfId="6760" xr:uid="{00000000-0005-0000-0000-00001E1A0000}"/>
    <cellStyle name="40% - Énfasis1 3 2 4 3 2 2" xfId="6761" xr:uid="{00000000-0005-0000-0000-00001F1A0000}"/>
    <cellStyle name="40% - Énfasis1 3 2 4 3 2 2 2" xfId="6762" xr:uid="{00000000-0005-0000-0000-0000201A0000}"/>
    <cellStyle name="40% - Énfasis1 3 2 4 3 2 3" xfId="6763" xr:uid="{00000000-0005-0000-0000-0000211A0000}"/>
    <cellStyle name="40% - Énfasis1 3 2 4 3 3" xfId="6764" xr:uid="{00000000-0005-0000-0000-0000221A0000}"/>
    <cellStyle name="40% - Énfasis1 3 2 4 3 3 2" xfId="6765" xr:uid="{00000000-0005-0000-0000-0000231A0000}"/>
    <cellStyle name="40% - Énfasis1 3 2 4 3 4" xfId="6766" xr:uid="{00000000-0005-0000-0000-0000241A0000}"/>
    <cellStyle name="40% - Énfasis1 3 2 4 4" xfId="6767" xr:uid="{00000000-0005-0000-0000-0000251A0000}"/>
    <cellStyle name="40% - Énfasis1 3 2 4 4 2" xfId="6768" xr:uid="{00000000-0005-0000-0000-0000261A0000}"/>
    <cellStyle name="40% - Énfasis1 3 2 4 4 2 2" xfId="6769" xr:uid="{00000000-0005-0000-0000-0000271A0000}"/>
    <cellStyle name="40% - Énfasis1 3 2 4 4 3" xfId="6770" xr:uid="{00000000-0005-0000-0000-0000281A0000}"/>
    <cellStyle name="40% - Énfasis1 3 2 4 5" xfId="6771" xr:uid="{00000000-0005-0000-0000-0000291A0000}"/>
    <cellStyle name="40% - Énfasis1 3 2 4 5 2" xfId="6772" xr:uid="{00000000-0005-0000-0000-00002A1A0000}"/>
    <cellStyle name="40% - Énfasis1 3 2 4 6" xfId="6773" xr:uid="{00000000-0005-0000-0000-00002B1A0000}"/>
    <cellStyle name="40% - Énfasis1 3 2 5" xfId="6774" xr:uid="{00000000-0005-0000-0000-00002C1A0000}"/>
    <cellStyle name="40% - Énfasis1 3 2 5 2" xfId="6775" xr:uid="{00000000-0005-0000-0000-00002D1A0000}"/>
    <cellStyle name="40% - Énfasis1 3 2 5 2 2" xfId="6776" xr:uid="{00000000-0005-0000-0000-00002E1A0000}"/>
    <cellStyle name="40% - Énfasis1 3 2 5 2 2 2" xfId="6777" xr:uid="{00000000-0005-0000-0000-00002F1A0000}"/>
    <cellStyle name="40% - Énfasis1 3 2 5 2 2 2 2" xfId="6778" xr:uid="{00000000-0005-0000-0000-0000301A0000}"/>
    <cellStyle name="40% - Énfasis1 3 2 5 2 2 2 2 2" xfId="6779" xr:uid="{00000000-0005-0000-0000-0000311A0000}"/>
    <cellStyle name="40% - Énfasis1 3 2 5 2 2 2 3" xfId="6780" xr:uid="{00000000-0005-0000-0000-0000321A0000}"/>
    <cellStyle name="40% - Énfasis1 3 2 5 2 2 3" xfId="6781" xr:uid="{00000000-0005-0000-0000-0000331A0000}"/>
    <cellStyle name="40% - Énfasis1 3 2 5 2 2 3 2" xfId="6782" xr:uid="{00000000-0005-0000-0000-0000341A0000}"/>
    <cellStyle name="40% - Énfasis1 3 2 5 2 2 4" xfId="6783" xr:uid="{00000000-0005-0000-0000-0000351A0000}"/>
    <cellStyle name="40% - Énfasis1 3 2 5 2 3" xfId="6784" xr:uid="{00000000-0005-0000-0000-0000361A0000}"/>
    <cellStyle name="40% - Énfasis1 3 2 5 2 3 2" xfId="6785" xr:uid="{00000000-0005-0000-0000-0000371A0000}"/>
    <cellStyle name="40% - Énfasis1 3 2 5 2 3 2 2" xfId="6786" xr:uid="{00000000-0005-0000-0000-0000381A0000}"/>
    <cellStyle name="40% - Énfasis1 3 2 5 2 3 3" xfId="6787" xr:uid="{00000000-0005-0000-0000-0000391A0000}"/>
    <cellStyle name="40% - Énfasis1 3 2 5 2 4" xfId="6788" xr:uid="{00000000-0005-0000-0000-00003A1A0000}"/>
    <cellStyle name="40% - Énfasis1 3 2 5 2 4 2" xfId="6789" xr:uid="{00000000-0005-0000-0000-00003B1A0000}"/>
    <cellStyle name="40% - Énfasis1 3 2 5 2 5" xfId="6790" xr:uid="{00000000-0005-0000-0000-00003C1A0000}"/>
    <cellStyle name="40% - Énfasis1 3 2 5 3" xfId="6791" xr:uid="{00000000-0005-0000-0000-00003D1A0000}"/>
    <cellStyle name="40% - Énfasis1 3 2 5 3 2" xfId="6792" xr:uid="{00000000-0005-0000-0000-00003E1A0000}"/>
    <cellStyle name="40% - Énfasis1 3 2 5 3 2 2" xfId="6793" xr:uid="{00000000-0005-0000-0000-00003F1A0000}"/>
    <cellStyle name="40% - Énfasis1 3 2 5 3 2 2 2" xfId="6794" xr:uid="{00000000-0005-0000-0000-0000401A0000}"/>
    <cellStyle name="40% - Énfasis1 3 2 5 3 2 3" xfId="6795" xr:uid="{00000000-0005-0000-0000-0000411A0000}"/>
    <cellStyle name="40% - Énfasis1 3 2 5 3 3" xfId="6796" xr:uid="{00000000-0005-0000-0000-0000421A0000}"/>
    <cellStyle name="40% - Énfasis1 3 2 5 3 3 2" xfId="6797" xr:uid="{00000000-0005-0000-0000-0000431A0000}"/>
    <cellStyle name="40% - Énfasis1 3 2 5 3 4" xfId="6798" xr:uid="{00000000-0005-0000-0000-0000441A0000}"/>
    <cellStyle name="40% - Énfasis1 3 2 5 4" xfId="6799" xr:uid="{00000000-0005-0000-0000-0000451A0000}"/>
    <cellStyle name="40% - Énfasis1 3 2 5 4 2" xfId="6800" xr:uid="{00000000-0005-0000-0000-0000461A0000}"/>
    <cellStyle name="40% - Énfasis1 3 2 5 4 2 2" xfId="6801" xr:uid="{00000000-0005-0000-0000-0000471A0000}"/>
    <cellStyle name="40% - Énfasis1 3 2 5 4 3" xfId="6802" xr:uid="{00000000-0005-0000-0000-0000481A0000}"/>
    <cellStyle name="40% - Énfasis1 3 2 5 5" xfId="6803" xr:uid="{00000000-0005-0000-0000-0000491A0000}"/>
    <cellStyle name="40% - Énfasis1 3 2 5 5 2" xfId="6804" xr:uid="{00000000-0005-0000-0000-00004A1A0000}"/>
    <cellStyle name="40% - Énfasis1 3 2 5 6" xfId="6805" xr:uid="{00000000-0005-0000-0000-00004B1A0000}"/>
    <cellStyle name="40% - Énfasis1 3 2 6" xfId="6806" xr:uid="{00000000-0005-0000-0000-00004C1A0000}"/>
    <cellStyle name="40% - Énfasis1 3 2 6 2" xfId="6807" xr:uid="{00000000-0005-0000-0000-00004D1A0000}"/>
    <cellStyle name="40% - Énfasis1 3 2 6 2 2" xfId="6808" xr:uid="{00000000-0005-0000-0000-00004E1A0000}"/>
    <cellStyle name="40% - Énfasis1 3 2 6 2 2 2" xfId="6809" xr:uid="{00000000-0005-0000-0000-00004F1A0000}"/>
    <cellStyle name="40% - Énfasis1 3 2 6 2 2 2 2" xfId="6810" xr:uid="{00000000-0005-0000-0000-0000501A0000}"/>
    <cellStyle name="40% - Énfasis1 3 2 6 2 2 2 2 2" xfId="6811" xr:uid="{00000000-0005-0000-0000-0000511A0000}"/>
    <cellStyle name="40% - Énfasis1 3 2 6 2 2 2 3" xfId="6812" xr:uid="{00000000-0005-0000-0000-0000521A0000}"/>
    <cellStyle name="40% - Énfasis1 3 2 6 2 2 3" xfId="6813" xr:uid="{00000000-0005-0000-0000-0000531A0000}"/>
    <cellStyle name="40% - Énfasis1 3 2 6 2 2 3 2" xfId="6814" xr:uid="{00000000-0005-0000-0000-0000541A0000}"/>
    <cellStyle name="40% - Énfasis1 3 2 6 2 2 4" xfId="6815" xr:uid="{00000000-0005-0000-0000-0000551A0000}"/>
    <cellStyle name="40% - Énfasis1 3 2 6 2 3" xfId="6816" xr:uid="{00000000-0005-0000-0000-0000561A0000}"/>
    <cellStyle name="40% - Énfasis1 3 2 6 2 3 2" xfId="6817" xr:uid="{00000000-0005-0000-0000-0000571A0000}"/>
    <cellStyle name="40% - Énfasis1 3 2 6 2 3 2 2" xfId="6818" xr:uid="{00000000-0005-0000-0000-0000581A0000}"/>
    <cellStyle name="40% - Énfasis1 3 2 6 2 3 3" xfId="6819" xr:uid="{00000000-0005-0000-0000-0000591A0000}"/>
    <cellStyle name="40% - Énfasis1 3 2 6 2 4" xfId="6820" xr:uid="{00000000-0005-0000-0000-00005A1A0000}"/>
    <cellStyle name="40% - Énfasis1 3 2 6 2 4 2" xfId="6821" xr:uid="{00000000-0005-0000-0000-00005B1A0000}"/>
    <cellStyle name="40% - Énfasis1 3 2 6 2 5" xfId="6822" xr:uid="{00000000-0005-0000-0000-00005C1A0000}"/>
    <cellStyle name="40% - Énfasis1 3 2 6 3" xfId="6823" xr:uid="{00000000-0005-0000-0000-00005D1A0000}"/>
    <cellStyle name="40% - Énfasis1 3 2 6 3 2" xfId="6824" xr:uid="{00000000-0005-0000-0000-00005E1A0000}"/>
    <cellStyle name="40% - Énfasis1 3 2 6 3 2 2" xfId="6825" xr:uid="{00000000-0005-0000-0000-00005F1A0000}"/>
    <cellStyle name="40% - Énfasis1 3 2 6 3 2 2 2" xfId="6826" xr:uid="{00000000-0005-0000-0000-0000601A0000}"/>
    <cellStyle name="40% - Énfasis1 3 2 6 3 2 3" xfId="6827" xr:uid="{00000000-0005-0000-0000-0000611A0000}"/>
    <cellStyle name="40% - Énfasis1 3 2 6 3 3" xfId="6828" xr:uid="{00000000-0005-0000-0000-0000621A0000}"/>
    <cellStyle name="40% - Énfasis1 3 2 6 3 3 2" xfId="6829" xr:uid="{00000000-0005-0000-0000-0000631A0000}"/>
    <cellStyle name="40% - Énfasis1 3 2 6 3 4" xfId="6830" xr:uid="{00000000-0005-0000-0000-0000641A0000}"/>
    <cellStyle name="40% - Énfasis1 3 2 6 4" xfId="6831" xr:uid="{00000000-0005-0000-0000-0000651A0000}"/>
    <cellStyle name="40% - Énfasis1 3 2 6 4 2" xfId="6832" xr:uid="{00000000-0005-0000-0000-0000661A0000}"/>
    <cellStyle name="40% - Énfasis1 3 2 6 4 2 2" xfId="6833" xr:uid="{00000000-0005-0000-0000-0000671A0000}"/>
    <cellStyle name="40% - Énfasis1 3 2 6 4 3" xfId="6834" xr:uid="{00000000-0005-0000-0000-0000681A0000}"/>
    <cellStyle name="40% - Énfasis1 3 2 6 5" xfId="6835" xr:uid="{00000000-0005-0000-0000-0000691A0000}"/>
    <cellStyle name="40% - Énfasis1 3 2 6 5 2" xfId="6836" xr:uid="{00000000-0005-0000-0000-00006A1A0000}"/>
    <cellStyle name="40% - Énfasis1 3 2 6 6" xfId="6837" xr:uid="{00000000-0005-0000-0000-00006B1A0000}"/>
    <cellStyle name="40% - Énfasis1 3 2 7" xfId="6838" xr:uid="{00000000-0005-0000-0000-00006C1A0000}"/>
    <cellStyle name="40% - Énfasis1 3 2 7 2" xfId="6839" xr:uid="{00000000-0005-0000-0000-00006D1A0000}"/>
    <cellStyle name="40% - Énfasis1 3 2 7 2 2" xfId="6840" xr:uid="{00000000-0005-0000-0000-00006E1A0000}"/>
    <cellStyle name="40% - Énfasis1 3 2 7 2 2 2" xfId="6841" xr:uid="{00000000-0005-0000-0000-00006F1A0000}"/>
    <cellStyle name="40% - Énfasis1 3 2 7 2 2 2 2" xfId="6842" xr:uid="{00000000-0005-0000-0000-0000701A0000}"/>
    <cellStyle name="40% - Énfasis1 3 2 7 2 2 3" xfId="6843" xr:uid="{00000000-0005-0000-0000-0000711A0000}"/>
    <cellStyle name="40% - Énfasis1 3 2 7 2 3" xfId="6844" xr:uid="{00000000-0005-0000-0000-0000721A0000}"/>
    <cellStyle name="40% - Énfasis1 3 2 7 2 3 2" xfId="6845" xr:uid="{00000000-0005-0000-0000-0000731A0000}"/>
    <cellStyle name="40% - Énfasis1 3 2 7 2 4" xfId="6846" xr:uid="{00000000-0005-0000-0000-0000741A0000}"/>
    <cellStyle name="40% - Énfasis1 3 2 7 3" xfId="6847" xr:uid="{00000000-0005-0000-0000-0000751A0000}"/>
    <cellStyle name="40% - Énfasis1 3 2 7 3 2" xfId="6848" xr:uid="{00000000-0005-0000-0000-0000761A0000}"/>
    <cellStyle name="40% - Énfasis1 3 2 7 3 2 2" xfId="6849" xr:uid="{00000000-0005-0000-0000-0000771A0000}"/>
    <cellStyle name="40% - Énfasis1 3 2 7 3 3" xfId="6850" xr:uid="{00000000-0005-0000-0000-0000781A0000}"/>
    <cellStyle name="40% - Énfasis1 3 2 7 4" xfId="6851" xr:uid="{00000000-0005-0000-0000-0000791A0000}"/>
    <cellStyle name="40% - Énfasis1 3 2 7 4 2" xfId="6852" xr:uid="{00000000-0005-0000-0000-00007A1A0000}"/>
    <cellStyle name="40% - Énfasis1 3 2 7 5" xfId="6853" xr:uid="{00000000-0005-0000-0000-00007B1A0000}"/>
    <cellStyle name="40% - Énfasis1 3 2 8" xfId="6854" xr:uid="{00000000-0005-0000-0000-00007C1A0000}"/>
    <cellStyle name="40% - Énfasis1 3 2 8 2" xfId="6855" xr:uid="{00000000-0005-0000-0000-00007D1A0000}"/>
    <cellStyle name="40% - Énfasis1 3 2 8 2 2" xfId="6856" xr:uid="{00000000-0005-0000-0000-00007E1A0000}"/>
    <cellStyle name="40% - Énfasis1 3 2 8 2 2 2" xfId="6857" xr:uid="{00000000-0005-0000-0000-00007F1A0000}"/>
    <cellStyle name="40% - Énfasis1 3 2 8 2 3" xfId="6858" xr:uid="{00000000-0005-0000-0000-0000801A0000}"/>
    <cellStyle name="40% - Énfasis1 3 2 8 3" xfId="6859" xr:uid="{00000000-0005-0000-0000-0000811A0000}"/>
    <cellStyle name="40% - Énfasis1 3 2 8 3 2" xfId="6860" xr:uid="{00000000-0005-0000-0000-0000821A0000}"/>
    <cellStyle name="40% - Énfasis1 3 2 8 4" xfId="6861" xr:uid="{00000000-0005-0000-0000-0000831A0000}"/>
    <cellStyle name="40% - Énfasis1 3 2 9" xfId="6862" xr:uid="{00000000-0005-0000-0000-0000841A0000}"/>
    <cellStyle name="40% - Énfasis1 3 2 9 2" xfId="6863" xr:uid="{00000000-0005-0000-0000-0000851A0000}"/>
    <cellStyle name="40% - Énfasis1 3 2 9 2 2" xfId="6864" xr:uid="{00000000-0005-0000-0000-0000861A0000}"/>
    <cellStyle name="40% - Énfasis1 3 2 9 3" xfId="6865" xr:uid="{00000000-0005-0000-0000-0000871A0000}"/>
    <cellStyle name="40% - Énfasis1 3 3" xfId="6866" xr:uid="{00000000-0005-0000-0000-0000881A0000}"/>
    <cellStyle name="40% - Énfasis1 3 3 2" xfId="6867" xr:uid="{00000000-0005-0000-0000-0000891A0000}"/>
    <cellStyle name="40% - Énfasis1 3 3 2 2" xfId="6868" xr:uid="{00000000-0005-0000-0000-00008A1A0000}"/>
    <cellStyle name="40% - Énfasis1 3 3 2 2 2" xfId="6869" xr:uid="{00000000-0005-0000-0000-00008B1A0000}"/>
    <cellStyle name="40% - Énfasis1 3 3 2 2 2 2" xfId="6870" xr:uid="{00000000-0005-0000-0000-00008C1A0000}"/>
    <cellStyle name="40% - Énfasis1 3 3 2 2 2 2 2" xfId="6871" xr:uid="{00000000-0005-0000-0000-00008D1A0000}"/>
    <cellStyle name="40% - Énfasis1 3 3 2 2 2 2 2 2" xfId="6872" xr:uid="{00000000-0005-0000-0000-00008E1A0000}"/>
    <cellStyle name="40% - Énfasis1 3 3 2 2 2 2 2 2 2" xfId="6873" xr:uid="{00000000-0005-0000-0000-00008F1A0000}"/>
    <cellStyle name="40% - Énfasis1 3 3 2 2 2 2 2 3" xfId="6874" xr:uid="{00000000-0005-0000-0000-0000901A0000}"/>
    <cellStyle name="40% - Énfasis1 3 3 2 2 2 2 3" xfId="6875" xr:uid="{00000000-0005-0000-0000-0000911A0000}"/>
    <cellStyle name="40% - Énfasis1 3 3 2 2 2 2 3 2" xfId="6876" xr:uid="{00000000-0005-0000-0000-0000921A0000}"/>
    <cellStyle name="40% - Énfasis1 3 3 2 2 2 2 4" xfId="6877" xr:uid="{00000000-0005-0000-0000-0000931A0000}"/>
    <cellStyle name="40% - Énfasis1 3 3 2 2 2 3" xfId="6878" xr:uid="{00000000-0005-0000-0000-0000941A0000}"/>
    <cellStyle name="40% - Énfasis1 3 3 2 2 2 3 2" xfId="6879" xr:uid="{00000000-0005-0000-0000-0000951A0000}"/>
    <cellStyle name="40% - Énfasis1 3 3 2 2 2 3 2 2" xfId="6880" xr:uid="{00000000-0005-0000-0000-0000961A0000}"/>
    <cellStyle name="40% - Énfasis1 3 3 2 2 2 3 3" xfId="6881" xr:uid="{00000000-0005-0000-0000-0000971A0000}"/>
    <cellStyle name="40% - Énfasis1 3 3 2 2 2 4" xfId="6882" xr:uid="{00000000-0005-0000-0000-0000981A0000}"/>
    <cellStyle name="40% - Énfasis1 3 3 2 2 2 4 2" xfId="6883" xr:uid="{00000000-0005-0000-0000-0000991A0000}"/>
    <cellStyle name="40% - Énfasis1 3 3 2 2 2 5" xfId="6884" xr:uid="{00000000-0005-0000-0000-00009A1A0000}"/>
    <cellStyle name="40% - Énfasis1 3 3 2 2 3" xfId="6885" xr:uid="{00000000-0005-0000-0000-00009B1A0000}"/>
    <cellStyle name="40% - Énfasis1 3 3 2 2 3 2" xfId="6886" xr:uid="{00000000-0005-0000-0000-00009C1A0000}"/>
    <cellStyle name="40% - Énfasis1 3 3 2 2 3 2 2" xfId="6887" xr:uid="{00000000-0005-0000-0000-00009D1A0000}"/>
    <cellStyle name="40% - Énfasis1 3 3 2 2 3 2 2 2" xfId="6888" xr:uid="{00000000-0005-0000-0000-00009E1A0000}"/>
    <cellStyle name="40% - Énfasis1 3 3 2 2 3 2 3" xfId="6889" xr:uid="{00000000-0005-0000-0000-00009F1A0000}"/>
    <cellStyle name="40% - Énfasis1 3 3 2 2 3 3" xfId="6890" xr:uid="{00000000-0005-0000-0000-0000A01A0000}"/>
    <cellStyle name="40% - Énfasis1 3 3 2 2 3 3 2" xfId="6891" xr:uid="{00000000-0005-0000-0000-0000A11A0000}"/>
    <cellStyle name="40% - Énfasis1 3 3 2 2 3 4" xfId="6892" xr:uid="{00000000-0005-0000-0000-0000A21A0000}"/>
    <cellStyle name="40% - Énfasis1 3 3 2 2 4" xfId="6893" xr:uid="{00000000-0005-0000-0000-0000A31A0000}"/>
    <cellStyle name="40% - Énfasis1 3 3 2 2 4 2" xfId="6894" xr:uid="{00000000-0005-0000-0000-0000A41A0000}"/>
    <cellStyle name="40% - Énfasis1 3 3 2 2 4 2 2" xfId="6895" xr:uid="{00000000-0005-0000-0000-0000A51A0000}"/>
    <cellStyle name="40% - Énfasis1 3 3 2 2 4 3" xfId="6896" xr:uid="{00000000-0005-0000-0000-0000A61A0000}"/>
    <cellStyle name="40% - Énfasis1 3 3 2 2 5" xfId="6897" xr:uid="{00000000-0005-0000-0000-0000A71A0000}"/>
    <cellStyle name="40% - Énfasis1 3 3 2 2 5 2" xfId="6898" xr:uid="{00000000-0005-0000-0000-0000A81A0000}"/>
    <cellStyle name="40% - Énfasis1 3 3 2 2 6" xfId="6899" xr:uid="{00000000-0005-0000-0000-0000A91A0000}"/>
    <cellStyle name="40% - Énfasis1 3 3 2 3" xfId="6900" xr:uid="{00000000-0005-0000-0000-0000AA1A0000}"/>
    <cellStyle name="40% - Énfasis1 3 3 2 3 2" xfId="6901" xr:uid="{00000000-0005-0000-0000-0000AB1A0000}"/>
    <cellStyle name="40% - Énfasis1 3 3 2 3 2 2" xfId="6902" xr:uid="{00000000-0005-0000-0000-0000AC1A0000}"/>
    <cellStyle name="40% - Énfasis1 3 3 2 3 2 2 2" xfId="6903" xr:uid="{00000000-0005-0000-0000-0000AD1A0000}"/>
    <cellStyle name="40% - Énfasis1 3 3 2 3 2 2 2 2" xfId="6904" xr:uid="{00000000-0005-0000-0000-0000AE1A0000}"/>
    <cellStyle name="40% - Énfasis1 3 3 2 3 2 2 2 2 2" xfId="6905" xr:uid="{00000000-0005-0000-0000-0000AF1A0000}"/>
    <cellStyle name="40% - Énfasis1 3 3 2 3 2 2 2 3" xfId="6906" xr:uid="{00000000-0005-0000-0000-0000B01A0000}"/>
    <cellStyle name="40% - Énfasis1 3 3 2 3 2 2 3" xfId="6907" xr:uid="{00000000-0005-0000-0000-0000B11A0000}"/>
    <cellStyle name="40% - Énfasis1 3 3 2 3 2 2 3 2" xfId="6908" xr:uid="{00000000-0005-0000-0000-0000B21A0000}"/>
    <cellStyle name="40% - Énfasis1 3 3 2 3 2 2 4" xfId="6909" xr:uid="{00000000-0005-0000-0000-0000B31A0000}"/>
    <cellStyle name="40% - Énfasis1 3 3 2 3 2 3" xfId="6910" xr:uid="{00000000-0005-0000-0000-0000B41A0000}"/>
    <cellStyle name="40% - Énfasis1 3 3 2 3 2 3 2" xfId="6911" xr:uid="{00000000-0005-0000-0000-0000B51A0000}"/>
    <cellStyle name="40% - Énfasis1 3 3 2 3 2 3 2 2" xfId="6912" xr:uid="{00000000-0005-0000-0000-0000B61A0000}"/>
    <cellStyle name="40% - Énfasis1 3 3 2 3 2 3 3" xfId="6913" xr:uid="{00000000-0005-0000-0000-0000B71A0000}"/>
    <cellStyle name="40% - Énfasis1 3 3 2 3 2 4" xfId="6914" xr:uid="{00000000-0005-0000-0000-0000B81A0000}"/>
    <cellStyle name="40% - Énfasis1 3 3 2 3 2 4 2" xfId="6915" xr:uid="{00000000-0005-0000-0000-0000B91A0000}"/>
    <cellStyle name="40% - Énfasis1 3 3 2 3 2 5" xfId="6916" xr:uid="{00000000-0005-0000-0000-0000BA1A0000}"/>
    <cellStyle name="40% - Énfasis1 3 3 2 3 3" xfId="6917" xr:uid="{00000000-0005-0000-0000-0000BB1A0000}"/>
    <cellStyle name="40% - Énfasis1 3 3 2 3 3 2" xfId="6918" xr:uid="{00000000-0005-0000-0000-0000BC1A0000}"/>
    <cellStyle name="40% - Énfasis1 3 3 2 3 3 2 2" xfId="6919" xr:uid="{00000000-0005-0000-0000-0000BD1A0000}"/>
    <cellStyle name="40% - Énfasis1 3 3 2 3 3 2 2 2" xfId="6920" xr:uid="{00000000-0005-0000-0000-0000BE1A0000}"/>
    <cellStyle name="40% - Énfasis1 3 3 2 3 3 2 3" xfId="6921" xr:uid="{00000000-0005-0000-0000-0000BF1A0000}"/>
    <cellStyle name="40% - Énfasis1 3 3 2 3 3 3" xfId="6922" xr:uid="{00000000-0005-0000-0000-0000C01A0000}"/>
    <cellStyle name="40% - Énfasis1 3 3 2 3 3 3 2" xfId="6923" xr:uid="{00000000-0005-0000-0000-0000C11A0000}"/>
    <cellStyle name="40% - Énfasis1 3 3 2 3 3 4" xfId="6924" xr:uid="{00000000-0005-0000-0000-0000C21A0000}"/>
    <cellStyle name="40% - Énfasis1 3 3 2 3 4" xfId="6925" xr:uid="{00000000-0005-0000-0000-0000C31A0000}"/>
    <cellStyle name="40% - Énfasis1 3 3 2 3 4 2" xfId="6926" xr:uid="{00000000-0005-0000-0000-0000C41A0000}"/>
    <cellStyle name="40% - Énfasis1 3 3 2 3 4 2 2" xfId="6927" xr:uid="{00000000-0005-0000-0000-0000C51A0000}"/>
    <cellStyle name="40% - Énfasis1 3 3 2 3 4 3" xfId="6928" xr:uid="{00000000-0005-0000-0000-0000C61A0000}"/>
    <cellStyle name="40% - Énfasis1 3 3 2 3 5" xfId="6929" xr:uid="{00000000-0005-0000-0000-0000C71A0000}"/>
    <cellStyle name="40% - Énfasis1 3 3 2 3 5 2" xfId="6930" xr:uid="{00000000-0005-0000-0000-0000C81A0000}"/>
    <cellStyle name="40% - Énfasis1 3 3 2 3 6" xfId="6931" xr:uid="{00000000-0005-0000-0000-0000C91A0000}"/>
    <cellStyle name="40% - Énfasis1 3 3 2 4" xfId="6932" xr:uid="{00000000-0005-0000-0000-0000CA1A0000}"/>
    <cellStyle name="40% - Énfasis1 3 3 2 4 2" xfId="6933" xr:uid="{00000000-0005-0000-0000-0000CB1A0000}"/>
    <cellStyle name="40% - Énfasis1 3 3 2 4 2 2" xfId="6934" xr:uid="{00000000-0005-0000-0000-0000CC1A0000}"/>
    <cellStyle name="40% - Énfasis1 3 3 2 4 2 2 2" xfId="6935" xr:uid="{00000000-0005-0000-0000-0000CD1A0000}"/>
    <cellStyle name="40% - Énfasis1 3 3 2 4 2 2 2 2" xfId="6936" xr:uid="{00000000-0005-0000-0000-0000CE1A0000}"/>
    <cellStyle name="40% - Énfasis1 3 3 2 4 2 2 3" xfId="6937" xr:uid="{00000000-0005-0000-0000-0000CF1A0000}"/>
    <cellStyle name="40% - Énfasis1 3 3 2 4 2 3" xfId="6938" xr:uid="{00000000-0005-0000-0000-0000D01A0000}"/>
    <cellStyle name="40% - Énfasis1 3 3 2 4 2 3 2" xfId="6939" xr:uid="{00000000-0005-0000-0000-0000D11A0000}"/>
    <cellStyle name="40% - Énfasis1 3 3 2 4 2 4" xfId="6940" xr:uid="{00000000-0005-0000-0000-0000D21A0000}"/>
    <cellStyle name="40% - Énfasis1 3 3 2 4 3" xfId="6941" xr:uid="{00000000-0005-0000-0000-0000D31A0000}"/>
    <cellStyle name="40% - Énfasis1 3 3 2 4 3 2" xfId="6942" xr:uid="{00000000-0005-0000-0000-0000D41A0000}"/>
    <cellStyle name="40% - Énfasis1 3 3 2 4 3 2 2" xfId="6943" xr:uid="{00000000-0005-0000-0000-0000D51A0000}"/>
    <cellStyle name="40% - Énfasis1 3 3 2 4 3 3" xfId="6944" xr:uid="{00000000-0005-0000-0000-0000D61A0000}"/>
    <cellStyle name="40% - Énfasis1 3 3 2 4 4" xfId="6945" xr:uid="{00000000-0005-0000-0000-0000D71A0000}"/>
    <cellStyle name="40% - Énfasis1 3 3 2 4 4 2" xfId="6946" xr:uid="{00000000-0005-0000-0000-0000D81A0000}"/>
    <cellStyle name="40% - Énfasis1 3 3 2 4 5" xfId="6947" xr:uid="{00000000-0005-0000-0000-0000D91A0000}"/>
    <cellStyle name="40% - Énfasis1 3 3 2 5" xfId="6948" xr:uid="{00000000-0005-0000-0000-0000DA1A0000}"/>
    <cellStyle name="40% - Énfasis1 3 3 2 5 2" xfId="6949" xr:uid="{00000000-0005-0000-0000-0000DB1A0000}"/>
    <cellStyle name="40% - Énfasis1 3 3 2 5 2 2" xfId="6950" xr:uid="{00000000-0005-0000-0000-0000DC1A0000}"/>
    <cellStyle name="40% - Énfasis1 3 3 2 5 2 2 2" xfId="6951" xr:uid="{00000000-0005-0000-0000-0000DD1A0000}"/>
    <cellStyle name="40% - Énfasis1 3 3 2 5 2 3" xfId="6952" xr:uid="{00000000-0005-0000-0000-0000DE1A0000}"/>
    <cellStyle name="40% - Énfasis1 3 3 2 5 3" xfId="6953" xr:uid="{00000000-0005-0000-0000-0000DF1A0000}"/>
    <cellStyle name="40% - Énfasis1 3 3 2 5 3 2" xfId="6954" xr:uid="{00000000-0005-0000-0000-0000E01A0000}"/>
    <cellStyle name="40% - Énfasis1 3 3 2 5 4" xfId="6955" xr:uid="{00000000-0005-0000-0000-0000E11A0000}"/>
    <cellStyle name="40% - Énfasis1 3 3 2 6" xfId="6956" xr:uid="{00000000-0005-0000-0000-0000E21A0000}"/>
    <cellStyle name="40% - Énfasis1 3 3 2 6 2" xfId="6957" xr:uid="{00000000-0005-0000-0000-0000E31A0000}"/>
    <cellStyle name="40% - Énfasis1 3 3 2 6 2 2" xfId="6958" xr:uid="{00000000-0005-0000-0000-0000E41A0000}"/>
    <cellStyle name="40% - Énfasis1 3 3 2 6 3" xfId="6959" xr:uid="{00000000-0005-0000-0000-0000E51A0000}"/>
    <cellStyle name="40% - Énfasis1 3 3 2 7" xfId="6960" xr:uid="{00000000-0005-0000-0000-0000E61A0000}"/>
    <cellStyle name="40% - Énfasis1 3 3 2 7 2" xfId="6961" xr:uid="{00000000-0005-0000-0000-0000E71A0000}"/>
    <cellStyle name="40% - Énfasis1 3 3 2 8" xfId="6962" xr:uid="{00000000-0005-0000-0000-0000E81A0000}"/>
    <cellStyle name="40% - Énfasis1 3 3 3" xfId="6963" xr:uid="{00000000-0005-0000-0000-0000E91A0000}"/>
    <cellStyle name="40% - Énfasis1 3 3 3 2" xfId="6964" xr:uid="{00000000-0005-0000-0000-0000EA1A0000}"/>
    <cellStyle name="40% - Énfasis1 3 3 3 2 2" xfId="6965" xr:uid="{00000000-0005-0000-0000-0000EB1A0000}"/>
    <cellStyle name="40% - Énfasis1 3 3 3 2 2 2" xfId="6966" xr:uid="{00000000-0005-0000-0000-0000EC1A0000}"/>
    <cellStyle name="40% - Énfasis1 3 3 3 2 2 2 2" xfId="6967" xr:uid="{00000000-0005-0000-0000-0000ED1A0000}"/>
    <cellStyle name="40% - Énfasis1 3 3 3 2 2 2 2 2" xfId="6968" xr:uid="{00000000-0005-0000-0000-0000EE1A0000}"/>
    <cellStyle name="40% - Énfasis1 3 3 3 2 2 2 3" xfId="6969" xr:uid="{00000000-0005-0000-0000-0000EF1A0000}"/>
    <cellStyle name="40% - Énfasis1 3 3 3 2 2 3" xfId="6970" xr:uid="{00000000-0005-0000-0000-0000F01A0000}"/>
    <cellStyle name="40% - Énfasis1 3 3 3 2 2 3 2" xfId="6971" xr:uid="{00000000-0005-0000-0000-0000F11A0000}"/>
    <cellStyle name="40% - Énfasis1 3 3 3 2 2 4" xfId="6972" xr:uid="{00000000-0005-0000-0000-0000F21A0000}"/>
    <cellStyle name="40% - Énfasis1 3 3 3 2 3" xfId="6973" xr:uid="{00000000-0005-0000-0000-0000F31A0000}"/>
    <cellStyle name="40% - Énfasis1 3 3 3 2 3 2" xfId="6974" xr:uid="{00000000-0005-0000-0000-0000F41A0000}"/>
    <cellStyle name="40% - Énfasis1 3 3 3 2 3 2 2" xfId="6975" xr:uid="{00000000-0005-0000-0000-0000F51A0000}"/>
    <cellStyle name="40% - Énfasis1 3 3 3 2 3 3" xfId="6976" xr:uid="{00000000-0005-0000-0000-0000F61A0000}"/>
    <cellStyle name="40% - Énfasis1 3 3 3 2 4" xfId="6977" xr:uid="{00000000-0005-0000-0000-0000F71A0000}"/>
    <cellStyle name="40% - Énfasis1 3 3 3 2 4 2" xfId="6978" xr:uid="{00000000-0005-0000-0000-0000F81A0000}"/>
    <cellStyle name="40% - Énfasis1 3 3 3 2 5" xfId="6979" xr:uid="{00000000-0005-0000-0000-0000F91A0000}"/>
    <cellStyle name="40% - Énfasis1 3 3 3 3" xfId="6980" xr:uid="{00000000-0005-0000-0000-0000FA1A0000}"/>
    <cellStyle name="40% - Énfasis1 3 3 3 3 2" xfId="6981" xr:uid="{00000000-0005-0000-0000-0000FB1A0000}"/>
    <cellStyle name="40% - Énfasis1 3 3 3 3 2 2" xfId="6982" xr:uid="{00000000-0005-0000-0000-0000FC1A0000}"/>
    <cellStyle name="40% - Énfasis1 3 3 3 3 2 2 2" xfId="6983" xr:uid="{00000000-0005-0000-0000-0000FD1A0000}"/>
    <cellStyle name="40% - Énfasis1 3 3 3 3 2 3" xfId="6984" xr:uid="{00000000-0005-0000-0000-0000FE1A0000}"/>
    <cellStyle name="40% - Énfasis1 3 3 3 3 3" xfId="6985" xr:uid="{00000000-0005-0000-0000-0000FF1A0000}"/>
    <cellStyle name="40% - Énfasis1 3 3 3 3 3 2" xfId="6986" xr:uid="{00000000-0005-0000-0000-0000001B0000}"/>
    <cellStyle name="40% - Énfasis1 3 3 3 3 4" xfId="6987" xr:uid="{00000000-0005-0000-0000-0000011B0000}"/>
    <cellStyle name="40% - Énfasis1 3 3 3 4" xfId="6988" xr:uid="{00000000-0005-0000-0000-0000021B0000}"/>
    <cellStyle name="40% - Énfasis1 3 3 3 4 2" xfId="6989" xr:uid="{00000000-0005-0000-0000-0000031B0000}"/>
    <cellStyle name="40% - Énfasis1 3 3 3 4 2 2" xfId="6990" xr:uid="{00000000-0005-0000-0000-0000041B0000}"/>
    <cellStyle name="40% - Énfasis1 3 3 3 4 3" xfId="6991" xr:uid="{00000000-0005-0000-0000-0000051B0000}"/>
    <cellStyle name="40% - Énfasis1 3 3 3 5" xfId="6992" xr:uid="{00000000-0005-0000-0000-0000061B0000}"/>
    <cellStyle name="40% - Énfasis1 3 3 3 5 2" xfId="6993" xr:uid="{00000000-0005-0000-0000-0000071B0000}"/>
    <cellStyle name="40% - Énfasis1 3 3 3 6" xfId="6994" xr:uid="{00000000-0005-0000-0000-0000081B0000}"/>
    <cellStyle name="40% - Énfasis1 3 3 4" xfId="6995" xr:uid="{00000000-0005-0000-0000-0000091B0000}"/>
    <cellStyle name="40% - Énfasis1 3 3 4 2" xfId="6996" xr:uid="{00000000-0005-0000-0000-00000A1B0000}"/>
    <cellStyle name="40% - Énfasis1 3 3 4 2 2" xfId="6997" xr:uid="{00000000-0005-0000-0000-00000B1B0000}"/>
    <cellStyle name="40% - Énfasis1 3 3 4 2 2 2" xfId="6998" xr:uid="{00000000-0005-0000-0000-00000C1B0000}"/>
    <cellStyle name="40% - Énfasis1 3 3 4 2 2 2 2" xfId="6999" xr:uid="{00000000-0005-0000-0000-00000D1B0000}"/>
    <cellStyle name="40% - Énfasis1 3 3 4 2 2 2 2 2" xfId="7000" xr:uid="{00000000-0005-0000-0000-00000E1B0000}"/>
    <cellStyle name="40% - Énfasis1 3 3 4 2 2 2 3" xfId="7001" xr:uid="{00000000-0005-0000-0000-00000F1B0000}"/>
    <cellStyle name="40% - Énfasis1 3 3 4 2 2 3" xfId="7002" xr:uid="{00000000-0005-0000-0000-0000101B0000}"/>
    <cellStyle name="40% - Énfasis1 3 3 4 2 2 3 2" xfId="7003" xr:uid="{00000000-0005-0000-0000-0000111B0000}"/>
    <cellStyle name="40% - Énfasis1 3 3 4 2 2 4" xfId="7004" xr:uid="{00000000-0005-0000-0000-0000121B0000}"/>
    <cellStyle name="40% - Énfasis1 3 3 4 2 3" xfId="7005" xr:uid="{00000000-0005-0000-0000-0000131B0000}"/>
    <cellStyle name="40% - Énfasis1 3 3 4 2 3 2" xfId="7006" xr:uid="{00000000-0005-0000-0000-0000141B0000}"/>
    <cellStyle name="40% - Énfasis1 3 3 4 2 3 2 2" xfId="7007" xr:uid="{00000000-0005-0000-0000-0000151B0000}"/>
    <cellStyle name="40% - Énfasis1 3 3 4 2 3 3" xfId="7008" xr:uid="{00000000-0005-0000-0000-0000161B0000}"/>
    <cellStyle name="40% - Énfasis1 3 3 4 2 4" xfId="7009" xr:uid="{00000000-0005-0000-0000-0000171B0000}"/>
    <cellStyle name="40% - Énfasis1 3 3 4 2 4 2" xfId="7010" xr:uid="{00000000-0005-0000-0000-0000181B0000}"/>
    <cellStyle name="40% - Énfasis1 3 3 4 2 5" xfId="7011" xr:uid="{00000000-0005-0000-0000-0000191B0000}"/>
    <cellStyle name="40% - Énfasis1 3 3 4 3" xfId="7012" xr:uid="{00000000-0005-0000-0000-00001A1B0000}"/>
    <cellStyle name="40% - Énfasis1 3 3 4 3 2" xfId="7013" xr:uid="{00000000-0005-0000-0000-00001B1B0000}"/>
    <cellStyle name="40% - Énfasis1 3 3 4 3 2 2" xfId="7014" xr:uid="{00000000-0005-0000-0000-00001C1B0000}"/>
    <cellStyle name="40% - Énfasis1 3 3 4 3 2 2 2" xfId="7015" xr:uid="{00000000-0005-0000-0000-00001D1B0000}"/>
    <cellStyle name="40% - Énfasis1 3 3 4 3 2 3" xfId="7016" xr:uid="{00000000-0005-0000-0000-00001E1B0000}"/>
    <cellStyle name="40% - Énfasis1 3 3 4 3 3" xfId="7017" xr:uid="{00000000-0005-0000-0000-00001F1B0000}"/>
    <cellStyle name="40% - Énfasis1 3 3 4 3 3 2" xfId="7018" xr:uid="{00000000-0005-0000-0000-0000201B0000}"/>
    <cellStyle name="40% - Énfasis1 3 3 4 3 4" xfId="7019" xr:uid="{00000000-0005-0000-0000-0000211B0000}"/>
    <cellStyle name="40% - Énfasis1 3 3 4 4" xfId="7020" xr:uid="{00000000-0005-0000-0000-0000221B0000}"/>
    <cellStyle name="40% - Énfasis1 3 3 4 4 2" xfId="7021" xr:uid="{00000000-0005-0000-0000-0000231B0000}"/>
    <cellStyle name="40% - Énfasis1 3 3 4 4 2 2" xfId="7022" xr:uid="{00000000-0005-0000-0000-0000241B0000}"/>
    <cellStyle name="40% - Énfasis1 3 3 4 4 3" xfId="7023" xr:uid="{00000000-0005-0000-0000-0000251B0000}"/>
    <cellStyle name="40% - Énfasis1 3 3 4 5" xfId="7024" xr:uid="{00000000-0005-0000-0000-0000261B0000}"/>
    <cellStyle name="40% - Énfasis1 3 3 4 5 2" xfId="7025" xr:uid="{00000000-0005-0000-0000-0000271B0000}"/>
    <cellStyle name="40% - Énfasis1 3 3 4 6" xfId="7026" xr:uid="{00000000-0005-0000-0000-0000281B0000}"/>
    <cellStyle name="40% - Énfasis1 3 3 5" xfId="7027" xr:uid="{00000000-0005-0000-0000-0000291B0000}"/>
    <cellStyle name="40% - Énfasis1 3 3 5 2" xfId="7028" xr:uid="{00000000-0005-0000-0000-00002A1B0000}"/>
    <cellStyle name="40% - Énfasis1 3 3 5 2 2" xfId="7029" xr:uid="{00000000-0005-0000-0000-00002B1B0000}"/>
    <cellStyle name="40% - Énfasis1 3 3 5 2 2 2" xfId="7030" xr:uid="{00000000-0005-0000-0000-00002C1B0000}"/>
    <cellStyle name="40% - Énfasis1 3 3 5 2 2 2 2" xfId="7031" xr:uid="{00000000-0005-0000-0000-00002D1B0000}"/>
    <cellStyle name="40% - Énfasis1 3 3 5 2 2 3" xfId="7032" xr:uid="{00000000-0005-0000-0000-00002E1B0000}"/>
    <cellStyle name="40% - Énfasis1 3 3 5 2 3" xfId="7033" xr:uid="{00000000-0005-0000-0000-00002F1B0000}"/>
    <cellStyle name="40% - Énfasis1 3 3 5 2 3 2" xfId="7034" xr:uid="{00000000-0005-0000-0000-0000301B0000}"/>
    <cellStyle name="40% - Énfasis1 3 3 5 2 4" xfId="7035" xr:uid="{00000000-0005-0000-0000-0000311B0000}"/>
    <cellStyle name="40% - Énfasis1 3 3 5 3" xfId="7036" xr:uid="{00000000-0005-0000-0000-0000321B0000}"/>
    <cellStyle name="40% - Énfasis1 3 3 5 3 2" xfId="7037" xr:uid="{00000000-0005-0000-0000-0000331B0000}"/>
    <cellStyle name="40% - Énfasis1 3 3 5 3 2 2" xfId="7038" xr:uid="{00000000-0005-0000-0000-0000341B0000}"/>
    <cellStyle name="40% - Énfasis1 3 3 5 3 3" xfId="7039" xr:uid="{00000000-0005-0000-0000-0000351B0000}"/>
    <cellStyle name="40% - Énfasis1 3 3 5 4" xfId="7040" xr:uid="{00000000-0005-0000-0000-0000361B0000}"/>
    <cellStyle name="40% - Énfasis1 3 3 5 4 2" xfId="7041" xr:uid="{00000000-0005-0000-0000-0000371B0000}"/>
    <cellStyle name="40% - Énfasis1 3 3 5 5" xfId="7042" xr:uid="{00000000-0005-0000-0000-0000381B0000}"/>
    <cellStyle name="40% - Énfasis1 3 3 6" xfId="7043" xr:uid="{00000000-0005-0000-0000-0000391B0000}"/>
    <cellStyle name="40% - Énfasis1 3 3 6 2" xfId="7044" xr:uid="{00000000-0005-0000-0000-00003A1B0000}"/>
    <cellStyle name="40% - Énfasis1 3 3 6 2 2" xfId="7045" xr:uid="{00000000-0005-0000-0000-00003B1B0000}"/>
    <cellStyle name="40% - Énfasis1 3 3 6 2 2 2" xfId="7046" xr:uid="{00000000-0005-0000-0000-00003C1B0000}"/>
    <cellStyle name="40% - Énfasis1 3 3 6 2 3" xfId="7047" xr:uid="{00000000-0005-0000-0000-00003D1B0000}"/>
    <cellStyle name="40% - Énfasis1 3 3 6 3" xfId="7048" xr:uid="{00000000-0005-0000-0000-00003E1B0000}"/>
    <cellStyle name="40% - Énfasis1 3 3 6 3 2" xfId="7049" xr:uid="{00000000-0005-0000-0000-00003F1B0000}"/>
    <cellStyle name="40% - Énfasis1 3 3 6 4" xfId="7050" xr:uid="{00000000-0005-0000-0000-0000401B0000}"/>
    <cellStyle name="40% - Énfasis1 3 3 7" xfId="7051" xr:uid="{00000000-0005-0000-0000-0000411B0000}"/>
    <cellStyle name="40% - Énfasis1 3 3 7 2" xfId="7052" xr:uid="{00000000-0005-0000-0000-0000421B0000}"/>
    <cellStyle name="40% - Énfasis1 3 3 7 2 2" xfId="7053" xr:uid="{00000000-0005-0000-0000-0000431B0000}"/>
    <cellStyle name="40% - Énfasis1 3 3 7 3" xfId="7054" xr:uid="{00000000-0005-0000-0000-0000441B0000}"/>
    <cellStyle name="40% - Énfasis1 3 3 8" xfId="7055" xr:uid="{00000000-0005-0000-0000-0000451B0000}"/>
    <cellStyle name="40% - Énfasis1 3 3 8 2" xfId="7056" xr:uid="{00000000-0005-0000-0000-0000461B0000}"/>
    <cellStyle name="40% - Énfasis1 3 3 9" xfId="7057" xr:uid="{00000000-0005-0000-0000-0000471B0000}"/>
    <cellStyle name="40% - Énfasis1 3 4" xfId="7058" xr:uid="{00000000-0005-0000-0000-0000481B0000}"/>
    <cellStyle name="40% - Énfasis1 3 4 2" xfId="7059" xr:uid="{00000000-0005-0000-0000-0000491B0000}"/>
    <cellStyle name="40% - Énfasis1 3 4 2 2" xfId="7060" xr:uid="{00000000-0005-0000-0000-00004A1B0000}"/>
    <cellStyle name="40% - Énfasis1 3 4 2 2 2" xfId="7061" xr:uid="{00000000-0005-0000-0000-00004B1B0000}"/>
    <cellStyle name="40% - Énfasis1 3 4 2 2 2 2" xfId="7062" xr:uid="{00000000-0005-0000-0000-00004C1B0000}"/>
    <cellStyle name="40% - Énfasis1 3 4 2 2 2 2 2" xfId="7063" xr:uid="{00000000-0005-0000-0000-00004D1B0000}"/>
    <cellStyle name="40% - Énfasis1 3 4 2 2 2 2 2 2" xfId="7064" xr:uid="{00000000-0005-0000-0000-00004E1B0000}"/>
    <cellStyle name="40% - Énfasis1 3 4 2 2 2 2 3" xfId="7065" xr:uid="{00000000-0005-0000-0000-00004F1B0000}"/>
    <cellStyle name="40% - Énfasis1 3 4 2 2 2 3" xfId="7066" xr:uid="{00000000-0005-0000-0000-0000501B0000}"/>
    <cellStyle name="40% - Énfasis1 3 4 2 2 2 3 2" xfId="7067" xr:uid="{00000000-0005-0000-0000-0000511B0000}"/>
    <cellStyle name="40% - Énfasis1 3 4 2 2 2 4" xfId="7068" xr:uid="{00000000-0005-0000-0000-0000521B0000}"/>
    <cellStyle name="40% - Énfasis1 3 4 2 2 3" xfId="7069" xr:uid="{00000000-0005-0000-0000-0000531B0000}"/>
    <cellStyle name="40% - Énfasis1 3 4 2 2 3 2" xfId="7070" xr:uid="{00000000-0005-0000-0000-0000541B0000}"/>
    <cellStyle name="40% - Énfasis1 3 4 2 2 3 2 2" xfId="7071" xr:uid="{00000000-0005-0000-0000-0000551B0000}"/>
    <cellStyle name="40% - Énfasis1 3 4 2 2 3 3" xfId="7072" xr:uid="{00000000-0005-0000-0000-0000561B0000}"/>
    <cellStyle name="40% - Énfasis1 3 4 2 2 4" xfId="7073" xr:uid="{00000000-0005-0000-0000-0000571B0000}"/>
    <cellStyle name="40% - Énfasis1 3 4 2 2 4 2" xfId="7074" xr:uid="{00000000-0005-0000-0000-0000581B0000}"/>
    <cellStyle name="40% - Énfasis1 3 4 2 2 5" xfId="7075" xr:uid="{00000000-0005-0000-0000-0000591B0000}"/>
    <cellStyle name="40% - Énfasis1 3 4 2 3" xfId="7076" xr:uid="{00000000-0005-0000-0000-00005A1B0000}"/>
    <cellStyle name="40% - Énfasis1 3 4 2 3 2" xfId="7077" xr:uid="{00000000-0005-0000-0000-00005B1B0000}"/>
    <cellStyle name="40% - Énfasis1 3 4 2 3 2 2" xfId="7078" xr:uid="{00000000-0005-0000-0000-00005C1B0000}"/>
    <cellStyle name="40% - Énfasis1 3 4 2 3 2 2 2" xfId="7079" xr:uid="{00000000-0005-0000-0000-00005D1B0000}"/>
    <cellStyle name="40% - Énfasis1 3 4 2 3 2 3" xfId="7080" xr:uid="{00000000-0005-0000-0000-00005E1B0000}"/>
    <cellStyle name="40% - Énfasis1 3 4 2 3 3" xfId="7081" xr:uid="{00000000-0005-0000-0000-00005F1B0000}"/>
    <cellStyle name="40% - Énfasis1 3 4 2 3 3 2" xfId="7082" xr:uid="{00000000-0005-0000-0000-0000601B0000}"/>
    <cellStyle name="40% - Énfasis1 3 4 2 3 4" xfId="7083" xr:uid="{00000000-0005-0000-0000-0000611B0000}"/>
    <cellStyle name="40% - Énfasis1 3 4 2 4" xfId="7084" xr:uid="{00000000-0005-0000-0000-0000621B0000}"/>
    <cellStyle name="40% - Énfasis1 3 4 2 4 2" xfId="7085" xr:uid="{00000000-0005-0000-0000-0000631B0000}"/>
    <cellStyle name="40% - Énfasis1 3 4 2 4 2 2" xfId="7086" xr:uid="{00000000-0005-0000-0000-0000641B0000}"/>
    <cellStyle name="40% - Énfasis1 3 4 2 4 3" xfId="7087" xr:uid="{00000000-0005-0000-0000-0000651B0000}"/>
    <cellStyle name="40% - Énfasis1 3 4 2 5" xfId="7088" xr:uid="{00000000-0005-0000-0000-0000661B0000}"/>
    <cellStyle name="40% - Énfasis1 3 4 2 5 2" xfId="7089" xr:uid="{00000000-0005-0000-0000-0000671B0000}"/>
    <cellStyle name="40% - Énfasis1 3 4 2 6" xfId="7090" xr:uid="{00000000-0005-0000-0000-0000681B0000}"/>
    <cellStyle name="40% - Énfasis1 3 4 3" xfId="7091" xr:uid="{00000000-0005-0000-0000-0000691B0000}"/>
    <cellStyle name="40% - Énfasis1 3 4 3 2" xfId="7092" xr:uid="{00000000-0005-0000-0000-00006A1B0000}"/>
    <cellStyle name="40% - Énfasis1 3 4 3 2 2" xfId="7093" xr:uid="{00000000-0005-0000-0000-00006B1B0000}"/>
    <cellStyle name="40% - Énfasis1 3 4 3 2 2 2" xfId="7094" xr:uid="{00000000-0005-0000-0000-00006C1B0000}"/>
    <cellStyle name="40% - Énfasis1 3 4 3 2 2 2 2" xfId="7095" xr:uid="{00000000-0005-0000-0000-00006D1B0000}"/>
    <cellStyle name="40% - Énfasis1 3 4 3 2 2 2 2 2" xfId="7096" xr:uid="{00000000-0005-0000-0000-00006E1B0000}"/>
    <cellStyle name="40% - Énfasis1 3 4 3 2 2 2 3" xfId="7097" xr:uid="{00000000-0005-0000-0000-00006F1B0000}"/>
    <cellStyle name="40% - Énfasis1 3 4 3 2 2 3" xfId="7098" xr:uid="{00000000-0005-0000-0000-0000701B0000}"/>
    <cellStyle name="40% - Énfasis1 3 4 3 2 2 3 2" xfId="7099" xr:uid="{00000000-0005-0000-0000-0000711B0000}"/>
    <cellStyle name="40% - Énfasis1 3 4 3 2 2 4" xfId="7100" xr:uid="{00000000-0005-0000-0000-0000721B0000}"/>
    <cellStyle name="40% - Énfasis1 3 4 3 2 3" xfId="7101" xr:uid="{00000000-0005-0000-0000-0000731B0000}"/>
    <cellStyle name="40% - Énfasis1 3 4 3 2 3 2" xfId="7102" xr:uid="{00000000-0005-0000-0000-0000741B0000}"/>
    <cellStyle name="40% - Énfasis1 3 4 3 2 3 2 2" xfId="7103" xr:uid="{00000000-0005-0000-0000-0000751B0000}"/>
    <cellStyle name="40% - Énfasis1 3 4 3 2 3 3" xfId="7104" xr:uid="{00000000-0005-0000-0000-0000761B0000}"/>
    <cellStyle name="40% - Énfasis1 3 4 3 2 4" xfId="7105" xr:uid="{00000000-0005-0000-0000-0000771B0000}"/>
    <cellStyle name="40% - Énfasis1 3 4 3 2 4 2" xfId="7106" xr:uid="{00000000-0005-0000-0000-0000781B0000}"/>
    <cellStyle name="40% - Énfasis1 3 4 3 2 5" xfId="7107" xr:uid="{00000000-0005-0000-0000-0000791B0000}"/>
    <cellStyle name="40% - Énfasis1 3 4 3 3" xfId="7108" xr:uid="{00000000-0005-0000-0000-00007A1B0000}"/>
    <cellStyle name="40% - Énfasis1 3 4 3 3 2" xfId="7109" xr:uid="{00000000-0005-0000-0000-00007B1B0000}"/>
    <cellStyle name="40% - Énfasis1 3 4 3 3 2 2" xfId="7110" xr:uid="{00000000-0005-0000-0000-00007C1B0000}"/>
    <cellStyle name="40% - Énfasis1 3 4 3 3 2 2 2" xfId="7111" xr:uid="{00000000-0005-0000-0000-00007D1B0000}"/>
    <cellStyle name="40% - Énfasis1 3 4 3 3 2 3" xfId="7112" xr:uid="{00000000-0005-0000-0000-00007E1B0000}"/>
    <cellStyle name="40% - Énfasis1 3 4 3 3 3" xfId="7113" xr:uid="{00000000-0005-0000-0000-00007F1B0000}"/>
    <cellStyle name="40% - Énfasis1 3 4 3 3 3 2" xfId="7114" xr:uid="{00000000-0005-0000-0000-0000801B0000}"/>
    <cellStyle name="40% - Énfasis1 3 4 3 3 4" xfId="7115" xr:uid="{00000000-0005-0000-0000-0000811B0000}"/>
    <cellStyle name="40% - Énfasis1 3 4 3 4" xfId="7116" xr:uid="{00000000-0005-0000-0000-0000821B0000}"/>
    <cellStyle name="40% - Énfasis1 3 4 3 4 2" xfId="7117" xr:uid="{00000000-0005-0000-0000-0000831B0000}"/>
    <cellStyle name="40% - Énfasis1 3 4 3 4 2 2" xfId="7118" xr:uid="{00000000-0005-0000-0000-0000841B0000}"/>
    <cellStyle name="40% - Énfasis1 3 4 3 4 3" xfId="7119" xr:uid="{00000000-0005-0000-0000-0000851B0000}"/>
    <cellStyle name="40% - Énfasis1 3 4 3 5" xfId="7120" xr:uid="{00000000-0005-0000-0000-0000861B0000}"/>
    <cellStyle name="40% - Énfasis1 3 4 3 5 2" xfId="7121" xr:uid="{00000000-0005-0000-0000-0000871B0000}"/>
    <cellStyle name="40% - Énfasis1 3 4 3 6" xfId="7122" xr:uid="{00000000-0005-0000-0000-0000881B0000}"/>
    <cellStyle name="40% - Énfasis1 3 4 4" xfId="7123" xr:uid="{00000000-0005-0000-0000-0000891B0000}"/>
    <cellStyle name="40% - Énfasis1 3 4 4 2" xfId="7124" xr:uid="{00000000-0005-0000-0000-00008A1B0000}"/>
    <cellStyle name="40% - Énfasis1 3 4 4 2 2" xfId="7125" xr:uid="{00000000-0005-0000-0000-00008B1B0000}"/>
    <cellStyle name="40% - Énfasis1 3 4 4 2 2 2" xfId="7126" xr:uid="{00000000-0005-0000-0000-00008C1B0000}"/>
    <cellStyle name="40% - Énfasis1 3 4 4 2 2 2 2" xfId="7127" xr:uid="{00000000-0005-0000-0000-00008D1B0000}"/>
    <cellStyle name="40% - Énfasis1 3 4 4 2 2 3" xfId="7128" xr:uid="{00000000-0005-0000-0000-00008E1B0000}"/>
    <cellStyle name="40% - Énfasis1 3 4 4 2 3" xfId="7129" xr:uid="{00000000-0005-0000-0000-00008F1B0000}"/>
    <cellStyle name="40% - Énfasis1 3 4 4 2 3 2" xfId="7130" xr:uid="{00000000-0005-0000-0000-0000901B0000}"/>
    <cellStyle name="40% - Énfasis1 3 4 4 2 4" xfId="7131" xr:uid="{00000000-0005-0000-0000-0000911B0000}"/>
    <cellStyle name="40% - Énfasis1 3 4 4 3" xfId="7132" xr:uid="{00000000-0005-0000-0000-0000921B0000}"/>
    <cellStyle name="40% - Énfasis1 3 4 4 3 2" xfId="7133" xr:uid="{00000000-0005-0000-0000-0000931B0000}"/>
    <cellStyle name="40% - Énfasis1 3 4 4 3 2 2" xfId="7134" xr:uid="{00000000-0005-0000-0000-0000941B0000}"/>
    <cellStyle name="40% - Énfasis1 3 4 4 3 3" xfId="7135" xr:uid="{00000000-0005-0000-0000-0000951B0000}"/>
    <cellStyle name="40% - Énfasis1 3 4 4 4" xfId="7136" xr:uid="{00000000-0005-0000-0000-0000961B0000}"/>
    <cellStyle name="40% - Énfasis1 3 4 4 4 2" xfId="7137" xr:uid="{00000000-0005-0000-0000-0000971B0000}"/>
    <cellStyle name="40% - Énfasis1 3 4 4 5" xfId="7138" xr:uid="{00000000-0005-0000-0000-0000981B0000}"/>
    <cellStyle name="40% - Énfasis1 3 4 5" xfId="7139" xr:uid="{00000000-0005-0000-0000-0000991B0000}"/>
    <cellStyle name="40% - Énfasis1 3 4 5 2" xfId="7140" xr:uid="{00000000-0005-0000-0000-00009A1B0000}"/>
    <cellStyle name="40% - Énfasis1 3 4 5 2 2" xfId="7141" xr:uid="{00000000-0005-0000-0000-00009B1B0000}"/>
    <cellStyle name="40% - Énfasis1 3 4 5 2 2 2" xfId="7142" xr:uid="{00000000-0005-0000-0000-00009C1B0000}"/>
    <cellStyle name="40% - Énfasis1 3 4 5 2 3" xfId="7143" xr:uid="{00000000-0005-0000-0000-00009D1B0000}"/>
    <cellStyle name="40% - Énfasis1 3 4 5 3" xfId="7144" xr:uid="{00000000-0005-0000-0000-00009E1B0000}"/>
    <cellStyle name="40% - Énfasis1 3 4 5 3 2" xfId="7145" xr:uid="{00000000-0005-0000-0000-00009F1B0000}"/>
    <cellStyle name="40% - Énfasis1 3 4 5 4" xfId="7146" xr:uid="{00000000-0005-0000-0000-0000A01B0000}"/>
    <cellStyle name="40% - Énfasis1 3 4 6" xfId="7147" xr:uid="{00000000-0005-0000-0000-0000A11B0000}"/>
    <cellStyle name="40% - Énfasis1 3 4 6 2" xfId="7148" xr:uid="{00000000-0005-0000-0000-0000A21B0000}"/>
    <cellStyle name="40% - Énfasis1 3 4 6 2 2" xfId="7149" xr:uid="{00000000-0005-0000-0000-0000A31B0000}"/>
    <cellStyle name="40% - Énfasis1 3 4 6 3" xfId="7150" xr:uid="{00000000-0005-0000-0000-0000A41B0000}"/>
    <cellStyle name="40% - Énfasis1 3 4 7" xfId="7151" xr:uid="{00000000-0005-0000-0000-0000A51B0000}"/>
    <cellStyle name="40% - Énfasis1 3 4 7 2" xfId="7152" xr:uid="{00000000-0005-0000-0000-0000A61B0000}"/>
    <cellStyle name="40% - Énfasis1 3 4 8" xfId="7153" xr:uid="{00000000-0005-0000-0000-0000A71B0000}"/>
    <cellStyle name="40% - Énfasis1 3 5" xfId="7154" xr:uid="{00000000-0005-0000-0000-0000A81B0000}"/>
    <cellStyle name="40% - Énfasis1 3 5 2" xfId="7155" xr:uid="{00000000-0005-0000-0000-0000A91B0000}"/>
    <cellStyle name="40% - Énfasis1 3 5 2 2" xfId="7156" xr:uid="{00000000-0005-0000-0000-0000AA1B0000}"/>
    <cellStyle name="40% - Énfasis1 3 5 2 2 2" xfId="7157" xr:uid="{00000000-0005-0000-0000-0000AB1B0000}"/>
    <cellStyle name="40% - Énfasis1 3 5 2 2 2 2" xfId="7158" xr:uid="{00000000-0005-0000-0000-0000AC1B0000}"/>
    <cellStyle name="40% - Énfasis1 3 5 2 2 2 2 2" xfId="7159" xr:uid="{00000000-0005-0000-0000-0000AD1B0000}"/>
    <cellStyle name="40% - Énfasis1 3 5 2 2 2 3" xfId="7160" xr:uid="{00000000-0005-0000-0000-0000AE1B0000}"/>
    <cellStyle name="40% - Énfasis1 3 5 2 2 3" xfId="7161" xr:uid="{00000000-0005-0000-0000-0000AF1B0000}"/>
    <cellStyle name="40% - Énfasis1 3 5 2 2 3 2" xfId="7162" xr:uid="{00000000-0005-0000-0000-0000B01B0000}"/>
    <cellStyle name="40% - Énfasis1 3 5 2 2 4" xfId="7163" xr:uid="{00000000-0005-0000-0000-0000B11B0000}"/>
    <cellStyle name="40% - Énfasis1 3 5 2 3" xfId="7164" xr:uid="{00000000-0005-0000-0000-0000B21B0000}"/>
    <cellStyle name="40% - Énfasis1 3 5 2 3 2" xfId="7165" xr:uid="{00000000-0005-0000-0000-0000B31B0000}"/>
    <cellStyle name="40% - Énfasis1 3 5 2 3 2 2" xfId="7166" xr:uid="{00000000-0005-0000-0000-0000B41B0000}"/>
    <cellStyle name="40% - Énfasis1 3 5 2 3 3" xfId="7167" xr:uid="{00000000-0005-0000-0000-0000B51B0000}"/>
    <cellStyle name="40% - Énfasis1 3 5 2 4" xfId="7168" xr:uid="{00000000-0005-0000-0000-0000B61B0000}"/>
    <cellStyle name="40% - Énfasis1 3 5 2 4 2" xfId="7169" xr:uid="{00000000-0005-0000-0000-0000B71B0000}"/>
    <cellStyle name="40% - Énfasis1 3 5 2 5" xfId="7170" xr:uid="{00000000-0005-0000-0000-0000B81B0000}"/>
    <cellStyle name="40% - Énfasis1 3 5 3" xfId="7171" xr:uid="{00000000-0005-0000-0000-0000B91B0000}"/>
    <cellStyle name="40% - Énfasis1 3 5 3 2" xfId="7172" xr:uid="{00000000-0005-0000-0000-0000BA1B0000}"/>
    <cellStyle name="40% - Énfasis1 3 5 3 2 2" xfId="7173" xr:uid="{00000000-0005-0000-0000-0000BB1B0000}"/>
    <cellStyle name="40% - Énfasis1 3 5 3 2 2 2" xfId="7174" xr:uid="{00000000-0005-0000-0000-0000BC1B0000}"/>
    <cellStyle name="40% - Énfasis1 3 5 3 2 3" xfId="7175" xr:uid="{00000000-0005-0000-0000-0000BD1B0000}"/>
    <cellStyle name="40% - Énfasis1 3 5 3 3" xfId="7176" xr:uid="{00000000-0005-0000-0000-0000BE1B0000}"/>
    <cellStyle name="40% - Énfasis1 3 5 3 3 2" xfId="7177" xr:uid="{00000000-0005-0000-0000-0000BF1B0000}"/>
    <cellStyle name="40% - Énfasis1 3 5 3 4" xfId="7178" xr:uid="{00000000-0005-0000-0000-0000C01B0000}"/>
    <cellStyle name="40% - Énfasis1 3 5 4" xfId="7179" xr:uid="{00000000-0005-0000-0000-0000C11B0000}"/>
    <cellStyle name="40% - Énfasis1 3 5 4 2" xfId="7180" xr:uid="{00000000-0005-0000-0000-0000C21B0000}"/>
    <cellStyle name="40% - Énfasis1 3 5 4 2 2" xfId="7181" xr:uid="{00000000-0005-0000-0000-0000C31B0000}"/>
    <cellStyle name="40% - Énfasis1 3 5 4 3" xfId="7182" xr:uid="{00000000-0005-0000-0000-0000C41B0000}"/>
    <cellStyle name="40% - Énfasis1 3 5 5" xfId="7183" xr:uid="{00000000-0005-0000-0000-0000C51B0000}"/>
    <cellStyle name="40% - Énfasis1 3 5 5 2" xfId="7184" xr:uid="{00000000-0005-0000-0000-0000C61B0000}"/>
    <cellStyle name="40% - Énfasis1 3 5 6" xfId="7185" xr:uid="{00000000-0005-0000-0000-0000C71B0000}"/>
    <cellStyle name="40% - Énfasis1 3 6" xfId="7186" xr:uid="{00000000-0005-0000-0000-0000C81B0000}"/>
    <cellStyle name="40% - Énfasis1 3 6 2" xfId="7187" xr:uid="{00000000-0005-0000-0000-0000C91B0000}"/>
    <cellStyle name="40% - Énfasis1 3 6 2 2" xfId="7188" xr:uid="{00000000-0005-0000-0000-0000CA1B0000}"/>
    <cellStyle name="40% - Énfasis1 3 6 2 2 2" xfId="7189" xr:uid="{00000000-0005-0000-0000-0000CB1B0000}"/>
    <cellStyle name="40% - Énfasis1 3 6 2 2 2 2" xfId="7190" xr:uid="{00000000-0005-0000-0000-0000CC1B0000}"/>
    <cellStyle name="40% - Énfasis1 3 6 2 2 2 2 2" xfId="7191" xr:uid="{00000000-0005-0000-0000-0000CD1B0000}"/>
    <cellStyle name="40% - Énfasis1 3 6 2 2 2 3" xfId="7192" xr:uid="{00000000-0005-0000-0000-0000CE1B0000}"/>
    <cellStyle name="40% - Énfasis1 3 6 2 2 3" xfId="7193" xr:uid="{00000000-0005-0000-0000-0000CF1B0000}"/>
    <cellStyle name="40% - Énfasis1 3 6 2 2 3 2" xfId="7194" xr:uid="{00000000-0005-0000-0000-0000D01B0000}"/>
    <cellStyle name="40% - Énfasis1 3 6 2 2 4" xfId="7195" xr:uid="{00000000-0005-0000-0000-0000D11B0000}"/>
    <cellStyle name="40% - Énfasis1 3 6 2 3" xfId="7196" xr:uid="{00000000-0005-0000-0000-0000D21B0000}"/>
    <cellStyle name="40% - Énfasis1 3 6 2 3 2" xfId="7197" xr:uid="{00000000-0005-0000-0000-0000D31B0000}"/>
    <cellStyle name="40% - Énfasis1 3 6 2 3 2 2" xfId="7198" xr:uid="{00000000-0005-0000-0000-0000D41B0000}"/>
    <cellStyle name="40% - Énfasis1 3 6 2 3 3" xfId="7199" xr:uid="{00000000-0005-0000-0000-0000D51B0000}"/>
    <cellStyle name="40% - Énfasis1 3 6 2 4" xfId="7200" xr:uid="{00000000-0005-0000-0000-0000D61B0000}"/>
    <cellStyle name="40% - Énfasis1 3 6 2 4 2" xfId="7201" xr:uid="{00000000-0005-0000-0000-0000D71B0000}"/>
    <cellStyle name="40% - Énfasis1 3 6 2 5" xfId="7202" xr:uid="{00000000-0005-0000-0000-0000D81B0000}"/>
    <cellStyle name="40% - Énfasis1 3 6 3" xfId="7203" xr:uid="{00000000-0005-0000-0000-0000D91B0000}"/>
    <cellStyle name="40% - Énfasis1 3 6 3 2" xfId="7204" xr:uid="{00000000-0005-0000-0000-0000DA1B0000}"/>
    <cellStyle name="40% - Énfasis1 3 6 3 2 2" xfId="7205" xr:uid="{00000000-0005-0000-0000-0000DB1B0000}"/>
    <cellStyle name="40% - Énfasis1 3 6 3 2 2 2" xfId="7206" xr:uid="{00000000-0005-0000-0000-0000DC1B0000}"/>
    <cellStyle name="40% - Énfasis1 3 6 3 2 3" xfId="7207" xr:uid="{00000000-0005-0000-0000-0000DD1B0000}"/>
    <cellStyle name="40% - Énfasis1 3 6 3 3" xfId="7208" xr:uid="{00000000-0005-0000-0000-0000DE1B0000}"/>
    <cellStyle name="40% - Énfasis1 3 6 3 3 2" xfId="7209" xr:uid="{00000000-0005-0000-0000-0000DF1B0000}"/>
    <cellStyle name="40% - Énfasis1 3 6 3 4" xfId="7210" xr:uid="{00000000-0005-0000-0000-0000E01B0000}"/>
    <cellStyle name="40% - Énfasis1 3 6 4" xfId="7211" xr:uid="{00000000-0005-0000-0000-0000E11B0000}"/>
    <cellStyle name="40% - Énfasis1 3 6 4 2" xfId="7212" xr:uid="{00000000-0005-0000-0000-0000E21B0000}"/>
    <cellStyle name="40% - Énfasis1 3 6 4 2 2" xfId="7213" xr:uid="{00000000-0005-0000-0000-0000E31B0000}"/>
    <cellStyle name="40% - Énfasis1 3 6 4 3" xfId="7214" xr:uid="{00000000-0005-0000-0000-0000E41B0000}"/>
    <cellStyle name="40% - Énfasis1 3 6 5" xfId="7215" xr:uid="{00000000-0005-0000-0000-0000E51B0000}"/>
    <cellStyle name="40% - Énfasis1 3 6 5 2" xfId="7216" xr:uid="{00000000-0005-0000-0000-0000E61B0000}"/>
    <cellStyle name="40% - Énfasis1 3 6 6" xfId="7217" xr:uid="{00000000-0005-0000-0000-0000E71B0000}"/>
    <cellStyle name="40% - Énfasis1 3 7" xfId="7218" xr:uid="{00000000-0005-0000-0000-0000E81B0000}"/>
    <cellStyle name="40% - Énfasis1 3 7 2" xfId="7219" xr:uid="{00000000-0005-0000-0000-0000E91B0000}"/>
    <cellStyle name="40% - Énfasis1 3 7 2 2" xfId="7220" xr:uid="{00000000-0005-0000-0000-0000EA1B0000}"/>
    <cellStyle name="40% - Énfasis1 3 7 2 2 2" xfId="7221" xr:uid="{00000000-0005-0000-0000-0000EB1B0000}"/>
    <cellStyle name="40% - Énfasis1 3 7 2 2 2 2" xfId="7222" xr:uid="{00000000-0005-0000-0000-0000EC1B0000}"/>
    <cellStyle name="40% - Énfasis1 3 7 2 2 2 2 2" xfId="7223" xr:uid="{00000000-0005-0000-0000-0000ED1B0000}"/>
    <cellStyle name="40% - Énfasis1 3 7 2 2 2 3" xfId="7224" xr:uid="{00000000-0005-0000-0000-0000EE1B0000}"/>
    <cellStyle name="40% - Énfasis1 3 7 2 2 3" xfId="7225" xr:uid="{00000000-0005-0000-0000-0000EF1B0000}"/>
    <cellStyle name="40% - Énfasis1 3 7 2 2 3 2" xfId="7226" xr:uid="{00000000-0005-0000-0000-0000F01B0000}"/>
    <cellStyle name="40% - Énfasis1 3 7 2 2 4" xfId="7227" xr:uid="{00000000-0005-0000-0000-0000F11B0000}"/>
    <cellStyle name="40% - Énfasis1 3 7 2 3" xfId="7228" xr:uid="{00000000-0005-0000-0000-0000F21B0000}"/>
    <cellStyle name="40% - Énfasis1 3 7 2 3 2" xfId="7229" xr:uid="{00000000-0005-0000-0000-0000F31B0000}"/>
    <cellStyle name="40% - Énfasis1 3 7 2 3 2 2" xfId="7230" xr:uid="{00000000-0005-0000-0000-0000F41B0000}"/>
    <cellStyle name="40% - Énfasis1 3 7 2 3 3" xfId="7231" xr:uid="{00000000-0005-0000-0000-0000F51B0000}"/>
    <cellStyle name="40% - Énfasis1 3 7 2 4" xfId="7232" xr:uid="{00000000-0005-0000-0000-0000F61B0000}"/>
    <cellStyle name="40% - Énfasis1 3 7 2 4 2" xfId="7233" xr:uid="{00000000-0005-0000-0000-0000F71B0000}"/>
    <cellStyle name="40% - Énfasis1 3 7 2 5" xfId="7234" xr:uid="{00000000-0005-0000-0000-0000F81B0000}"/>
    <cellStyle name="40% - Énfasis1 3 7 3" xfId="7235" xr:uid="{00000000-0005-0000-0000-0000F91B0000}"/>
    <cellStyle name="40% - Énfasis1 3 7 3 2" xfId="7236" xr:uid="{00000000-0005-0000-0000-0000FA1B0000}"/>
    <cellStyle name="40% - Énfasis1 3 7 3 2 2" xfId="7237" xr:uid="{00000000-0005-0000-0000-0000FB1B0000}"/>
    <cellStyle name="40% - Énfasis1 3 7 3 2 2 2" xfId="7238" xr:uid="{00000000-0005-0000-0000-0000FC1B0000}"/>
    <cellStyle name="40% - Énfasis1 3 7 3 2 3" xfId="7239" xr:uid="{00000000-0005-0000-0000-0000FD1B0000}"/>
    <cellStyle name="40% - Énfasis1 3 7 3 3" xfId="7240" xr:uid="{00000000-0005-0000-0000-0000FE1B0000}"/>
    <cellStyle name="40% - Énfasis1 3 7 3 3 2" xfId="7241" xr:uid="{00000000-0005-0000-0000-0000FF1B0000}"/>
    <cellStyle name="40% - Énfasis1 3 7 3 4" xfId="7242" xr:uid="{00000000-0005-0000-0000-0000001C0000}"/>
    <cellStyle name="40% - Énfasis1 3 7 4" xfId="7243" xr:uid="{00000000-0005-0000-0000-0000011C0000}"/>
    <cellStyle name="40% - Énfasis1 3 7 4 2" xfId="7244" xr:uid="{00000000-0005-0000-0000-0000021C0000}"/>
    <cellStyle name="40% - Énfasis1 3 7 4 2 2" xfId="7245" xr:uid="{00000000-0005-0000-0000-0000031C0000}"/>
    <cellStyle name="40% - Énfasis1 3 7 4 3" xfId="7246" xr:uid="{00000000-0005-0000-0000-0000041C0000}"/>
    <cellStyle name="40% - Énfasis1 3 7 5" xfId="7247" xr:uid="{00000000-0005-0000-0000-0000051C0000}"/>
    <cellStyle name="40% - Énfasis1 3 7 5 2" xfId="7248" xr:uid="{00000000-0005-0000-0000-0000061C0000}"/>
    <cellStyle name="40% - Énfasis1 3 7 6" xfId="7249" xr:uid="{00000000-0005-0000-0000-0000071C0000}"/>
    <cellStyle name="40% - Énfasis1 3 8" xfId="7250" xr:uid="{00000000-0005-0000-0000-0000081C0000}"/>
    <cellStyle name="40% - Énfasis1 3 8 2" xfId="7251" xr:uid="{00000000-0005-0000-0000-0000091C0000}"/>
    <cellStyle name="40% - Énfasis1 3 8 2 2" xfId="7252" xr:uid="{00000000-0005-0000-0000-00000A1C0000}"/>
    <cellStyle name="40% - Énfasis1 3 8 2 2 2" xfId="7253" xr:uid="{00000000-0005-0000-0000-00000B1C0000}"/>
    <cellStyle name="40% - Énfasis1 3 8 2 2 2 2" xfId="7254" xr:uid="{00000000-0005-0000-0000-00000C1C0000}"/>
    <cellStyle name="40% - Énfasis1 3 8 2 2 3" xfId="7255" xr:uid="{00000000-0005-0000-0000-00000D1C0000}"/>
    <cellStyle name="40% - Énfasis1 3 8 2 3" xfId="7256" xr:uid="{00000000-0005-0000-0000-00000E1C0000}"/>
    <cellStyle name="40% - Énfasis1 3 8 2 3 2" xfId="7257" xr:uid="{00000000-0005-0000-0000-00000F1C0000}"/>
    <cellStyle name="40% - Énfasis1 3 8 2 4" xfId="7258" xr:uid="{00000000-0005-0000-0000-0000101C0000}"/>
    <cellStyle name="40% - Énfasis1 3 8 3" xfId="7259" xr:uid="{00000000-0005-0000-0000-0000111C0000}"/>
    <cellStyle name="40% - Énfasis1 3 8 3 2" xfId="7260" xr:uid="{00000000-0005-0000-0000-0000121C0000}"/>
    <cellStyle name="40% - Énfasis1 3 8 3 2 2" xfId="7261" xr:uid="{00000000-0005-0000-0000-0000131C0000}"/>
    <cellStyle name="40% - Énfasis1 3 8 3 3" xfId="7262" xr:uid="{00000000-0005-0000-0000-0000141C0000}"/>
    <cellStyle name="40% - Énfasis1 3 8 4" xfId="7263" xr:uid="{00000000-0005-0000-0000-0000151C0000}"/>
    <cellStyle name="40% - Énfasis1 3 8 4 2" xfId="7264" xr:uid="{00000000-0005-0000-0000-0000161C0000}"/>
    <cellStyle name="40% - Énfasis1 3 8 5" xfId="7265" xr:uid="{00000000-0005-0000-0000-0000171C0000}"/>
    <cellStyle name="40% - Énfasis1 3 9" xfId="7266" xr:uid="{00000000-0005-0000-0000-0000181C0000}"/>
    <cellStyle name="40% - Énfasis1 3 9 2" xfId="7267" xr:uid="{00000000-0005-0000-0000-0000191C0000}"/>
    <cellStyle name="40% - Énfasis1 3 9 2 2" xfId="7268" xr:uid="{00000000-0005-0000-0000-00001A1C0000}"/>
    <cellStyle name="40% - Énfasis1 3 9 2 2 2" xfId="7269" xr:uid="{00000000-0005-0000-0000-00001B1C0000}"/>
    <cellStyle name="40% - Énfasis1 3 9 2 3" xfId="7270" xr:uid="{00000000-0005-0000-0000-00001C1C0000}"/>
    <cellStyle name="40% - Énfasis1 3 9 3" xfId="7271" xr:uid="{00000000-0005-0000-0000-00001D1C0000}"/>
    <cellStyle name="40% - Énfasis1 3 9 3 2" xfId="7272" xr:uid="{00000000-0005-0000-0000-00001E1C0000}"/>
    <cellStyle name="40% - Énfasis1 3 9 4" xfId="7273" xr:uid="{00000000-0005-0000-0000-00001F1C0000}"/>
    <cellStyle name="40% - Énfasis2 2" xfId="7274" xr:uid="{00000000-0005-0000-0000-0000201C0000}"/>
    <cellStyle name="40% - Énfasis2 2 10" xfId="7275" xr:uid="{00000000-0005-0000-0000-0000211C0000}"/>
    <cellStyle name="40% - Énfasis2 2 10 2" xfId="7276" xr:uid="{00000000-0005-0000-0000-0000221C0000}"/>
    <cellStyle name="40% - Énfasis2 2 10 2 2" xfId="7277" xr:uid="{00000000-0005-0000-0000-0000231C0000}"/>
    <cellStyle name="40% - Énfasis2 2 10 3" xfId="7278" xr:uid="{00000000-0005-0000-0000-0000241C0000}"/>
    <cellStyle name="40% - Énfasis2 2 11" xfId="7279" xr:uid="{00000000-0005-0000-0000-0000251C0000}"/>
    <cellStyle name="40% - Énfasis2 2 11 2" xfId="7280" xr:uid="{00000000-0005-0000-0000-0000261C0000}"/>
    <cellStyle name="40% - Énfasis2 2 11 2 2" xfId="7281" xr:uid="{00000000-0005-0000-0000-0000271C0000}"/>
    <cellStyle name="40% - Énfasis2 2 11 3" xfId="7282" xr:uid="{00000000-0005-0000-0000-0000281C0000}"/>
    <cellStyle name="40% - Énfasis2 2 12" xfId="7283" xr:uid="{00000000-0005-0000-0000-0000291C0000}"/>
    <cellStyle name="40% - Énfasis2 2 12 2" xfId="7284" xr:uid="{00000000-0005-0000-0000-00002A1C0000}"/>
    <cellStyle name="40% - Énfasis2 2 12 2 2" xfId="7285" xr:uid="{00000000-0005-0000-0000-00002B1C0000}"/>
    <cellStyle name="40% - Énfasis2 2 12 3" xfId="7286" xr:uid="{00000000-0005-0000-0000-00002C1C0000}"/>
    <cellStyle name="40% - Énfasis2 2 13" xfId="7287" xr:uid="{00000000-0005-0000-0000-00002D1C0000}"/>
    <cellStyle name="40% - Énfasis2 2 13 2" xfId="7288" xr:uid="{00000000-0005-0000-0000-00002E1C0000}"/>
    <cellStyle name="40% - Énfasis2 2 13 2 2" xfId="7289" xr:uid="{00000000-0005-0000-0000-00002F1C0000}"/>
    <cellStyle name="40% - Énfasis2 2 13 3" xfId="7290" xr:uid="{00000000-0005-0000-0000-0000301C0000}"/>
    <cellStyle name="40% - Énfasis2 2 14" xfId="7291" xr:uid="{00000000-0005-0000-0000-0000311C0000}"/>
    <cellStyle name="40% - Énfasis2 2 14 2" xfId="7292" xr:uid="{00000000-0005-0000-0000-0000321C0000}"/>
    <cellStyle name="40% - Énfasis2 2 14 2 2" xfId="7293" xr:uid="{00000000-0005-0000-0000-0000331C0000}"/>
    <cellStyle name="40% - Énfasis2 2 14 3" xfId="7294" xr:uid="{00000000-0005-0000-0000-0000341C0000}"/>
    <cellStyle name="40% - Énfasis2 2 15" xfId="7295" xr:uid="{00000000-0005-0000-0000-0000351C0000}"/>
    <cellStyle name="40% - Énfasis2 2 15 2" xfId="7296" xr:uid="{00000000-0005-0000-0000-0000361C0000}"/>
    <cellStyle name="40% - Énfasis2 2 15 2 2" xfId="7297" xr:uid="{00000000-0005-0000-0000-0000371C0000}"/>
    <cellStyle name="40% - Énfasis2 2 15 3" xfId="7298" xr:uid="{00000000-0005-0000-0000-0000381C0000}"/>
    <cellStyle name="40% - Énfasis2 2 16" xfId="7299" xr:uid="{00000000-0005-0000-0000-0000391C0000}"/>
    <cellStyle name="40% - Énfasis2 2 16 2" xfId="7300" xr:uid="{00000000-0005-0000-0000-00003A1C0000}"/>
    <cellStyle name="40% - Énfasis2 2 16 2 2" xfId="7301" xr:uid="{00000000-0005-0000-0000-00003B1C0000}"/>
    <cellStyle name="40% - Énfasis2 2 16 3" xfId="7302" xr:uid="{00000000-0005-0000-0000-00003C1C0000}"/>
    <cellStyle name="40% - Énfasis2 2 17" xfId="7303" xr:uid="{00000000-0005-0000-0000-00003D1C0000}"/>
    <cellStyle name="40% - Énfasis2 2 17 2" xfId="7304" xr:uid="{00000000-0005-0000-0000-00003E1C0000}"/>
    <cellStyle name="40% - Énfasis2 2 17 2 2" xfId="7305" xr:uid="{00000000-0005-0000-0000-00003F1C0000}"/>
    <cellStyle name="40% - Énfasis2 2 17 3" xfId="7306" xr:uid="{00000000-0005-0000-0000-0000401C0000}"/>
    <cellStyle name="40% - Énfasis2 2 18" xfId="7307" xr:uid="{00000000-0005-0000-0000-0000411C0000}"/>
    <cellStyle name="40% - Énfasis2 2 18 2" xfId="7308" xr:uid="{00000000-0005-0000-0000-0000421C0000}"/>
    <cellStyle name="40% - Énfasis2 2 18 2 2" xfId="7309" xr:uid="{00000000-0005-0000-0000-0000431C0000}"/>
    <cellStyle name="40% - Énfasis2 2 18 3" xfId="7310" xr:uid="{00000000-0005-0000-0000-0000441C0000}"/>
    <cellStyle name="40% - Énfasis2 2 19" xfId="7311" xr:uid="{00000000-0005-0000-0000-0000451C0000}"/>
    <cellStyle name="40% - Énfasis2 2 19 2" xfId="7312" xr:uid="{00000000-0005-0000-0000-0000461C0000}"/>
    <cellStyle name="40% - Énfasis2 2 19 2 2" xfId="7313" xr:uid="{00000000-0005-0000-0000-0000471C0000}"/>
    <cellStyle name="40% - Énfasis2 2 19 3" xfId="7314" xr:uid="{00000000-0005-0000-0000-0000481C0000}"/>
    <cellStyle name="40% - Énfasis2 2 2" xfId="7315" xr:uid="{00000000-0005-0000-0000-0000491C0000}"/>
    <cellStyle name="40% - Énfasis2 2 2 2" xfId="7316" xr:uid="{00000000-0005-0000-0000-00004A1C0000}"/>
    <cellStyle name="40% - Énfasis2 2 2 2 2" xfId="7317" xr:uid="{00000000-0005-0000-0000-00004B1C0000}"/>
    <cellStyle name="40% - Énfasis2 2 2 2 2 2" xfId="7318" xr:uid="{00000000-0005-0000-0000-00004C1C0000}"/>
    <cellStyle name="40% - Énfasis2 2 2 2 3" xfId="7319" xr:uid="{00000000-0005-0000-0000-00004D1C0000}"/>
    <cellStyle name="40% - Énfasis2 2 2 3" xfId="7320" xr:uid="{00000000-0005-0000-0000-00004E1C0000}"/>
    <cellStyle name="40% - Énfasis2 2 2 4" xfId="7321" xr:uid="{00000000-0005-0000-0000-00004F1C0000}"/>
    <cellStyle name="40% - Énfasis2 2 20" xfId="7322" xr:uid="{00000000-0005-0000-0000-0000501C0000}"/>
    <cellStyle name="40% - Énfasis2 2 20 2" xfId="7323" xr:uid="{00000000-0005-0000-0000-0000511C0000}"/>
    <cellStyle name="40% - Énfasis2 2 20 2 2" xfId="7324" xr:uid="{00000000-0005-0000-0000-0000521C0000}"/>
    <cellStyle name="40% - Énfasis2 2 20 3" xfId="7325" xr:uid="{00000000-0005-0000-0000-0000531C0000}"/>
    <cellStyle name="40% - Énfasis2 2 21" xfId="7326" xr:uid="{00000000-0005-0000-0000-0000541C0000}"/>
    <cellStyle name="40% - Énfasis2 2 21 2" xfId="7327" xr:uid="{00000000-0005-0000-0000-0000551C0000}"/>
    <cellStyle name="40% - Énfasis2 2 21 2 2" xfId="7328" xr:uid="{00000000-0005-0000-0000-0000561C0000}"/>
    <cellStyle name="40% - Énfasis2 2 21 3" xfId="7329" xr:uid="{00000000-0005-0000-0000-0000571C0000}"/>
    <cellStyle name="40% - Énfasis2 2 22" xfId="7330" xr:uid="{00000000-0005-0000-0000-0000581C0000}"/>
    <cellStyle name="40% - Énfasis2 2 22 2" xfId="7331" xr:uid="{00000000-0005-0000-0000-0000591C0000}"/>
    <cellStyle name="40% - Énfasis2 2 22 2 2" xfId="7332" xr:uid="{00000000-0005-0000-0000-00005A1C0000}"/>
    <cellStyle name="40% - Énfasis2 2 22 3" xfId="7333" xr:uid="{00000000-0005-0000-0000-00005B1C0000}"/>
    <cellStyle name="40% - Énfasis2 2 23" xfId="7334" xr:uid="{00000000-0005-0000-0000-00005C1C0000}"/>
    <cellStyle name="40% - Énfasis2 2 23 2" xfId="7335" xr:uid="{00000000-0005-0000-0000-00005D1C0000}"/>
    <cellStyle name="40% - Énfasis2 2 23 2 2" xfId="7336" xr:uid="{00000000-0005-0000-0000-00005E1C0000}"/>
    <cellStyle name="40% - Énfasis2 2 23 3" xfId="7337" xr:uid="{00000000-0005-0000-0000-00005F1C0000}"/>
    <cellStyle name="40% - Énfasis2 2 24" xfId="7338" xr:uid="{00000000-0005-0000-0000-0000601C0000}"/>
    <cellStyle name="40% - Énfasis2 2 24 2" xfId="7339" xr:uid="{00000000-0005-0000-0000-0000611C0000}"/>
    <cellStyle name="40% - Énfasis2 2 24 2 2" xfId="7340" xr:uid="{00000000-0005-0000-0000-0000621C0000}"/>
    <cellStyle name="40% - Énfasis2 2 24 3" xfId="7341" xr:uid="{00000000-0005-0000-0000-0000631C0000}"/>
    <cellStyle name="40% - Énfasis2 2 25" xfId="7342" xr:uid="{00000000-0005-0000-0000-0000641C0000}"/>
    <cellStyle name="40% - Énfasis2 2 25 2" xfId="7343" xr:uid="{00000000-0005-0000-0000-0000651C0000}"/>
    <cellStyle name="40% - Énfasis2 2 25 2 2" xfId="7344" xr:uid="{00000000-0005-0000-0000-0000661C0000}"/>
    <cellStyle name="40% - Énfasis2 2 25 3" xfId="7345" xr:uid="{00000000-0005-0000-0000-0000671C0000}"/>
    <cellStyle name="40% - Énfasis2 2 26" xfId="7346" xr:uid="{00000000-0005-0000-0000-0000681C0000}"/>
    <cellStyle name="40% - Énfasis2 2 26 2" xfId="7347" xr:uid="{00000000-0005-0000-0000-0000691C0000}"/>
    <cellStyle name="40% - Énfasis2 2 26 2 2" xfId="7348" xr:uid="{00000000-0005-0000-0000-00006A1C0000}"/>
    <cellStyle name="40% - Énfasis2 2 26 3" xfId="7349" xr:uid="{00000000-0005-0000-0000-00006B1C0000}"/>
    <cellStyle name="40% - Énfasis2 2 27" xfId="7350" xr:uid="{00000000-0005-0000-0000-00006C1C0000}"/>
    <cellStyle name="40% - Énfasis2 2 27 2" xfId="7351" xr:uid="{00000000-0005-0000-0000-00006D1C0000}"/>
    <cellStyle name="40% - Énfasis2 2 27 2 2" xfId="7352" xr:uid="{00000000-0005-0000-0000-00006E1C0000}"/>
    <cellStyle name="40% - Énfasis2 2 27 3" xfId="7353" xr:uid="{00000000-0005-0000-0000-00006F1C0000}"/>
    <cellStyle name="40% - Énfasis2 2 28" xfId="7354" xr:uid="{00000000-0005-0000-0000-0000701C0000}"/>
    <cellStyle name="40% - Énfasis2 2 28 2" xfId="7355" xr:uid="{00000000-0005-0000-0000-0000711C0000}"/>
    <cellStyle name="40% - Énfasis2 2 28 2 2" xfId="7356" xr:uid="{00000000-0005-0000-0000-0000721C0000}"/>
    <cellStyle name="40% - Énfasis2 2 28 3" xfId="7357" xr:uid="{00000000-0005-0000-0000-0000731C0000}"/>
    <cellStyle name="40% - Énfasis2 2 29" xfId="7358" xr:uid="{00000000-0005-0000-0000-0000741C0000}"/>
    <cellStyle name="40% - Énfasis2 2 29 2" xfId="7359" xr:uid="{00000000-0005-0000-0000-0000751C0000}"/>
    <cellStyle name="40% - Énfasis2 2 29 2 2" xfId="7360" xr:uid="{00000000-0005-0000-0000-0000761C0000}"/>
    <cellStyle name="40% - Énfasis2 2 29 3" xfId="7361" xr:uid="{00000000-0005-0000-0000-0000771C0000}"/>
    <cellStyle name="40% - Énfasis2 2 3" xfId="7362" xr:uid="{00000000-0005-0000-0000-0000781C0000}"/>
    <cellStyle name="40% - Énfasis2 2 3 2" xfId="7363" xr:uid="{00000000-0005-0000-0000-0000791C0000}"/>
    <cellStyle name="40% - Énfasis2 2 3 2 2" xfId="7364" xr:uid="{00000000-0005-0000-0000-00007A1C0000}"/>
    <cellStyle name="40% - Énfasis2 2 3 3" xfId="7365" xr:uid="{00000000-0005-0000-0000-00007B1C0000}"/>
    <cellStyle name="40% - Énfasis2 2 30" xfId="7366" xr:uid="{00000000-0005-0000-0000-00007C1C0000}"/>
    <cellStyle name="40% - Énfasis2 2 30 2" xfId="7367" xr:uid="{00000000-0005-0000-0000-00007D1C0000}"/>
    <cellStyle name="40% - Énfasis2 2 30 2 2" xfId="7368" xr:uid="{00000000-0005-0000-0000-00007E1C0000}"/>
    <cellStyle name="40% - Énfasis2 2 30 3" xfId="7369" xr:uid="{00000000-0005-0000-0000-00007F1C0000}"/>
    <cellStyle name="40% - Énfasis2 2 31" xfId="7370" xr:uid="{00000000-0005-0000-0000-0000801C0000}"/>
    <cellStyle name="40% - Énfasis2 2 31 2" xfId="7371" xr:uid="{00000000-0005-0000-0000-0000811C0000}"/>
    <cellStyle name="40% - Énfasis2 2 31 2 2" xfId="7372" xr:uid="{00000000-0005-0000-0000-0000821C0000}"/>
    <cellStyle name="40% - Énfasis2 2 31 3" xfId="7373" xr:uid="{00000000-0005-0000-0000-0000831C0000}"/>
    <cellStyle name="40% - Énfasis2 2 32" xfId="7374" xr:uid="{00000000-0005-0000-0000-0000841C0000}"/>
    <cellStyle name="40% - Énfasis2 2 32 2" xfId="7375" xr:uid="{00000000-0005-0000-0000-0000851C0000}"/>
    <cellStyle name="40% - Énfasis2 2 32 2 2" xfId="7376" xr:uid="{00000000-0005-0000-0000-0000861C0000}"/>
    <cellStyle name="40% - Énfasis2 2 32 3" xfId="7377" xr:uid="{00000000-0005-0000-0000-0000871C0000}"/>
    <cellStyle name="40% - Énfasis2 2 33" xfId="7378" xr:uid="{00000000-0005-0000-0000-0000881C0000}"/>
    <cellStyle name="40% - Énfasis2 2 33 2" xfId="7379" xr:uid="{00000000-0005-0000-0000-0000891C0000}"/>
    <cellStyle name="40% - Énfasis2 2 33 2 2" xfId="7380" xr:uid="{00000000-0005-0000-0000-00008A1C0000}"/>
    <cellStyle name="40% - Énfasis2 2 33 3" xfId="7381" xr:uid="{00000000-0005-0000-0000-00008B1C0000}"/>
    <cellStyle name="40% - Énfasis2 2 34" xfId="7382" xr:uid="{00000000-0005-0000-0000-00008C1C0000}"/>
    <cellStyle name="40% - Énfasis2 2 34 2" xfId="7383" xr:uid="{00000000-0005-0000-0000-00008D1C0000}"/>
    <cellStyle name="40% - Énfasis2 2 34 2 2" xfId="7384" xr:uid="{00000000-0005-0000-0000-00008E1C0000}"/>
    <cellStyle name="40% - Énfasis2 2 34 3" xfId="7385" xr:uid="{00000000-0005-0000-0000-00008F1C0000}"/>
    <cellStyle name="40% - Énfasis2 2 35" xfId="7386" xr:uid="{00000000-0005-0000-0000-0000901C0000}"/>
    <cellStyle name="40% - Énfasis2 2 35 2" xfId="7387" xr:uid="{00000000-0005-0000-0000-0000911C0000}"/>
    <cellStyle name="40% - Énfasis2 2 35 2 2" xfId="7388" xr:uid="{00000000-0005-0000-0000-0000921C0000}"/>
    <cellStyle name="40% - Énfasis2 2 35 3" xfId="7389" xr:uid="{00000000-0005-0000-0000-0000931C0000}"/>
    <cellStyle name="40% - Énfasis2 2 36" xfId="7390" xr:uid="{00000000-0005-0000-0000-0000941C0000}"/>
    <cellStyle name="40% - Énfasis2 2 36 2" xfId="7391" xr:uid="{00000000-0005-0000-0000-0000951C0000}"/>
    <cellStyle name="40% - Énfasis2 2 36 2 2" xfId="7392" xr:uid="{00000000-0005-0000-0000-0000961C0000}"/>
    <cellStyle name="40% - Énfasis2 2 36 3" xfId="7393" xr:uid="{00000000-0005-0000-0000-0000971C0000}"/>
    <cellStyle name="40% - Énfasis2 2 37" xfId="7394" xr:uid="{00000000-0005-0000-0000-0000981C0000}"/>
    <cellStyle name="40% - Énfasis2 2 37 2" xfId="7395" xr:uid="{00000000-0005-0000-0000-0000991C0000}"/>
    <cellStyle name="40% - Énfasis2 2 37 2 2" xfId="7396" xr:uid="{00000000-0005-0000-0000-00009A1C0000}"/>
    <cellStyle name="40% - Énfasis2 2 37 3" xfId="7397" xr:uid="{00000000-0005-0000-0000-00009B1C0000}"/>
    <cellStyle name="40% - Énfasis2 2 38" xfId="7398" xr:uid="{00000000-0005-0000-0000-00009C1C0000}"/>
    <cellStyle name="40% - Énfasis2 2 38 2" xfId="7399" xr:uid="{00000000-0005-0000-0000-00009D1C0000}"/>
    <cellStyle name="40% - Énfasis2 2 38 2 2" xfId="7400" xr:uid="{00000000-0005-0000-0000-00009E1C0000}"/>
    <cellStyle name="40% - Énfasis2 2 38 3" xfId="7401" xr:uid="{00000000-0005-0000-0000-00009F1C0000}"/>
    <cellStyle name="40% - Énfasis2 2 39" xfId="7402" xr:uid="{00000000-0005-0000-0000-0000A01C0000}"/>
    <cellStyle name="40% - Énfasis2 2 39 2" xfId="7403" xr:uid="{00000000-0005-0000-0000-0000A11C0000}"/>
    <cellStyle name="40% - Énfasis2 2 39 2 2" xfId="7404" xr:uid="{00000000-0005-0000-0000-0000A21C0000}"/>
    <cellStyle name="40% - Énfasis2 2 39 3" xfId="7405" xr:uid="{00000000-0005-0000-0000-0000A31C0000}"/>
    <cellStyle name="40% - Énfasis2 2 4" xfId="7406" xr:uid="{00000000-0005-0000-0000-0000A41C0000}"/>
    <cellStyle name="40% - Énfasis2 2 4 2" xfId="7407" xr:uid="{00000000-0005-0000-0000-0000A51C0000}"/>
    <cellStyle name="40% - Énfasis2 2 4 2 2" xfId="7408" xr:uid="{00000000-0005-0000-0000-0000A61C0000}"/>
    <cellStyle name="40% - Énfasis2 2 4 3" xfId="7409" xr:uid="{00000000-0005-0000-0000-0000A71C0000}"/>
    <cellStyle name="40% - Énfasis2 2 40" xfId="7410" xr:uid="{00000000-0005-0000-0000-0000A81C0000}"/>
    <cellStyle name="40% - Énfasis2 2 40 2" xfId="7411" xr:uid="{00000000-0005-0000-0000-0000A91C0000}"/>
    <cellStyle name="40% - Énfasis2 2 40 2 2" xfId="7412" xr:uid="{00000000-0005-0000-0000-0000AA1C0000}"/>
    <cellStyle name="40% - Énfasis2 2 40 3" xfId="7413" xr:uid="{00000000-0005-0000-0000-0000AB1C0000}"/>
    <cellStyle name="40% - Énfasis2 2 41" xfId="7414" xr:uid="{00000000-0005-0000-0000-0000AC1C0000}"/>
    <cellStyle name="40% - Énfasis2 2 41 2" xfId="7415" xr:uid="{00000000-0005-0000-0000-0000AD1C0000}"/>
    <cellStyle name="40% - Énfasis2 2 41 2 2" xfId="7416" xr:uid="{00000000-0005-0000-0000-0000AE1C0000}"/>
    <cellStyle name="40% - Énfasis2 2 41 3" xfId="7417" xr:uid="{00000000-0005-0000-0000-0000AF1C0000}"/>
    <cellStyle name="40% - Énfasis2 2 42" xfId="7418" xr:uid="{00000000-0005-0000-0000-0000B01C0000}"/>
    <cellStyle name="40% - Énfasis2 2 42 2" xfId="7419" xr:uid="{00000000-0005-0000-0000-0000B11C0000}"/>
    <cellStyle name="40% - Énfasis2 2 42 2 2" xfId="7420" xr:uid="{00000000-0005-0000-0000-0000B21C0000}"/>
    <cellStyle name="40% - Énfasis2 2 42 3" xfId="7421" xr:uid="{00000000-0005-0000-0000-0000B31C0000}"/>
    <cellStyle name="40% - Énfasis2 2 43" xfId="7422" xr:uid="{00000000-0005-0000-0000-0000B41C0000}"/>
    <cellStyle name="40% - Énfasis2 2 43 2" xfId="7423" xr:uid="{00000000-0005-0000-0000-0000B51C0000}"/>
    <cellStyle name="40% - Énfasis2 2 43 2 2" xfId="7424" xr:uid="{00000000-0005-0000-0000-0000B61C0000}"/>
    <cellStyle name="40% - Énfasis2 2 43 3" xfId="7425" xr:uid="{00000000-0005-0000-0000-0000B71C0000}"/>
    <cellStyle name="40% - Énfasis2 2 44" xfId="7426" xr:uid="{00000000-0005-0000-0000-0000B81C0000}"/>
    <cellStyle name="40% - Énfasis2 2 44 2" xfId="7427" xr:uid="{00000000-0005-0000-0000-0000B91C0000}"/>
    <cellStyle name="40% - Énfasis2 2 44 2 2" xfId="7428" xr:uid="{00000000-0005-0000-0000-0000BA1C0000}"/>
    <cellStyle name="40% - Énfasis2 2 44 3" xfId="7429" xr:uid="{00000000-0005-0000-0000-0000BB1C0000}"/>
    <cellStyle name="40% - Énfasis2 2 45" xfId="7430" xr:uid="{00000000-0005-0000-0000-0000BC1C0000}"/>
    <cellStyle name="40% - Énfasis2 2 45 2" xfId="7431" xr:uid="{00000000-0005-0000-0000-0000BD1C0000}"/>
    <cellStyle name="40% - Énfasis2 2 45 2 2" xfId="7432" xr:uid="{00000000-0005-0000-0000-0000BE1C0000}"/>
    <cellStyle name="40% - Énfasis2 2 45 3" xfId="7433" xr:uid="{00000000-0005-0000-0000-0000BF1C0000}"/>
    <cellStyle name="40% - Énfasis2 2 46" xfId="7434" xr:uid="{00000000-0005-0000-0000-0000C01C0000}"/>
    <cellStyle name="40% - Énfasis2 2 46 2" xfId="7435" xr:uid="{00000000-0005-0000-0000-0000C11C0000}"/>
    <cellStyle name="40% - Énfasis2 2 46 2 2" xfId="7436" xr:uid="{00000000-0005-0000-0000-0000C21C0000}"/>
    <cellStyle name="40% - Énfasis2 2 46 3" xfId="7437" xr:uid="{00000000-0005-0000-0000-0000C31C0000}"/>
    <cellStyle name="40% - Énfasis2 2 47" xfId="7438" xr:uid="{00000000-0005-0000-0000-0000C41C0000}"/>
    <cellStyle name="40% - Énfasis2 2 47 2" xfId="7439" xr:uid="{00000000-0005-0000-0000-0000C51C0000}"/>
    <cellStyle name="40% - Énfasis2 2 48" xfId="7440" xr:uid="{00000000-0005-0000-0000-0000C61C0000}"/>
    <cellStyle name="40% - Énfasis2 2 5" xfId="7441" xr:uid="{00000000-0005-0000-0000-0000C71C0000}"/>
    <cellStyle name="40% - Énfasis2 2 5 2" xfId="7442" xr:uid="{00000000-0005-0000-0000-0000C81C0000}"/>
    <cellStyle name="40% - Énfasis2 2 5 2 2" xfId="7443" xr:uid="{00000000-0005-0000-0000-0000C91C0000}"/>
    <cellStyle name="40% - Énfasis2 2 5 3" xfId="7444" xr:uid="{00000000-0005-0000-0000-0000CA1C0000}"/>
    <cellStyle name="40% - Énfasis2 2 6" xfId="7445" xr:uid="{00000000-0005-0000-0000-0000CB1C0000}"/>
    <cellStyle name="40% - Énfasis2 2 6 2" xfId="7446" xr:uid="{00000000-0005-0000-0000-0000CC1C0000}"/>
    <cellStyle name="40% - Énfasis2 2 6 2 2" xfId="7447" xr:uid="{00000000-0005-0000-0000-0000CD1C0000}"/>
    <cellStyle name="40% - Énfasis2 2 6 3" xfId="7448" xr:uid="{00000000-0005-0000-0000-0000CE1C0000}"/>
    <cellStyle name="40% - Énfasis2 2 7" xfId="7449" xr:uid="{00000000-0005-0000-0000-0000CF1C0000}"/>
    <cellStyle name="40% - Énfasis2 2 7 2" xfId="7450" xr:uid="{00000000-0005-0000-0000-0000D01C0000}"/>
    <cellStyle name="40% - Énfasis2 2 7 2 2" xfId="7451" xr:uid="{00000000-0005-0000-0000-0000D11C0000}"/>
    <cellStyle name="40% - Énfasis2 2 7 3" xfId="7452" xr:uid="{00000000-0005-0000-0000-0000D21C0000}"/>
    <cellStyle name="40% - Énfasis2 2 8" xfId="7453" xr:uid="{00000000-0005-0000-0000-0000D31C0000}"/>
    <cellStyle name="40% - Énfasis2 2 8 2" xfId="7454" xr:uid="{00000000-0005-0000-0000-0000D41C0000}"/>
    <cellStyle name="40% - Énfasis2 2 8 2 2" xfId="7455" xr:uid="{00000000-0005-0000-0000-0000D51C0000}"/>
    <cellStyle name="40% - Énfasis2 2 8 3" xfId="7456" xr:uid="{00000000-0005-0000-0000-0000D61C0000}"/>
    <cellStyle name="40% - Énfasis2 2 9" xfId="7457" xr:uid="{00000000-0005-0000-0000-0000D71C0000}"/>
    <cellStyle name="40% - Énfasis2 2 9 2" xfId="7458" xr:uid="{00000000-0005-0000-0000-0000D81C0000}"/>
    <cellStyle name="40% - Énfasis2 2 9 2 2" xfId="7459" xr:uid="{00000000-0005-0000-0000-0000D91C0000}"/>
    <cellStyle name="40% - Énfasis2 2 9 3" xfId="7460" xr:uid="{00000000-0005-0000-0000-0000DA1C0000}"/>
    <cellStyle name="40% - Énfasis2 2_PIB_10 Feb2011CtaFin" xfId="7461" xr:uid="{00000000-0005-0000-0000-0000DB1C0000}"/>
    <cellStyle name="40% - Énfasis2 3" xfId="7462" xr:uid="{00000000-0005-0000-0000-0000DC1C0000}"/>
    <cellStyle name="40% - Énfasis2 3 10" xfId="7463" xr:uid="{00000000-0005-0000-0000-0000DD1C0000}"/>
    <cellStyle name="40% - Énfasis2 3 10 2" xfId="7464" xr:uid="{00000000-0005-0000-0000-0000DE1C0000}"/>
    <cellStyle name="40% - Énfasis2 3 10 2 2" xfId="7465" xr:uid="{00000000-0005-0000-0000-0000DF1C0000}"/>
    <cellStyle name="40% - Énfasis2 3 10 3" xfId="7466" xr:uid="{00000000-0005-0000-0000-0000E01C0000}"/>
    <cellStyle name="40% - Énfasis2 3 11" xfId="7467" xr:uid="{00000000-0005-0000-0000-0000E11C0000}"/>
    <cellStyle name="40% - Énfasis2 3 11 2" xfId="7468" xr:uid="{00000000-0005-0000-0000-0000E21C0000}"/>
    <cellStyle name="40% - Énfasis2 3 12" xfId="7469" xr:uid="{00000000-0005-0000-0000-0000E31C0000}"/>
    <cellStyle name="40% - Énfasis2 3 13" xfId="7470" xr:uid="{00000000-0005-0000-0000-0000E41C0000}"/>
    <cellStyle name="40% - Énfasis2 3 2" xfId="7471" xr:uid="{00000000-0005-0000-0000-0000E51C0000}"/>
    <cellStyle name="40% - Énfasis2 3 2 10" xfId="7472" xr:uid="{00000000-0005-0000-0000-0000E61C0000}"/>
    <cellStyle name="40% - Énfasis2 3 2 10 2" xfId="7473" xr:uid="{00000000-0005-0000-0000-0000E71C0000}"/>
    <cellStyle name="40% - Énfasis2 3 2 11" xfId="7474" xr:uid="{00000000-0005-0000-0000-0000E81C0000}"/>
    <cellStyle name="40% - Énfasis2 3 2 2" xfId="7475" xr:uid="{00000000-0005-0000-0000-0000E91C0000}"/>
    <cellStyle name="40% - Énfasis2 3 2 2 2" xfId="7476" xr:uid="{00000000-0005-0000-0000-0000EA1C0000}"/>
    <cellStyle name="40% - Énfasis2 3 2 2 2 2" xfId="7477" xr:uid="{00000000-0005-0000-0000-0000EB1C0000}"/>
    <cellStyle name="40% - Énfasis2 3 2 2 2 2 2" xfId="7478" xr:uid="{00000000-0005-0000-0000-0000EC1C0000}"/>
    <cellStyle name="40% - Énfasis2 3 2 2 2 2 2 2" xfId="7479" xr:uid="{00000000-0005-0000-0000-0000ED1C0000}"/>
    <cellStyle name="40% - Énfasis2 3 2 2 2 2 2 2 2" xfId="7480" xr:uid="{00000000-0005-0000-0000-0000EE1C0000}"/>
    <cellStyle name="40% - Énfasis2 3 2 2 2 2 2 2 2 2" xfId="7481" xr:uid="{00000000-0005-0000-0000-0000EF1C0000}"/>
    <cellStyle name="40% - Énfasis2 3 2 2 2 2 2 2 2 2 2" xfId="7482" xr:uid="{00000000-0005-0000-0000-0000F01C0000}"/>
    <cellStyle name="40% - Énfasis2 3 2 2 2 2 2 2 2 3" xfId="7483" xr:uid="{00000000-0005-0000-0000-0000F11C0000}"/>
    <cellStyle name="40% - Énfasis2 3 2 2 2 2 2 2 3" xfId="7484" xr:uid="{00000000-0005-0000-0000-0000F21C0000}"/>
    <cellStyle name="40% - Énfasis2 3 2 2 2 2 2 2 3 2" xfId="7485" xr:uid="{00000000-0005-0000-0000-0000F31C0000}"/>
    <cellStyle name="40% - Énfasis2 3 2 2 2 2 2 2 4" xfId="7486" xr:uid="{00000000-0005-0000-0000-0000F41C0000}"/>
    <cellStyle name="40% - Énfasis2 3 2 2 2 2 2 3" xfId="7487" xr:uid="{00000000-0005-0000-0000-0000F51C0000}"/>
    <cellStyle name="40% - Énfasis2 3 2 2 2 2 2 3 2" xfId="7488" xr:uid="{00000000-0005-0000-0000-0000F61C0000}"/>
    <cellStyle name="40% - Énfasis2 3 2 2 2 2 2 3 2 2" xfId="7489" xr:uid="{00000000-0005-0000-0000-0000F71C0000}"/>
    <cellStyle name="40% - Énfasis2 3 2 2 2 2 2 3 3" xfId="7490" xr:uid="{00000000-0005-0000-0000-0000F81C0000}"/>
    <cellStyle name="40% - Énfasis2 3 2 2 2 2 2 4" xfId="7491" xr:uid="{00000000-0005-0000-0000-0000F91C0000}"/>
    <cellStyle name="40% - Énfasis2 3 2 2 2 2 2 4 2" xfId="7492" xr:uid="{00000000-0005-0000-0000-0000FA1C0000}"/>
    <cellStyle name="40% - Énfasis2 3 2 2 2 2 2 5" xfId="7493" xr:uid="{00000000-0005-0000-0000-0000FB1C0000}"/>
    <cellStyle name="40% - Énfasis2 3 2 2 2 2 3" xfId="7494" xr:uid="{00000000-0005-0000-0000-0000FC1C0000}"/>
    <cellStyle name="40% - Énfasis2 3 2 2 2 2 3 2" xfId="7495" xr:uid="{00000000-0005-0000-0000-0000FD1C0000}"/>
    <cellStyle name="40% - Énfasis2 3 2 2 2 2 3 2 2" xfId="7496" xr:uid="{00000000-0005-0000-0000-0000FE1C0000}"/>
    <cellStyle name="40% - Énfasis2 3 2 2 2 2 3 2 2 2" xfId="7497" xr:uid="{00000000-0005-0000-0000-0000FF1C0000}"/>
    <cellStyle name="40% - Énfasis2 3 2 2 2 2 3 2 3" xfId="7498" xr:uid="{00000000-0005-0000-0000-0000001D0000}"/>
    <cellStyle name="40% - Énfasis2 3 2 2 2 2 3 3" xfId="7499" xr:uid="{00000000-0005-0000-0000-0000011D0000}"/>
    <cellStyle name="40% - Énfasis2 3 2 2 2 2 3 3 2" xfId="7500" xr:uid="{00000000-0005-0000-0000-0000021D0000}"/>
    <cellStyle name="40% - Énfasis2 3 2 2 2 2 3 4" xfId="7501" xr:uid="{00000000-0005-0000-0000-0000031D0000}"/>
    <cellStyle name="40% - Énfasis2 3 2 2 2 2 4" xfId="7502" xr:uid="{00000000-0005-0000-0000-0000041D0000}"/>
    <cellStyle name="40% - Énfasis2 3 2 2 2 2 4 2" xfId="7503" xr:uid="{00000000-0005-0000-0000-0000051D0000}"/>
    <cellStyle name="40% - Énfasis2 3 2 2 2 2 4 2 2" xfId="7504" xr:uid="{00000000-0005-0000-0000-0000061D0000}"/>
    <cellStyle name="40% - Énfasis2 3 2 2 2 2 4 3" xfId="7505" xr:uid="{00000000-0005-0000-0000-0000071D0000}"/>
    <cellStyle name="40% - Énfasis2 3 2 2 2 2 5" xfId="7506" xr:uid="{00000000-0005-0000-0000-0000081D0000}"/>
    <cellStyle name="40% - Énfasis2 3 2 2 2 2 5 2" xfId="7507" xr:uid="{00000000-0005-0000-0000-0000091D0000}"/>
    <cellStyle name="40% - Énfasis2 3 2 2 2 2 6" xfId="7508" xr:uid="{00000000-0005-0000-0000-00000A1D0000}"/>
    <cellStyle name="40% - Énfasis2 3 2 2 2 3" xfId="7509" xr:uid="{00000000-0005-0000-0000-00000B1D0000}"/>
    <cellStyle name="40% - Énfasis2 3 2 2 2 3 2" xfId="7510" xr:uid="{00000000-0005-0000-0000-00000C1D0000}"/>
    <cellStyle name="40% - Énfasis2 3 2 2 2 3 2 2" xfId="7511" xr:uid="{00000000-0005-0000-0000-00000D1D0000}"/>
    <cellStyle name="40% - Énfasis2 3 2 2 2 3 2 2 2" xfId="7512" xr:uid="{00000000-0005-0000-0000-00000E1D0000}"/>
    <cellStyle name="40% - Énfasis2 3 2 2 2 3 2 2 2 2" xfId="7513" xr:uid="{00000000-0005-0000-0000-00000F1D0000}"/>
    <cellStyle name="40% - Énfasis2 3 2 2 2 3 2 2 2 2 2" xfId="7514" xr:uid="{00000000-0005-0000-0000-0000101D0000}"/>
    <cellStyle name="40% - Énfasis2 3 2 2 2 3 2 2 2 3" xfId="7515" xr:uid="{00000000-0005-0000-0000-0000111D0000}"/>
    <cellStyle name="40% - Énfasis2 3 2 2 2 3 2 2 3" xfId="7516" xr:uid="{00000000-0005-0000-0000-0000121D0000}"/>
    <cellStyle name="40% - Énfasis2 3 2 2 2 3 2 2 3 2" xfId="7517" xr:uid="{00000000-0005-0000-0000-0000131D0000}"/>
    <cellStyle name="40% - Énfasis2 3 2 2 2 3 2 2 4" xfId="7518" xr:uid="{00000000-0005-0000-0000-0000141D0000}"/>
    <cellStyle name="40% - Énfasis2 3 2 2 2 3 2 3" xfId="7519" xr:uid="{00000000-0005-0000-0000-0000151D0000}"/>
    <cellStyle name="40% - Énfasis2 3 2 2 2 3 2 3 2" xfId="7520" xr:uid="{00000000-0005-0000-0000-0000161D0000}"/>
    <cellStyle name="40% - Énfasis2 3 2 2 2 3 2 3 2 2" xfId="7521" xr:uid="{00000000-0005-0000-0000-0000171D0000}"/>
    <cellStyle name="40% - Énfasis2 3 2 2 2 3 2 3 3" xfId="7522" xr:uid="{00000000-0005-0000-0000-0000181D0000}"/>
    <cellStyle name="40% - Énfasis2 3 2 2 2 3 2 4" xfId="7523" xr:uid="{00000000-0005-0000-0000-0000191D0000}"/>
    <cellStyle name="40% - Énfasis2 3 2 2 2 3 2 4 2" xfId="7524" xr:uid="{00000000-0005-0000-0000-00001A1D0000}"/>
    <cellStyle name="40% - Énfasis2 3 2 2 2 3 2 5" xfId="7525" xr:uid="{00000000-0005-0000-0000-00001B1D0000}"/>
    <cellStyle name="40% - Énfasis2 3 2 2 2 3 3" xfId="7526" xr:uid="{00000000-0005-0000-0000-00001C1D0000}"/>
    <cellStyle name="40% - Énfasis2 3 2 2 2 3 3 2" xfId="7527" xr:uid="{00000000-0005-0000-0000-00001D1D0000}"/>
    <cellStyle name="40% - Énfasis2 3 2 2 2 3 3 2 2" xfId="7528" xr:uid="{00000000-0005-0000-0000-00001E1D0000}"/>
    <cellStyle name="40% - Énfasis2 3 2 2 2 3 3 2 2 2" xfId="7529" xr:uid="{00000000-0005-0000-0000-00001F1D0000}"/>
    <cellStyle name="40% - Énfasis2 3 2 2 2 3 3 2 3" xfId="7530" xr:uid="{00000000-0005-0000-0000-0000201D0000}"/>
    <cellStyle name="40% - Énfasis2 3 2 2 2 3 3 3" xfId="7531" xr:uid="{00000000-0005-0000-0000-0000211D0000}"/>
    <cellStyle name="40% - Énfasis2 3 2 2 2 3 3 3 2" xfId="7532" xr:uid="{00000000-0005-0000-0000-0000221D0000}"/>
    <cellStyle name="40% - Énfasis2 3 2 2 2 3 3 4" xfId="7533" xr:uid="{00000000-0005-0000-0000-0000231D0000}"/>
    <cellStyle name="40% - Énfasis2 3 2 2 2 3 4" xfId="7534" xr:uid="{00000000-0005-0000-0000-0000241D0000}"/>
    <cellStyle name="40% - Énfasis2 3 2 2 2 3 4 2" xfId="7535" xr:uid="{00000000-0005-0000-0000-0000251D0000}"/>
    <cellStyle name="40% - Énfasis2 3 2 2 2 3 4 2 2" xfId="7536" xr:uid="{00000000-0005-0000-0000-0000261D0000}"/>
    <cellStyle name="40% - Énfasis2 3 2 2 2 3 4 3" xfId="7537" xr:uid="{00000000-0005-0000-0000-0000271D0000}"/>
    <cellStyle name="40% - Énfasis2 3 2 2 2 3 5" xfId="7538" xr:uid="{00000000-0005-0000-0000-0000281D0000}"/>
    <cellStyle name="40% - Énfasis2 3 2 2 2 3 5 2" xfId="7539" xr:uid="{00000000-0005-0000-0000-0000291D0000}"/>
    <cellStyle name="40% - Énfasis2 3 2 2 2 3 6" xfId="7540" xr:uid="{00000000-0005-0000-0000-00002A1D0000}"/>
    <cellStyle name="40% - Énfasis2 3 2 2 2 4" xfId="7541" xr:uid="{00000000-0005-0000-0000-00002B1D0000}"/>
    <cellStyle name="40% - Énfasis2 3 2 2 2 4 2" xfId="7542" xr:uid="{00000000-0005-0000-0000-00002C1D0000}"/>
    <cellStyle name="40% - Énfasis2 3 2 2 2 4 2 2" xfId="7543" xr:uid="{00000000-0005-0000-0000-00002D1D0000}"/>
    <cellStyle name="40% - Énfasis2 3 2 2 2 4 2 2 2" xfId="7544" xr:uid="{00000000-0005-0000-0000-00002E1D0000}"/>
    <cellStyle name="40% - Énfasis2 3 2 2 2 4 2 2 2 2" xfId="7545" xr:uid="{00000000-0005-0000-0000-00002F1D0000}"/>
    <cellStyle name="40% - Énfasis2 3 2 2 2 4 2 2 3" xfId="7546" xr:uid="{00000000-0005-0000-0000-0000301D0000}"/>
    <cellStyle name="40% - Énfasis2 3 2 2 2 4 2 3" xfId="7547" xr:uid="{00000000-0005-0000-0000-0000311D0000}"/>
    <cellStyle name="40% - Énfasis2 3 2 2 2 4 2 3 2" xfId="7548" xr:uid="{00000000-0005-0000-0000-0000321D0000}"/>
    <cellStyle name="40% - Énfasis2 3 2 2 2 4 2 4" xfId="7549" xr:uid="{00000000-0005-0000-0000-0000331D0000}"/>
    <cellStyle name="40% - Énfasis2 3 2 2 2 4 3" xfId="7550" xr:uid="{00000000-0005-0000-0000-0000341D0000}"/>
    <cellStyle name="40% - Énfasis2 3 2 2 2 4 3 2" xfId="7551" xr:uid="{00000000-0005-0000-0000-0000351D0000}"/>
    <cellStyle name="40% - Énfasis2 3 2 2 2 4 3 2 2" xfId="7552" xr:uid="{00000000-0005-0000-0000-0000361D0000}"/>
    <cellStyle name="40% - Énfasis2 3 2 2 2 4 3 3" xfId="7553" xr:uid="{00000000-0005-0000-0000-0000371D0000}"/>
    <cellStyle name="40% - Énfasis2 3 2 2 2 4 4" xfId="7554" xr:uid="{00000000-0005-0000-0000-0000381D0000}"/>
    <cellStyle name="40% - Énfasis2 3 2 2 2 4 4 2" xfId="7555" xr:uid="{00000000-0005-0000-0000-0000391D0000}"/>
    <cellStyle name="40% - Énfasis2 3 2 2 2 4 5" xfId="7556" xr:uid="{00000000-0005-0000-0000-00003A1D0000}"/>
    <cellStyle name="40% - Énfasis2 3 2 2 2 5" xfId="7557" xr:uid="{00000000-0005-0000-0000-00003B1D0000}"/>
    <cellStyle name="40% - Énfasis2 3 2 2 2 5 2" xfId="7558" xr:uid="{00000000-0005-0000-0000-00003C1D0000}"/>
    <cellStyle name="40% - Énfasis2 3 2 2 2 5 2 2" xfId="7559" xr:uid="{00000000-0005-0000-0000-00003D1D0000}"/>
    <cellStyle name="40% - Énfasis2 3 2 2 2 5 2 2 2" xfId="7560" xr:uid="{00000000-0005-0000-0000-00003E1D0000}"/>
    <cellStyle name="40% - Énfasis2 3 2 2 2 5 2 3" xfId="7561" xr:uid="{00000000-0005-0000-0000-00003F1D0000}"/>
    <cellStyle name="40% - Énfasis2 3 2 2 2 5 3" xfId="7562" xr:uid="{00000000-0005-0000-0000-0000401D0000}"/>
    <cellStyle name="40% - Énfasis2 3 2 2 2 5 3 2" xfId="7563" xr:uid="{00000000-0005-0000-0000-0000411D0000}"/>
    <cellStyle name="40% - Énfasis2 3 2 2 2 5 4" xfId="7564" xr:uid="{00000000-0005-0000-0000-0000421D0000}"/>
    <cellStyle name="40% - Énfasis2 3 2 2 2 6" xfId="7565" xr:uid="{00000000-0005-0000-0000-0000431D0000}"/>
    <cellStyle name="40% - Énfasis2 3 2 2 2 6 2" xfId="7566" xr:uid="{00000000-0005-0000-0000-0000441D0000}"/>
    <cellStyle name="40% - Énfasis2 3 2 2 2 6 2 2" xfId="7567" xr:uid="{00000000-0005-0000-0000-0000451D0000}"/>
    <cellStyle name="40% - Énfasis2 3 2 2 2 6 3" xfId="7568" xr:uid="{00000000-0005-0000-0000-0000461D0000}"/>
    <cellStyle name="40% - Énfasis2 3 2 2 2 7" xfId="7569" xr:uid="{00000000-0005-0000-0000-0000471D0000}"/>
    <cellStyle name="40% - Énfasis2 3 2 2 2 7 2" xfId="7570" xr:uid="{00000000-0005-0000-0000-0000481D0000}"/>
    <cellStyle name="40% - Énfasis2 3 2 2 2 8" xfId="7571" xr:uid="{00000000-0005-0000-0000-0000491D0000}"/>
    <cellStyle name="40% - Énfasis2 3 2 2 3" xfId="7572" xr:uid="{00000000-0005-0000-0000-00004A1D0000}"/>
    <cellStyle name="40% - Énfasis2 3 2 2 3 2" xfId="7573" xr:uid="{00000000-0005-0000-0000-00004B1D0000}"/>
    <cellStyle name="40% - Énfasis2 3 2 2 3 2 2" xfId="7574" xr:uid="{00000000-0005-0000-0000-00004C1D0000}"/>
    <cellStyle name="40% - Énfasis2 3 2 2 3 2 2 2" xfId="7575" xr:uid="{00000000-0005-0000-0000-00004D1D0000}"/>
    <cellStyle name="40% - Énfasis2 3 2 2 3 2 2 2 2" xfId="7576" xr:uid="{00000000-0005-0000-0000-00004E1D0000}"/>
    <cellStyle name="40% - Énfasis2 3 2 2 3 2 2 2 2 2" xfId="7577" xr:uid="{00000000-0005-0000-0000-00004F1D0000}"/>
    <cellStyle name="40% - Énfasis2 3 2 2 3 2 2 2 3" xfId="7578" xr:uid="{00000000-0005-0000-0000-0000501D0000}"/>
    <cellStyle name="40% - Énfasis2 3 2 2 3 2 2 3" xfId="7579" xr:uid="{00000000-0005-0000-0000-0000511D0000}"/>
    <cellStyle name="40% - Énfasis2 3 2 2 3 2 2 3 2" xfId="7580" xr:uid="{00000000-0005-0000-0000-0000521D0000}"/>
    <cellStyle name="40% - Énfasis2 3 2 2 3 2 2 4" xfId="7581" xr:uid="{00000000-0005-0000-0000-0000531D0000}"/>
    <cellStyle name="40% - Énfasis2 3 2 2 3 2 3" xfId="7582" xr:uid="{00000000-0005-0000-0000-0000541D0000}"/>
    <cellStyle name="40% - Énfasis2 3 2 2 3 2 3 2" xfId="7583" xr:uid="{00000000-0005-0000-0000-0000551D0000}"/>
    <cellStyle name="40% - Énfasis2 3 2 2 3 2 3 2 2" xfId="7584" xr:uid="{00000000-0005-0000-0000-0000561D0000}"/>
    <cellStyle name="40% - Énfasis2 3 2 2 3 2 3 3" xfId="7585" xr:uid="{00000000-0005-0000-0000-0000571D0000}"/>
    <cellStyle name="40% - Énfasis2 3 2 2 3 2 4" xfId="7586" xr:uid="{00000000-0005-0000-0000-0000581D0000}"/>
    <cellStyle name="40% - Énfasis2 3 2 2 3 2 4 2" xfId="7587" xr:uid="{00000000-0005-0000-0000-0000591D0000}"/>
    <cellStyle name="40% - Énfasis2 3 2 2 3 2 5" xfId="7588" xr:uid="{00000000-0005-0000-0000-00005A1D0000}"/>
    <cellStyle name="40% - Énfasis2 3 2 2 3 3" xfId="7589" xr:uid="{00000000-0005-0000-0000-00005B1D0000}"/>
    <cellStyle name="40% - Énfasis2 3 2 2 3 3 2" xfId="7590" xr:uid="{00000000-0005-0000-0000-00005C1D0000}"/>
    <cellStyle name="40% - Énfasis2 3 2 2 3 3 2 2" xfId="7591" xr:uid="{00000000-0005-0000-0000-00005D1D0000}"/>
    <cellStyle name="40% - Énfasis2 3 2 2 3 3 2 2 2" xfId="7592" xr:uid="{00000000-0005-0000-0000-00005E1D0000}"/>
    <cellStyle name="40% - Énfasis2 3 2 2 3 3 2 3" xfId="7593" xr:uid="{00000000-0005-0000-0000-00005F1D0000}"/>
    <cellStyle name="40% - Énfasis2 3 2 2 3 3 3" xfId="7594" xr:uid="{00000000-0005-0000-0000-0000601D0000}"/>
    <cellStyle name="40% - Énfasis2 3 2 2 3 3 3 2" xfId="7595" xr:uid="{00000000-0005-0000-0000-0000611D0000}"/>
    <cellStyle name="40% - Énfasis2 3 2 2 3 3 4" xfId="7596" xr:uid="{00000000-0005-0000-0000-0000621D0000}"/>
    <cellStyle name="40% - Énfasis2 3 2 2 3 4" xfId="7597" xr:uid="{00000000-0005-0000-0000-0000631D0000}"/>
    <cellStyle name="40% - Énfasis2 3 2 2 3 4 2" xfId="7598" xr:uid="{00000000-0005-0000-0000-0000641D0000}"/>
    <cellStyle name="40% - Énfasis2 3 2 2 3 4 2 2" xfId="7599" xr:uid="{00000000-0005-0000-0000-0000651D0000}"/>
    <cellStyle name="40% - Énfasis2 3 2 2 3 4 3" xfId="7600" xr:uid="{00000000-0005-0000-0000-0000661D0000}"/>
    <cellStyle name="40% - Énfasis2 3 2 2 3 5" xfId="7601" xr:uid="{00000000-0005-0000-0000-0000671D0000}"/>
    <cellStyle name="40% - Énfasis2 3 2 2 3 5 2" xfId="7602" xr:uid="{00000000-0005-0000-0000-0000681D0000}"/>
    <cellStyle name="40% - Énfasis2 3 2 2 3 6" xfId="7603" xr:uid="{00000000-0005-0000-0000-0000691D0000}"/>
    <cellStyle name="40% - Énfasis2 3 2 2 4" xfId="7604" xr:uid="{00000000-0005-0000-0000-00006A1D0000}"/>
    <cellStyle name="40% - Énfasis2 3 2 2 4 2" xfId="7605" xr:uid="{00000000-0005-0000-0000-00006B1D0000}"/>
    <cellStyle name="40% - Énfasis2 3 2 2 4 2 2" xfId="7606" xr:uid="{00000000-0005-0000-0000-00006C1D0000}"/>
    <cellStyle name="40% - Énfasis2 3 2 2 4 2 2 2" xfId="7607" xr:uid="{00000000-0005-0000-0000-00006D1D0000}"/>
    <cellStyle name="40% - Énfasis2 3 2 2 4 2 2 2 2" xfId="7608" xr:uid="{00000000-0005-0000-0000-00006E1D0000}"/>
    <cellStyle name="40% - Énfasis2 3 2 2 4 2 2 2 2 2" xfId="7609" xr:uid="{00000000-0005-0000-0000-00006F1D0000}"/>
    <cellStyle name="40% - Énfasis2 3 2 2 4 2 2 2 3" xfId="7610" xr:uid="{00000000-0005-0000-0000-0000701D0000}"/>
    <cellStyle name="40% - Énfasis2 3 2 2 4 2 2 3" xfId="7611" xr:uid="{00000000-0005-0000-0000-0000711D0000}"/>
    <cellStyle name="40% - Énfasis2 3 2 2 4 2 2 3 2" xfId="7612" xr:uid="{00000000-0005-0000-0000-0000721D0000}"/>
    <cellStyle name="40% - Énfasis2 3 2 2 4 2 2 4" xfId="7613" xr:uid="{00000000-0005-0000-0000-0000731D0000}"/>
    <cellStyle name="40% - Énfasis2 3 2 2 4 2 3" xfId="7614" xr:uid="{00000000-0005-0000-0000-0000741D0000}"/>
    <cellStyle name="40% - Énfasis2 3 2 2 4 2 3 2" xfId="7615" xr:uid="{00000000-0005-0000-0000-0000751D0000}"/>
    <cellStyle name="40% - Énfasis2 3 2 2 4 2 3 2 2" xfId="7616" xr:uid="{00000000-0005-0000-0000-0000761D0000}"/>
    <cellStyle name="40% - Énfasis2 3 2 2 4 2 3 3" xfId="7617" xr:uid="{00000000-0005-0000-0000-0000771D0000}"/>
    <cellStyle name="40% - Énfasis2 3 2 2 4 2 4" xfId="7618" xr:uid="{00000000-0005-0000-0000-0000781D0000}"/>
    <cellStyle name="40% - Énfasis2 3 2 2 4 2 4 2" xfId="7619" xr:uid="{00000000-0005-0000-0000-0000791D0000}"/>
    <cellStyle name="40% - Énfasis2 3 2 2 4 2 5" xfId="7620" xr:uid="{00000000-0005-0000-0000-00007A1D0000}"/>
    <cellStyle name="40% - Énfasis2 3 2 2 4 3" xfId="7621" xr:uid="{00000000-0005-0000-0000-00007B1D0000}"/>
    <cellStyle name="40% - Énfasis2 3 2 2 4 3 2" xfId="7622" xr:uid="{00000000-0005-0000-0000-00007C1D0000}"/>
    <cellStyle name="40% - Énfasis2 3 2 2 4 3 2 2" xfId="7623" xr:uid="{00000000-0005-0000-0000-00007D1D0000}"/>
    <cellStyle name="40% - Énfasis2 3 2 2 4 3 2 2 2" xfId="7624" xr:uid="{00000000-0005-0000-0000-00007E1D0000}"/>
    <cellStyle name="40% - Énfasis2 3 2 2 4 3 2 3" xfId="7625" xr:uid="{00000000-0005-0000-0000-00007F1D0000}"/>
    <cellStyle name="40% - Énfasis2 3 2 2 4 3 3" xfId="7626" xr:uid="{00000000-0005-0000-0000-0000801D0000}"/>
    <cellStyle name="40% - Énfasis2 3 2 2 4 3 3 2" xfId="7627" xr:uid="{00000000-0005-0000-0000-0000811D0000}"/>
    <cellStyle name="40% - Énfasis2 3 2 2 4 3 4" xfId="7628" xr:uid="{00000000-0005-0000-0000-0000821D0000}"/>
    <cellStyle name="40% - Énfasis2 3 2 2 4 4" xfId="7629" xr:uid="{00000000-0005-0000-0000-0000831D0000}"/>
    <cellStyle name="40% - Énfasis2 3 2 2 4 4 2" xfId="7630" xr:uid="{00000000-0005-0000-0000-0000841D0000}"/>
    <cellStyle name="40% - Énfasis2 3 2 2 4 4 2 2" xfId="7631" xr:uid="{00000000-0005-0000-0000-0000851D0000}"/>
    <cellStyle name="40% - Énfasis2 3 2 2 4 4 3" xfId="7632" xr:uid="{00000000-0005-0000-0000-0000861D0000}"/>
    <cellStyle name="40% - Énfasis2 3 2 2 4 5" xfId="7633" xr:uid="{00000000-0005-0000-0000-0000871D0000}"/>
    <cellStyle name="40% - Énfasis2 3 2 2 4 5 2" xfId="7634" xr:uid="{00000000-0005-0000-0000-0000881D0000}"/>
    <cellStyle name="40% - Énfasis2 3 2 2 4 6" xfId="7635" xr:uid="{00000000-0005-0000-0000-0000891D0000}"/>
    <cellStyle name="40% - Énfasis2 3 2 2 5" xfId="7636" xr:uid="{00000000-0005-0000-0000-00008A1D0000}"/>
    <cellStyle name="40% - Énfasis2 3 2 2 5 2" xfId="7637" xr:uid="{00000000-0005-0000-0000-00008B1D0000}"/>
    <cellStyle name="40% - Énfasis2 3 2 2 5 2 2" xfId="7638" xr:uid="{00000000-0005-0000-0000-00008C1D0000}"/>
    <cellStyle name="40% - Énfasis2 3 2 2 5 2 2 2" xfId="7639" xr:uid="{00000000-0005-0000-0000-00008D1D0000}"/>
    <cellStyle name="40% - Énfasis2 3 2 2 5 2 2 2 2" xfId="7640" xr:uid="{00000000-0005-0000-0000-00008E1D0000}"/>
    <cellStyle name="40% - Énfasis2 3 2 2 5 2 2 3" xfId="7641" xr:uid="{00000000-0005-0000-0000-00008F1D0000}"/>
    <cellStyle name="40% - Énfasis2 3 2 2 5 2 3" xfId="7642" xr:uid="{00000000-0005-0000-0000-0000901D0000}"/>
    <cellStyle name="40% - Énfasis2 3 2 2 5 2 3 2" xfId="7643" xr:uid="{00000000-0005-0000-0000-0000911D0000}"/>
    <cellStyle name="40% - Énfasis2 3 2 2 5 2 4" xfId="7644" xr:uid="{00000000-0005-0000-0000-0000921D0000}"/>
    <cellStyle name="40% - Énfasis2 3 2 2 5 3" xfId="7645" xr:uid="{00000000-0005-0000-0000-0000931D0000}"/>
    <cellStyle name="40% - Énfasis2 3 2 2 5 3 2" xfId="7646" xr:uid="{00000000-0005-0000-0000-0000941D0000}"/>
    <cellStyle name="40% - Énfasis2 3 2 2 5 3 2 2" xfId="7647" xr:uid="{00000000-0005-0000-0000-0000951D0000}"/>
    <cellStyle name="40% - Énfasis2 3 2 2 5 3 3" xfId="7648" xr:uid="{00000000-0005-0000-0000-0000961D0000}"/>
    <cellStyle name="40% - Énfasis2 3 2 2 5 4" xfId="7649" xr:uid="{00000000-0005-0000-0000-0000971D0000}"/>
    <cellStyle name="40% - Énfasis2 3 2 2 5 4 2" xfId="7650" xr:uid="{00000000-0005-0000-0000-0000981D0000}"/>
    <cellStyle name="40% - Énfasis2 3 2 2 5 5" xfId="7651" xr:uid="{00000000-0005-0000-0000-0000991D0000}"/>
    <cellStyle name="40% - Énfasis2 3 2 2 6" xfId="7652" xr:uid="{00000000-0005-0000-0000-00009A1D0000}"/>
    <cellStyle name="40% - Énfasis2 3 2 2 6 2" xfId="7653" xr:uid="{00000000-0005-0000-0000-00009B1D0000}"/>
    <cellStyle name="40% - Énfasis2 3 2 2 6 2 2" xfId="7654" xr:uid="{00000000-0005-0000-0000-00009C1D0000}"/>
    <cellStyle name="40% - Énfasis2 3 2 2 6 2 2 2" xfId="7655" xr:uid="{00000000-0005-0000-0000-00009D1D0000}"/>
    <cellStyle name="40% - Énfasis2 3 2 2 6 2 3" xfId="7656" xr:uid="{00000000-0005-0000-0000-00009E1D0000}"/>
    <cellStyle name="40% - Énfasis2 3 2 2 6 3" xfId="7657" xr:uid="{00000000-0005-0000-0000-00009F1D0000}"/>
    <cellStyle name="40% - Énfasis2 3 2 2 6 3 2" xfId="7658" xr:uid="{00000000-0005-0000-0000-0000A01D0000}"/>
    <cellStyle name="40% - Énfasis2 3 2 2 6 4" xfId="7659" xr:uid="{00000000-0005-0000-0000-0000A11D0000}"/>
    <cellStyle name="40% - Énfasis2 3 2 2 7" xfId="7660" xr:uid="{00000000-0005-0000-0000-0000A21D0000}"/>
    <cellStyle name="40% - Énfasis2 3 2 2 7 2" xfId="7661" xr:uid="{00000000-0005-0000-0000-0000A31D0000}"/>
    <cellStyle name="40% - Énfasis2 3 2 2 7 2 2" xfId="7662" xr:uid="{00000000-0005-0000-0000-0000A41D0000}"/>
    <cellStyle name="40% - Énfasis2 3 2 2 7 3" xfId="7663" xr:uid="{00000000-0005-0000-0000-0000A51D0000}"/>
    <cellStyle name="40% - Énfasis2 3 2 2 8" xfId="7664" xr:uid="{00000000-0005-0000-0000-0000A61D0000}"/>
    <cellStyle name="40% - Énfasis2 3 2 2 8 2" xfId="7665" xr:uid="{00000000-0005-0000-0000-0000A71D0000}"/>
    <cellStyle name="40% - Énfasis2 3 2 2 9" xfId="7666" xr:uid="{00000000-0005-0000-0000-0000A81D0000}"/>
    <cellStyle name="40% - Énfasis2 3 2 3" xfId="7667" xr:uid="{00000000-0005-0000-0000-0000A91D0000}"/>
    <cellStyle name="40% - Énfasis2 3 2 3 2" xfId="7668" xr:uid="{00000000-0005-0000-0000-0000AA1D0000}"/>
    <cellStyle name="40% - Énfasis2 3 2 3 2 2" xfId="7669" xr:uid="{00000000-0005-0000-0000-0000AB1D0000}"/>
    <cellStyle name="40% - Énfasis2 3 2 3 2 2 2" xfId="7670" xr:uid="{00000000-0005-0000-0000-0000AC1D0000}"/>
    <cellStyle name="40% - Énfasis2 3 2 3 2 2 2 2" xfId="7671" xr:uid="{00000000-0005-0000-0000-0000AD1D0000}"/>
    <cellStyle name="40% - Énfasis2 3 2 3 2 2 2 2 2" xfId="7672" xr:uid="{00000000-0005-0000-0000-0000AE1D0000}"/>
    <cellStyle name="40% - Énfasis2 3 2 3 2 2 2 2 2 2" xfId="7673" xr:uid="{00000000-0005-0000-0000-0000AF1D0000}"/>
    <cellStyle name="40% - Énfasis2 3 2 3 2 2 2 2 3" xfId="7674" xr:uid="{00000000-0005-0000-0000-0000B01D0000}"/>
    <cellStyle name="40% - Énfasis2 3 2 3 2 2 2 3" xfId="7675" xr:uid="{00000000-0005-0000-0000-0000B11D0000}"/>
    <cellStyle name="40% - Énfasis2 3 2 3 2 2 2 3 2" xfId="7676" xr:uid="{00000000-0005-0000-0000-0000B21D0000}"/>
    <cellStyle name="40% - Énfasis2 3 2 3 2 2 2 4" xfId="7677" xr:uid="{00000000-0005-0000-0000-0000B31D0000}"/>
    <cellStyle name="40% - Énfasis2 3 2 3 2 2 3" xfId="7678" xr:uid="{00000000-0005-0000-0000-0000B41D0000}"/>
    <cellStyle name="40% - Énfasis2 3 2 3 2 2 3 2" xfId="7679" xr:uid="{00000000-0005-0000-0000-0000B51D0000}"/>
    <cellStyle name="40% - Énfasis2 3 2 3 2 2 3 2 2" xfId="7680" xr:uid="{00000000-0005-0000-0000-0000B61D0000}"/>
    <cellStyle name="40% - Énfasis2 3 2 3 2 2 3 3" xfId="7681" xr:uid="{00000000-0005-0000-0000-0000B71D0000}"/>
    <cellStyle name="40% - Énfasis2 3 2 3 2 2 4" xfId="7682" xr:uid="{00000000-0005-0000-0000-0000B81D0000}"/>
    <cellStyle name="40% - Énfasis2 3 2 3 2 2 4 2" xfId="7683" xr:uid="{00000000-0005-0000-0000-0000B91D0000}"/>
    <cellStyle name="40% - Énfasis2 3 2 3 2 2 5" xfId="7684" xr:uid="{00000000-0005-0000-0000-0000BA1D0000}"/>
    <cellStyle name="40% - Énfasis2 3 2 3 2 3" xfId="7685" xr:uid="{00000000-0005-0000-0000-0000BB1D0000}"/>
    <cellStyle name="40% - Énfasis2 3 2 3 2 3 2" xfId="7686" xr:uid="{00000000-0005-0000-0000-0000BC1D0000}"/>
    <cellStyle name="40% - Énfasis2 3 2 3 2 3 2 2" xfId="7687" xr:uid="{00000000-0005-0000-0000-0000BD1D0000}"/>
    <cellStyle name="40% - Énfasis2 3 2 3 2 3 2 2 2" xfId="7688" xr:uid="{00000000-0005-0000-0000-0000BE1D0000}"/>
    <cellStyle name="40% - Énfasis2 3 2 3 2 3 2 3" xfId="7689" xr:uid="{00000000-0005-0000-0000-0000BF1D0000}"/>
    <cellStyle name="40% - Énfasis2 3 2 3 2 3 3" xfId="7690" xr:uid="{00000000-0005-0000-0000-0000C01D0000}"/>
    <cellStyle name="40% - Énfasis2 3 2 3 2 3 3 2" xfId="7691" xr:uid="{00000000-0005-0000-0000-0000C11D0000}"/>
    <cellStyle name="40% - Énfasis2 3 2 3 2 3 4" xfId="7692" xr:uid="{00000000-0005-0000-0000-0000C21D0000}"/>
    <cellStyle name="40% - Énfasis2 3 2 3 2 4" xfId="7693" xr:uid="{00000000-0005-0000-0000-0000C31D0000}"/>
    <cellStyle name="40% - Énfasis2 3 2 3 2 4 2" xfId="7694" xr:uid="{00000000-0005-0000-0000-0000C41D0000}"/>
    <cellStyle name="40% - Énfasis2 3 2 3 2 4 2 2" xfId="7695" xr:uid="{00000000-0005-0000-0000-0000C51D0000}"/>
    <cellStyle name="40% - Énfasis2 3 2 3 2 4 3" xfId="7696" xr:uid="{00000000-0005-0000-0000-0000C61D0000}"/>
    <cellStyle name="40% - Énfasis2 3 2 3 2 5" xfId="7697" xr:uid="{00000000-0005-0000-0000-0000C71D0000}"/>
    <cellStyle name="40% - Énfasis2 3 2 3 2 5 2" xfId="7698" xr:uid="{00000000-0005-0000-0000-0000C81D0000}"/>
    <cellStyle name="40% - Énfasis2 3 2 3 2 6" xfId="7699" xr:uid="{00000000-0005-0000-0000-0000C91D0000}"/>
    <cellStyle name="40% - Énfasis2 3 2 3 3" xfId="7700" xr:uid="{00000000-0005-0000-0000-0000CA1D0000}"/>
    <cellStyle name="40% - Énfasis2 3 2 3 3 2" xfId="7701" xr:uid="{00000000-0005-0000-0000-0000CB1D0000}"/>
    <cellStyle name="40% - Énfasis2 3 2 3 3 2 2" xfId="7702" xr:uid="{00000000-0005-0000-0000-0000CC1D0000}"/>
    <cellStyle name="40% - Énfasis2 3 2 3 3 2 2 2" xfId="7703" xr:uid="{00000000-0005-0000-0000-0000CD1D0000}"/>
    <cellStyle name="40% - Énfasis2 3 2 3 3 2 2 2 2" xfId="7704" xr:uid="{00000000-0005-0000-0000-0000CE1D0000}"/>
    <cellStyle name="40% - Énfasis2 3 2 3 3 2 2 2 2 2" xfId="7705" xr:uid="{00000000-0005-0000-0000-0000CF1D0000}"/>
    <cellStyle name="40% - Énfasis2 3 2 3 3 2 2 2 3" xfId="7706" xr:uid="{00000000-0005-0000-0000-0000D01D0000}"/>
    <cellStyle name="40% - Énfasis2 3 2 3 3 2 2 3" xfId="7707" xr:uid="{00000000-0005-0000-0000-0000D11D0000}"/>
    <cellStyle name="40% - Énfasis2 3 2 3 3 2 2 3 2" xfId="7708" xr:uid="{00000000-0005-0000-0000-0000D21D0000}"/>
    <cellStyle name="40% - Énfasis2 3 2 3 3 2 2 4" xfId="7709" xr:uid="{00000000-0005-0000-0000-0000D31D0000}"/>
    <cellStyle name="40% - Énfasis2 3 2 3 3 2 3" xfId="7710" xr:uid="{00000000-0005-0000-0000-0000D41D0000}"/>
    <cellStyle name="40% - Énfasis2 3 2 3 3 2 3 2" xfId="7711" xr:uid="{00000000-0005-0000-0000-0000D51D0000}"/>
    <cellStyle name="40% - Énfasis2 3 2 3 3 2 3 2 2" xfId="7712" xr:uid="{00000000-0005-0000-0000-0000D61D0000}"/>
    <cellStyle name="40% - Énfasis2 3 2 3 3 2 3 3" xfId="7713" xr:uid="{00000000-0005-0000-0000-0000D71D0000}"/>
    <cellStyle name="40% - Énfasis2 3 2 3 3 2 4" xfId="7714" xr:uid="{00000000-0005-0000-0000-0000D81D0000}"/>
    <cellStyle name="40% - Énfasis2 3 2 3 3 2 4 2" xfId="7715" xr:uid="{00000000-0005-0000-0000-0000D91D0000}"/>
    <cellStyle name="40% - Énfasis2 3 2 3 3 2 5" xfId="7716" xr:uid="{00000000-0005-0000-0000-0000DA1D0000}"/>
    <cellStyle name="40% - Énfasis2 3 2 3 3 3" xfId="7717" xr:uid="{00000000-0005-0000-0000-0000DB1D0000}"/>
    <cellStyle name="40% - Énfasis2 3 2 3 3 3 2" xfId="7718" xr:uid="{00000000-0005-0000-0000-0000DC1D0000}"/>
    <cellStyle name="40% - Énfasis2 3 2 3 3 3 2 2" xfId="7719" xr:uid="{00000000-0005-0000-0000-0000DD1D0000}"/>
    <cellStyle name="40% - Énfasis2 3 2 3 3 3 2 2 2" xfId="7720" xr:uid="{00000000-0005-0000-0000-0000DE1D0000}"/>
    <cellStyle name="40% - Énfasis2 3 2 3 3 3 2 3" xfId="7721" xr:uid="{00000000-0005-0000-0000-0000DF1D0000}"/>
    <cellStyle name="40% - Énfasis2 3 2 3 3 3 3" xfId="7722" xr:uid="{00000000-0005-0000-0000-0000E01D0000}"/>
    <cellStyle name="40% - Énfasis2 3 2 3 3 3 3 2" xfId="7723" xr:uid="{00000000-0005-0000-0000-0000E11D0000}"/>
    <cellStyle name="40% - Énfasis2 3 2 3 3 3 4" xfId="7724" xr:uid="{00000000-0005-0000-0000-0000E21D0000}"/>
    <cellStyle name="40% - Énfasis2 3 2 3 3 4" xfId="7725" xr:uid="{00000000-0005-0000-0000-0000E31D0000}"/>
    <cellStyle name="40% - Énfasis2 3 2 3 3 4 2" xfId="7726" xr:uid="{00000000-0005-0000-0000-0000E41D0000}"/>
    <cellStyle name="40% - Énfasis2 3 2 3 3 4 2 2" xfId="7727" xr:uid="{00000000-0005-0000-0000-0000E51D0000}"/>
    <cellStyle name="40% - Énfasis2 3 2 3 3 4 3" xfId="7728" xr:uid="{00000000-0005-0000-0000-0000E61D0000}"/>
    <cellStyle name="40% - Énfasis2 3 2 3 3 5" xfId="7729" xr:uid="{00000000-0005-0000-0000-0000E71D0000}"/>
    <cellStyle name="40% - Énfasis2 3 2 3 3 5 2" xfId="7730" xr:uid="{00000000-0005-0000-0000-0000E81D0000}"/>
    <cellStyle name="40% - Énfasis2 3 2 3 3 6" xfId="7731" xr:uid="{00000000-0005-0000-0000-0000E91D0000}"/>
    <cellStyle name="40% - Énfasis2 3 2 3 4" xfId="7732" xr:uid="{00000000-0005-0000-0000-0000EA1D0000}"/>
    <cellStyle name="40% - Énfasis2 3 2 3 4 2" xfId="7733" xr:uid="{00000000-0005-0000-0000-0000EB1D0000}"/>
    <cellStyle name="40% - Énfasis2 3 2 3 4 2 2" xfId="7734" xr:uid="{00000000-0005-0000-0000-0000EC1D0000}"/>
    <cellStyle name="40% - Énfasis2 3 2 3 4 2 2 2" xfId="7735" xr:uid="{00000000-0005-0000-0000-0000ED1D0000}"/>
    <cellStyle name="40% - Énfasis2 3 2 3 4 2 2 2 2" xfId="7736" xr:uid="{00000000-0005-0000-0000-0000EE1D0000}"/>
    <cellStyle name="40% - Énfasis2 3 2 3 4 2 2 3" xfId="7737" xr:uid="{00000000-0005-0000-0000-0000EF1D0000}"/>
    <cellStyle name="40% - Énfasis2 3 2 3 4 2 3" xfId="7738" xr:uid="{00000000-0005-0000-0000-0000F01D0000}"/>
    <cellStyle name="40% - Énfasis2 3 2 3 4 2 3 2" xfId="7739" xr:uid="{00000000-0005-0000-0000-0000F11D0000}"/>
    <cellStyle name="40% - Énfasis2 3 2 3 4 2 4" xfId="7740" xr:uid="{00000000-0005-0000-0000-0000F21D0000}"/>
    <cellStyle name="40% - Énfasis2 3 2 3 4 3" xfId="7741" xr:uid="{00000000-0005-0000-0000-0000F31D0000}"/>
    <cellStyle name="40% - Énfasis2 3 2 3 4 3 2" xfId="7742" xr:uid="{00000000-0005-0000-0000-0000F41D0000}"/>
    <cellStyle name="40% - Énfasis2 3 2 3 4 3 2 2" xfId="7743" xr:uid="{00000000-0005-0000-0000-0000F51D0000}"/>
    <cellStyle name="40% - Énfasis2 3 2 3 4 3 3" xfId="7744" xr:uid="{00000000-0005-0000-0000-0000F61D0000}"/>
    <cellStyle name="40% - Énfasis2 3 2 3 4 4" xfId="7745" xr:uid="{00000000-0005-0000-0000-0000F71D0000}"/>
    <cellStyle name="40% - Énfasis2 3 2 3 4 4 2" xfId="7746" xr:uid="{00000000-0005-0000-0000-0000F81D0000}"/>
    <cellStyle name="40% - Énfasis2 3 2 3 4 5" xfId="7747" xr:uid="{00000000-0005-0000-0000-0000F91D0000}"/>
    <cellStyle name="40% - Énfasis2 3 2 3 5" xfId="7748" xr:uid="{00000000-0005-0000-0000-0000FA1D0000}"/>
    <cellStyle name="40% - Énfasis2 3 2 3 5 2" xfId="7749" xr:uid="{00000000-0005-0000-0000-0000FB1D0000}"/>
    <cellStyle name="40% - Énfasis2 3 2 3 5 2 2" xfId="7750" xr:uid="{00000000-0005-0000-0000-0000FC1D0000}"/>
    <cellStyle name="40% - Énfasis2 3 2 3 5 2 2 2" xfId="7751" xr:uid="{00000000-0005-0000-0000-0000FD1D0000}"/>
    <cellStyle name="40% - Énfasis2 3 2 3 5 2 3" xfId="7752" xr:uid="{00000000-0005-0000-0000-0000FE1D0000}"/>
    <cellStyle name="40% - Énfasis2 3 2 3 5 3" xfId="7753" xr:uid="{00000000-0005-0000-0000-0000FF1D0000}"/>
    <cellStyle name="40% - Énfasis2 3 2 3 5 3 2" xfId="7754" xr:uid="{00000000-0005-0000-0000-0000001E0000}"/>
    <cellStyle name="40% - Énfasis2 3 2 3 5 4" xfId="7755" xr:uid="{00000000-0005-0000-0000-0000011E0000}"/>
    <cellStyle name="40% - Énfasis2 3 2 3 6" xfId="7756" xr:uid="{00000000-0005-0000-0000-0000021E0000}"/>
    <cellStyle name="40% - Énfasis2 3 2 3 6 2" xfId="7757" xr:uid="{00000000-0005-0000-0000-0000031E0000}"/>
    <cellStyle name="40% - Énfasis2 3 2 3 6 2 2" xfId="7758" xr:uid="{00000000-0005-0000-0000-0000041E0000}"/>
    <cellStyle name="40% - Énfasis2 3 2 3 6 3" xfId="7759" xr:uid="{00000000-0005-0000-0000-0000051E0000}"/>
    <cellStyle name="40% - Énfasis2 3 2 3 7" xfId="7760" xr:uid="{00000000-0005-0000-0000-0000061E0000}"/>
    <cellStyle name="40% - Énfasis2 3 2 3 7 2" xfId="7761" xr:uid="{00000000-0005-0000-0000-0000071E0000}"/>
    <cellStyle name="40% - Énfasis2 3 2 3 8" xfId="7762" xr:uid="{00000000-0005-0000-0000-0000081E0000}"/>
    <cellStyle name="40% - Énfasis2 3 2 4" xfId="7763" xr:uid="{00000000-0005-0000-0000-0000091E0000}"/>
    <cellStyle name="40% - Énfasis2 3 2 4 2" xfId="7764" xr:uid="{00000000-0005-0000-0000-00000A1E0000}"/>
    <cellStyle name="40% - Énfasis2 3 2 4 2 2" xfId="7765" xr:uid="{00000000-0005-0000-0000-00000B1E0000}"/>
    <cellStyle name="40% - Énfasis2 3 2 4 2 2 2" xfId="7766" xr:uid="{00000000-0005-0000-0000-00000C1E0000}"/>
    <cellStyle name="40% - Énfasis2 3 2 4 2 2 2 2" xfId="7767" xr:uid="{00000000-0005-0000-0000-00000D1E0000}"/>
    <cellStyle name="40% - Énfasis2 3 2 4 2 2 2 2 2" xfId="7768" xr:uid="{00000000-0005-0000-0000-00000E1E0000}"/>
    <cellStyle name="40% - Énfasis2 3 2 4 2 2 2 3" xfId="7769" xr:uid="{00000000-0005-0000-0000-00000F1E0000}"/>
    <cellStyle name="40% - Énfasis2 3 2 4 2 2 3" xfId="7770" xr:uid="{00000000-0005-0000-0000-0000101E0000}"/>
    <cellStyle name="40% - Énfasis2 3 2 4 2 2 3 2" xfId="7771" xr:uid="{00000000-0005-0000-0000-0000111E0000}"/>
    <cellStyle name="40% - Énfasis2 3 2 4 2 2 4" xfId="7772" xr:uid="{00000000-0005-0000-0000-0000121E0000}"/>
    <cellStyle name="40% - Énfasis2 3 2 4 2 3" xfId="7773" xr:uid="{00000000-0005-0000-0000-0000131E0000}"/>
    <cellStyle name="40% - Énfasis2 3 2 4 2 3 2" xfId="7774" xr:uid="{00000000-0005-0000-0000-0000141E0000}"/>
    <cellStyle name="40% - Énfasis2 3 2 4 2 3 2 2" xfId="7775" xr:uid="{00000000-0005-0000-0000-0000151E0000}"/>
    <cellStyle name="40% - Énfasis2 3 2 4 2 3 3" xfId="7776" xr:uid="{00000000-0005-0000-0000-0000161E0000}"/>
    <cellStyle name="40% - Énfasis2 3 2 4 2 4" xfId="7777" xr:uid="{00000000-0005-0000-0000-0000171E0000}"/>
    <cellStyle name="40% - Énfasis2 3 2 4 2 4 2" xfId="7778" xr:uid="{00000000-0005-0000-0000-0000181E0000}"/>
    <cellStyle name="40% - Énfasis2 3 2 4 2 5" xfId="7779" xr:uid="{00000000-0005-0000-0000-0000191E0000}"/>
    <cellStyle name="40% - Énfasis2 3 2 4 3" xfId="7780" xr:uid="{00000000-0005-0000-0000-00001A1E0000}"/>
    <cellStyle name="40% - Énfasis2 3 2 4 3 2" xfId="7781" xr:uid="{00000000-0005-0000-0000-00001B1E0000}"/>
    <cellStyle name="40% - Énfasis2 3 2 4 3 2 2" xfId="7782" xr:uid="{00000000-0005-0000-0000-00001C1E0000}"/>
    <cellStyle name="40% - Énfasis2 3 2 4 3 2 2 2" xfId="7783" xr:uid="{00000000-0005-0000-0000-00001D1E0000}"/>
    <cellStyle name="40% - Énfasis2 3 2 4 3 2 3" xfId="7784" xr:uid="{00000000-0005-0000-0000-00001E1E0000}"/>
    <cellStyle name="40% - Énfasis2 3 2 4 3 3" xfId="7785" xr:uid="{00000000-0005-0000-0000-00001F1E0000}"/>
    <cellStyle name="40% - Énfasis2 3 2 4 3 3 2" xfId="7786" xr:uid="{00000000-0005-0000-0000-0000201E0000}"/>
    <cellStyle name="40% - Énfasis2 3 2 4 3 4" xfId="7787" xr:uid="{00000000-0005-0000-0000-0000211E0000}"/>
    <cellStyle name="40% - Énfasis2 3 2 4 4" xfId="7788" xr:uid="{00000000-0005-0000-0000-0000221E0000}"/>
    <cellStyle name="40% - Énfasis2 3 2 4 4 2" xfId="7789" xr:uid="{00000000-0005-0000-0000-0000231E0000}"/>
    <cellStyle name="40% - Énfasis2 3 2 4 4 2 2" xfId="7790" xr:uid="{00000000-0005-0000-0000-0000241E0000}"/>
    <cellStyle name="40% - Énfasis2 3 2 4 4 3" xfId="7791" xr:uid="{00000000-0005-0000-0000-0000251E0000}"/>
    <cellStyle name="40% - Énfasis2 3 2 4 5" xfId="7792" xr:uid="{00000000-0005-0000-0000-0000261E0000}"/>
    <cellStyle name="40% - Énfasis2 3 2 4 5 2" xfId="7793" xr:uid="{00000000-0005-0000-0000-0000271E0000}"/>
    <cellStyle name="40% - Énfasis2 3 2 4 6" xfId="7794" xr:uid="{00000000-0005-0000-0000-0000281E0000}"/>
    <cellStyle name="40% - Énfasis2 3 2 5" xfId="7795" xr:uid="{00000000-0005-0000-0000-0000291E0000}"/>
    <cellStyle name="40% - Énfasis2 3 2 5 2" xfId="7796" xr:uid="{00000000-0005-0000-0000-00002A1E0000}"/>
    <cellStyle name="40% - Énfasis2 3 2 5 2 2" xfId="7797" xr:uid="{00000000-0005-0000-0000-00002B1E0000}"/>
    <cellStyle name="40% - Énfasis2 3 2 5 2 2 2" xfId="7798" xr:uid="{00000000-0005-0000-0000-00002C1E0000}"/>
    <cellStyle name="40% - Énfasis2 3 2 5 2 2 2 2" xfId="7799" xr:uid="{00000000-0005-0000-0000-00002D1E0000}"/>
    <cellStyle name="40% - Énfasis2 3 2 5 2 2 2 2 2" xfId="7800" xr:uid="{00000000-0005-0000-0000-00002E1E0000}"/>
    <cellStyle name="40% - Énfasis2 3 2 5 2 2 2 3" xfId="7801" xr:uid="{00000000-0005-0000-0000-00002F1E0000}"/>
    <cellStyle name="40% - Énfasis2 3 2 5 2 2 3" xfId="7802" xr:uid="{00000000-0005-0000-0000-0000301E0000}"/>
    <cellStyle name="40% - Énfasis2 3 2 5 2 2 3 2" xfId="7803" xr:uid="{00000000-0005-0000-0000-0000311E0000}"/>
    <cellStyle name="40% - Énfasis2 3 2 5 2 2 4" xfId="7804" xr:uid="{00000000-0005-0000-0000-0000321E0000}"/>
    <cellStyle name="40% - Énfasis2 3 2 5 2 3" xfId="7805" xr:uid="{00000000-0005-0000-0000-0000331E0000}"/>
    <cellStyle name="40% - Énfasis2 3 2 5 2 3 2" xfId="7806" xr:uid="{00000000-0005-0000-0000-0000341E0000}"/>
    <cellStyle name="40% - Énfasis2 3 2 5 2 3 2 2" xfId="7807" xr:uid="{00000000-0005-0000-0000-0000351E0000}"/>
    <cellStyle name="40% - Énfasis2 3 2 5 2 3 3" xfId="7808" xr:uid="{00000000-0005-0000-0000-0000361E0000}"/>
    <cellStyle name="40% - Énfasis2 3 2 5 2 4" xfId="7809" xr:uid="{00000000-0005-0000-0000-0000371E0000}"/>
    <cellStyle name="40% - Énfasis2 3 2 5 2 4 2" xfId="7810" xr:uid="{00000000-0005-0000-0000-0000381E0000}"/>
    <cellStyle name="40% - Énfasis2 3 2 5 2 5" xfId="7811" xr:uid="{00000000-0005-0000-0000-0000391E0000}"/>
    <cellStyle name="40% - Énfasis2 3 2 5 3" xfId="7812" xr:uid="{00000000-0005-0000-0000-00003A1E0000}"/>
    <cellStyle name="40% - Énfasis2 3 2 5 3 2" xfId="7813" xr:uid="{00000000-0005-0000-0000-00003B1E0000}"/>
    <cellStyle name="40% - Énfasis2 3 2 5 3 2 2" xfId="7814" xr:uid="{00000000-0005-0000-0000-00003C1E0000}"/>
    <cellStyle name="40% - Énfasis2 3 2 5 3 2 2 2" xfId="7815" xr:uid="{00000000-0005-0000-0000-00003D1E0000}"/>
    <cellStyle name="40% - Énfasis2 3 2 5 3 2 3" xfId="7816" xr:uid="{00000000-0005-0000-0000-00003E1E0000}"/>
    <cellStyle name="40% - Énfasis2 3 2 5 3 3" xfId="7817" xr:uid="{00000000-0005-0000-0000-00003F1E0000}"/>
    <cellStyle name="40% - Énfasis2 3 2 5 3 3 2" xfId="7818" xr:uid="{00000000-0005-0000-0000-0000401E0000}"/>
    <cellStyle name="40% - Énfasis2 3 2 5 3 4" xfId="7819" xr:uid="{00000000-0005-0000-0000-0000411E0000}"/>
    <cellStyle name="40% - Énfasis2 3 2 5 4" xfId="7820" xr:uid="{00000000-0005-0000-0000-0000421E0000}"/>
    <cellStyle name="40% - Énfasis2 3 2 5 4 2" xfId="7821" xr:uid="{00000000-0005-0000-0000-0000431E0000}"/>
    <cellStyle name="40% - Énfasis2 3 2 5 4 2 2" xfId="7822" xr:uid="{00000000-0005-0000-0000-0000441E0000}"/>
    <cellStyle name="40% - Énfasis2 3 2 5 4 3" xfId="7823" xr:uid="{00000000-0005-0000-0000-0000451E0000}"/>
    <cellStyle name="40% - Énfasis2 3 2 5 5" xfId="7824" xr:uid="{00000000-0005-0000-0000-0000461E0000}"/>
    <cellStyle name="40% - Énfasis2 3 2 5 5 2" xfId="7825" xr:uid="{00000000-0005-0000-0000-0000471E0000}"/>
    <cellStyle name="40% - Énfasis2 3 2 5 6" xfId="7826" xr:uid="{00000000-0005-0000-0000-0000481E0000}"/>
    <cellStyle name="40% - Énfasis2 3 2 6" xfId="7827" xr:uid="{00000000-0005-0000-0000-0000491E0000}"/>
    <cellStyle name="40% - Énfasis2 3 2 6 2" xfId="7828" xr:uid="{00000000-0005-0000-0000-00004A1E0000}"/>
    <cellStyle name="40% - Énfasis2 3 2 6 2 2" xfId="7829" xr:uid="{00000000-0005-0000-0000-00004B1E0000}"/>
    <cellStyle name="40% - Énfasis2 3 2 6 2 2 2" xfId="7830" xr:uid="{00000000-0005-0000-0000-00004C1E0000}"/>
    <cellStyle name="40% - Énfasis2 3 2 6 2 2 2 2" xfId="7831" xr:uid="{00000000-0005-0000-0000-00004D1E0000}"/>
    <cellStyle name="40% - Énfasis2 3 2 6 2 2 2 2 2" xfId="7832" xr:uid="{00000000-0005-0000-0000-00004E1E0000}"/>
    <cellStyle name="40% - Énfasis2 3 2 6 2 2 2 3" xfId="7833" xr:uid="{00000000-0005-0000-0000-00004F1E0000}"/>
    <cellStyle name="40% - Énfasis2 3 2 6 2 2 3" xfId="7834" xr:uid="{00000000-0005-0000-0000-0000501E0000}"/>
    <cellStyle name="40% - Énfasis2 3 2 6 2 2 3 2" xfId="7835" xr:uid="{00000000-0005-0000-0000-0000511E0000}"/>
    <cellStyle name="40% - Énfasis2 3 2 6 2 2 4" xfId="7836" xr:uid="{00000000-0005-0000-0000-0000521E0000}"/>
    <cellStyle name="40% - Énfasis2 3 2 6 2 3" xfId="7837" xr:uid="{00000000-0005-0000-0000-0000531E0000}"/>
    <cellStyle name="40% - Énfasis2 3 2 6 2 3 2" xfId="7838" xr:uid="{00000000-0005-0000-0000-0000541E0000}"/>
    <cellStyle name="40% - Énfasis2 3 2 6 2 3 2 2" xfId="7839" xr:uid="{00000000-0005-0000-0000-0000551E0000}"/>
    <cellStyle name="40% - Énfasis2 3 2 6 2 3 3" xfId="7840" xr:uid="{00000000-0005-0000-0000-0000561E0000}"/>
    <cellStyle name="40% - Énfasis2 3 2 6 2 4" xfId="7841" xr:uid="{00000000-0005-0000-0000-0000571E0000}"/>
    <cellStyle name="40% - Énfasis2 3 2 6 2 4 2" xfId="7842" xr:uid="{00000000-0005-0000-0000-0000581E0000}"/>
    <cellStyle name="40% - Énfasis2 3 2 6 2 5" xfId="7843" xr:uid="{00000000-0005-0000-0000-0000591E0000}"/>
    <cellStyle name="40% - Énfasis2 3 2 6 3" xfId="7844" xr:uid="{00000000-0005-0000-0000-00005A1E0000}"/>
    <cellStyle name="40% - Énfasis2 3 2 6 3 2" xfId="7845" xr:uid="{00000000-0005-0000-0000-00005B1E0000}"/>
    <cellStyle name="40% - Énfasis2 3 2 6 3 2 2" xfId="7846" xr:uid="{00000000-0005-0000-0000-00005C1E0000}"/>
    <cellStyle name="40% - Énfasis2 3 2 6 3 2 2 2" xfId="7847" xr:uid="{00000000-0005-0000-0000-00005D1E0000}"/>
    <cellStyle name="40% - Énfasis2 3 2 6 3 2 3" xfId="7848" xr:uid="{00000000-0005-0000-0000-00005E1E0000}"/>
    <cellStyle name="40% - Énfasis2 3 2 6 3 3" xfId="7849" xr:uid="{00000000-0005-0000-0000-00005F1E0000}"/>
    <cellStyle name="40% - Énfasis2 3 2 6 3 3 2" xfId="7850" xr:uid="{00000000-0005-0000-0000-0000601E0000}"/>
    <cellStyle name="40% - Énfasis2 3 2 6 3 4" xfId="7851" xr:uid="{00000000-0005-0000-0000-0000611E0000}"/>
    <cellStyle name="40% - Énfasis2 3 2 6 4" xfId="7852" xr:uid="{00000000-0005-0000-0000-0000621E0000}"/>
    <cellStyle name="40% - Énfasis2 3 2 6 4 2" xfId="7853" xr:uid="{00000000-0005-0000-0000-0000631E0000}"/>
    <cellStyle name="40% - Énfasis2 3 2 6 4 2 2" xfId="7854" xr:uid="{00000000-0005-0000-0000-0000641E0000}"/>
    <cellStyle name="40% - Énfasis2 3 2 6 4 3" xfId="7855" xr:uid="{00000000-0005-0000-0000-0000651E0000}"/>
    <cellStyle name="40% - Énfasis2 3 2 6 5" xfId="7856" xr:uid="{00000000-0005-0000-0000-0000661E0000}"/>
    <cellStyle name="40% - Énfasis2 3 2 6 5 2" xfId="7857" xr:uid="{00000000-0005-0000-0000-0000671E0000}"/>
    <cellStyle name="40% - Énfasis2 3 2 6 6" xfId="7858" xr:uid="{00000000-0005-0000-0000-0000681E0000}"/>
    <cellStyle name="40% - Énfasis2 3 2 7" xfId="7859" xr:uid="{00000000-0005-0000-0000-0000691E0000}"/>
    <cellStyle name="40% - Énfasis2 3 2 7 2" xfId="7860" xr:uid="{00000000-0005-0000-0000-00006A1E0000}"/>
    <cellStyle name="40% - Énfasis2 3 2 7 2 2" xfId="7861" xr:uid="{00000000-0005-0000-0000-00006B1E0000}"/>
    <cellStyle name="40% - Énfasis2 3 2 7 2 2 2" xfId="7862" xr:uid="{00000000-0005-0000-0000-00006C1E0000}"/>
    <cellStyle name="40% - Énfasis2 3 2 7 2 2 2 2" xfId="7863" xr:uid="{00000000-0005-0000-0000-00006D1E0000}"/>
    <cellStyle name="40% - Énfasis2 3 2 7 2 2 3" xfId="7864" xr:uid="{00000000-0005-0000-0000-00006E1E0000}"/>
    <cellStyle name="40% - Énfasis2 3 2 7 2 3" xfId="7865" xr:uid="{00000000-0005-0000-0000-00006F1E0000}"/>
    <cellStyle name="40% - Énfasis2 3 2 7 2 3 2" xfId="7866" xr:uid="{00000000-0005-0000-0000-0000701E0000}"/>
    <cellStyle name="40% - Énfasis2 3 2 7 2 4" xfId="7867" xr:uid="{00000000-0005-0000-0000-0000711E0000}"/>
    <cellStyle name="40% - Énfasis2 3 2 7 3" xfId="7868" xr:uid="{00000000-0005-0000-0000-0000721E0000}"/>
    <cellStyle name="40% - Énfasis2 3 2 7 3 2" xfId="7869" xr:uid="{00000000-0005-0000-0000-0000731E0000}"/>
    <cellStyle name="40% - Énfasis2 3 2 7 3 2 2" xfId="7870" xr:uid="{00000000-0005-0000-0000-0000741E0000}"/>
    <cellStyle name="40% - Énfasis2 3 2 7 3 3" xfId="7871" xr:uid="{00000000-0005-0000-0000-0000751E0000}"/>
    <cellStyle name="40% - Énfasis2 3 2 7 4" xfId="7872" xr:uid="{00000000-0005-0000-0000-0000761E0000}"/>
    <cellStyle name="40% - Énfasis2 3 2 7 4 2" xfId="7873" xr:uid="{00000000-0005-0000-0000-0000771E0000}"/>
    <cellStyle name="40% - Énfasis2 3 2 7 5" xfId="7874" xr:uid="{00000000-0005-0000-0000-0000781E0000}"/>
    <cellStyle name="40% - Énfasis2 3 2 8" xfId="7875" xr:uid="{00000000-0005-0000-0000-0000791E0000}"/>
    <cellStyle name="40% - Énfasis2 3 2 8 2" xfId="7876" xr:uid="{00000000-0005-0000-0000-00007A1E0000}"/>
    <cellStyle name="40% - Énfasis2 3 2 8 2 2" xfId="7877" xr:uid="{00000000-0005-0000-0000-00007B1E0000}"/>
    <cellStyle name="40% - Énfasis2 3 2 8 2 2 2" xfId="7878" xr:uid="{00000000-0005-0000-0000-00007C1E0000}"/>
    <cellStyle name="40% - Énfasis2 3 2 8 2 3" xfId="7879" xr:uid="{00000000-0005-0000-0000-00007D1E0000}"/>
    <cellStyle name="40% - Énfasis2 3 2 8 3" xfId="7880" xr:uid="{00000000-0005-0000-0000-00007E1E0000}"/>
    <cellStyle name="40% - Énfasis2 3 2 8 3 2" xfId="7881" xr:uid="{00000000-0005-0000-0000-00007F1E0000}"/>
    <cellStyle name="40% - Énfasis2 3 2 8 4" xfId="7882" xr:uid="{00000000-0005-0000-0000-0000801E0000}"/>
    <cellStyle name="40% - Énfasis2 3 2 9" xfId="7883" xr:uid="{00000000-0005-0000-0000-0000811E0000}"/>
    <cellStyle name="40% - Énfasis2 3 2 9 2" xfId="7884" xr:uid="{00000000-0005-0000-0000-0000821E0000}"/>
    <cellStyle name="40% - Énfasis2 3 2 9 2 2" xfId="7885" xr:uid="{00000000-0005-0000-0000-0000831E0000}"/>
    <cellStyle name="40% - Énfasis2 3 2 9 3" xfId="7886" xr:uid="{00000000-0005-0000-0000-0000841E0000}"/>
    <cellStyle name="40% - Énfasis2 3 3" xfId="7887" xr:uid="{00000000-0005-0000-0000-0000851E0000}"/>
    <cellStyle name="40% - Énfasis2 3 3 2" xfId="7888" xr:uid="{00000000-0005-0000-0000-0000861E0000}"/>
    <cellStyle name="40% - Énfasis2 3 3 2 2" xfId="7889" xr:uid="{00000000-0005-0000-0000-0000871E0000}"/>
    <cellStyle name="40% - Énfasis2 3 3 2 2 2" xfId="7890" xr:uid="{00000000-0005-0000-0000-0000881E0000}"/>
    <cellStyle name="40% - Énfasis2 3 3 2 2 2 2" xfId="7891" xr:uid="{00000000-0005-0000-0000-0000891E0000}"/>
    <cellStyle name="40% - Énfasis2 3 3 2 2 2 2 2" xfId="7892" xr:uid="{00000000-0005-0000-0000-00008A1E0000}"/>
    <cellStyle name="40% - Énfasis2 3 3 2 2 2 2 2 2" xfId="7893" xr:uid="{00000000-0005-0000-0000-00008B1E0000}"/>
    <cellStyle name="40% - Énfasis2 3 3 2 2 2 2 2 2 2" xfId="7894" xr:uid="{00000000-0005-0000-0000-00008C1E0000}"/>
    <cellStyle name="40% - Énfasis2 3 3 2 2 2 2 2 3" xfId="7895" xr:uid="{00000000-0005-0000-0000-00008D1E0000}"/>
    <cellStyle name="40% - Énfasis2 3 3 2 2 2 2 3" xfId="7896" xr:uid="{00000000-0005-0000-0000-00008E1E0000}"/>
    <cellStyle name="40% - Énfasis2 3 3 2 2 2 2 3 2" xfId="7897" xr:uid="{00000000-0005-0000-0000-00008F1E0000}"/>
    <cellStyle name="40% - Énfasis2 3 3 2 2 2 2 4" xfId="7898" xr:uid="{00000000-0005-0000-0000-0000901E0000}"/>
    <cellStyle name="40% - Énfasis2 3 3 2 2 2 3" xfId="7899" xr:uid="{00000000-0005-0000-0000-0000911E0000}"/>
    <cellStyle name="40% - Énfasis2 3 3 2 2 2 3 2" xfId="7900" xr:uid="{00000000-0005-0000-0000-0000921E0000}"/>
    <cellStyle name="40% - Énfasis2 3 3 2 2 2 3 2 2" xfId="7901" xr:uid="{00000000-0005-0000-0000-0000931E0000}"/>
    <cellStyle name="40% - Énfasis2 3 3 2 2 2 3 3" xfId="7902" xr:uid="{00000000-0005-0000-0000-0000941E0000}"/>
    <cellStyle name="40% - Énfasis2 3 3 2 2 2 4" xfId="7903" xr:uid="{00000000-0005-0000-0000-0000951E0000}"/>
    <cellStyle name="40% - Énfasis2 3 3 2 2 2 4 2" xfId="7904" xr:uid="{00000000-0005-0000-0000-0000961E0000}"/>
    <cellStyle name="40% - Énfasis2 3 3 2 2 2 5" xfId="7905" xr:uid="{00000000-0005-0000-0000-0000971E0000}"/>
    <cellStyle name="40% - Énfasis2 3 3 2 2 3" xfId="7906" xr:uid="{00000000-0005-0000-0000-0000981E0000}"/>
    <cellStyle name="40% - Énfasis2 3 3 2 2 3 2" xfId="7907" xr:uid="{00000000-0005-0000-0000-0000991E0000}"/>
    <cellStyle name="40% - Énfasis2 3 3 2 2 3 2 2" xfId="7908" xr:uid="{00000000-0005-0000-0000-00009A1E0000}"/>
    <cellStyle name="40% - Énfasis2 3 3 2 2 3 2 2 2" xfId="7909" xr:uid="{00000000-0005-0000-0000-00009B1E0000}"/>
    <cellStyle name="40% - Énfasis2 3 3 2 2 3 2 3" xfId="7910" xr:uid="{00000000-0005-0000-0000-00009C1E0000}"/>
    <cellStyle name="40% - Énfasis2 3 3 2 2 3 3" xfId="7911" xr:uid="{00000000-0005-0000-0000-00009D1E0000}"/>
    <cellStyle name="40% - Énfasis2 3 3 2 2 3 3 2" xfId="7912" xr:uid="{00000000-0005-0000-0000-00009E1E0000}"/>
    <cellStyle name="40% - Énfasis2 3 3 2 2 3 4" xfId="7913" xr:uid="{00000000-0005-0000-0000-00009F1E0000}"/>
    <cellStyle name="40% - Énfasis2 3 3 2 2 4" xfId="7914" xr:uid="{00000000-0005-0000-0000-0000A01E0000}"/>
    <cellStyle name="40% - Énfasis2 3 3 2 2 4 2" xfId="7915" xr:uid="{00000000-0005-0000-0000-0000A11E0000}"/>
    <cellStyle name="40% - Énfasis2 3 3 2 2 4 2 2" xfId="7916" xr:uid="{00000000-0005-0000-0000-0000A21E0000}"/>
    <cellStyle name="40% - Énfasis2 3 3 2 2 4 3" xfId="7917" xr:uid="{00000000-0005-0000-0000-0000A31E0000}"/>
    <cellStyle name="40% - Énfasis2 3 3 2 2 5" xfId="7918" xr:uid="{00000000-0005-0000-0000-0000A41E0000}"/>
    <cellStyle name="40% - Énfasis2 3 3 2 2 5 2" xfId="7919" xr:uid="{00000000-0005-0000-0000-0000A51E0000}"/>
    <cellStyle name="40% - Énfasis2 3 3 2 2 6" xfId="7920" xr:uid="{00000000-0005-0000-0000-0000A61E0000}"/>
    <cellStyle name="40% - Énfasis2 3 3 2 3" xfId="7921" xr:uid="{00000000-0005-0000-0000-0000A71E0000}"/>
    <cellStyle name="40% - Énfasis2 3 3 2 3 2" xfId="7922" xr:uid="{00000000-0005-0000-0000-0000A81E0000}"/>
    <cellStyle name="40% - Énfasis2 3 3 2 3 2 2" xfId="7923" xr:uid="{00000000-0005-0000-0000-0000A91E0000}"/>
    <cellStyle name="40% - Énfasis2 3 3 2 3 2 2 2" xfId="7924" xr:uid="{00000000-0005-0000-0000-0000AA1E0000}"/>
    <cellStyle name="40% - Énfasis2 3 3 2 3 2 2 2 2" xfId="7925" xr:uid="{00000000-0005-0000-0000-0000AB1E0000}"/>
    <cellStyle name="40% - Énfasis2 3 3 2 3 2 2 2 2 2" xfId="7926" xr:uid="{00000000-0005-0000-0000-0000AC1E0000}"/>
    <cellStyle name="40% - Énfasis2 3 3 2 3 2 2 2 3" xfId="7927" xr:uid="{00000000-0005-0000-0000-0000AD1E0000}"/>
    <cellStyle name="40% - Énfasis2 3 3 2 3 2 2 3" xfId="7928" xr:uid="{00000000-0005-0000-0000-0000AE1E0000}"/>
    <cellStyle name="40% - Énfasis2 3 3 2 3 2 2 3 2" xfId="7929" xr:uid="{00000000-0005-0000-0000-0000AF1E0000}"/>
    <cellStyle name="40% - Énfasis2 3 3 2 3 2 2 4" xfId="7930" xr:uid="{00000000-0005-0000-0000-0000B01E0000}"/>
    <cellStyle name="40% - Énfasis2 3 3 2 3 2 3" xfId="7931" xr:uid="{00000000-0005-0000-0000-0000B11E0000}"/>
    <cellStyle name="40% - Énfasis2 3 3 2 3 2 3 2" xfId="7932" xr:uid="{00000000-0005-0000-0000-0000B21E0000}"/>
    <cellStyle name="40% - Énfasis2 3 3 2 3 2 3 2 2" xfId="7933" xr:uid="{00000000-0005-0000-0000-0000B31E0000}"/>
    <cellStyle name="40% - Énfasis2 3 3 2 3 2 3 3" xfId="7934" xr:uid="{00000000-0005-0000-0000-0000B41E0000}"/>
    <cellStyle name="40% - Énfasis2 3 3 2 3 2 4" xfId="7935" xr:uid="{00000000-0005-0000-0000-0000B51E0000}"/>
    <cellStyle name="40% - Énfasis2 3 3 2 3 2 4 2" xfId="7936" xr:uid="{00000000-0005-0000-0000-0000B61E0000}"/>
    <cellStyle name="40% - Énfasis2 3 3 2 3 2 5" xfId="7937" xr:uid="{00000000-0005-0000-0000-0000B71E0000}"/>
    <cellStyle name="40% - Énfasis2 3 3 2 3 3" xfId="7938" xr:uid="{00000000-0005-0000-0000-0000B81E0000}"/>
    <cellStyle name="40% - Énfasis2 3 3 2 3 3 2" xfId="7939" xr:uid="{00000000-0005-0000-0000-0000B91E0000}"/>
    <cellStyle name="40% - Énfasis2 3 3 2 3 3 2 2" xfId="7940" xr:uid="{00000000-0005-0000-0000-0000BA1E0000}"/>
    <cellStyle name="40% - Énfasis2 3 3 2 3 3 2 2 2" xfId="7941" xr:uid="{00000000-0005-0000-0000-0000BB1E0000}"/>
    <cellStyle name="40% - Énfasis2 3 3 2 3 3 2 3" xfId="7942" xr:uid="{00000000-0005-0000-0000-0000BC1E0000}"/>
    <cellStyle name="40% - Énfasis2 3 3 2 3 3 3" xfId="7943" xr:uid="{00000000-0005-0000-0000-0000BD1E0000}"/>
    <cellStyle name="40% - Énfasis2 3 3 2 3 3 3 2" xfId="7944" xr:uid="{00000000-0005-0000-0000-0000BE1E0000}"/>
    <cellStyle name="40% - Énfasis2 3 3 2 3 3 4" xfId="7945" xr:uid="{00000000-0005-0000-0000-0000BF1E0000}"/>
    <cellStyle name="40% - Énfasis2 3 3 2 3 4" xfId="7946" xr:uid="{00000000-0005-0000-0000-0000C01E0000}"/>
    <cellStyle name="40% - Énfasis2 3 3 2 3 4 2" xfId="7947" xr:uid="{00000000-0005-0000-0000-0000C11E0000}"/>
    <cellStyle name="40% - Énfasis2 3 3 2 3 4 2 2" xfId="7948" xr:uid="{00000000-0005-0000-0000-0000C21E0000}"/>
    <cellStyle name="40% - Énfasis2 3 3 2 3 4 3" xfId="7949" xr:uid="{00000000-0005-0000-0000-0000C31E0000}"/>
    <cellStyle name="40% - Énfasis2 3 3 2 3 5" xfId="7950" xr:uid="{00000000-0005-0000-0000-0000C41E0000}"/>
    <cellStyle name="40% - Énfasis2 3 3 2 3 5 2" xfId="7951" xr:uid="{00000000-0005-0000-0000-0000C51E0000}"/>
    <cellStyle name="40% - Énfasis2 3 3 2 3 6" xfId="7952" xr:uid="{00000000-0005-0000-0000-0000C61E0000}"/>
    <cellStyle name="40% - Énfasis2 3 3 2 4" xfId="7953" xr:uid="{00000000-0005-0000-0000-0000C71E0000}"/>
    <cellStyle name="40% - Énfasis2 3 3 2 4 2" xfId="7954" xr:uid="{00000000-0005-0000-0000-0000C81E0000}"/>
    <cellStyle name="40% - Énfasis2 3 3 2 4 2 2" xfId="7955" xr:uid="{00000000-0005-0000-0000-0000C91E0000}"/>
    <cellStyle name="40% - Énfasis2 3 3 2 4 2 2 2" xfId="7956" xr:uid="{00000000-0005-0000-0000-0000CA1E0000}"/>
    <cellStyle name="40% - Énfasis2 3 3 2 4 2 2 2 2" xfId="7957" xr:uid="{00000000-0005-0000-0000-0000CB1E0000}"/>
    <cellStyle name="40% - Énfasis2 3 3 2 4 2 2 3" xfId="7958" xr:uid="{00000000-0005-0000-0000-0000CC1E0000}"/>
    <cellStyle name="40% - Énfasis2 3 3 2 4 2 3" xfId="7959" xr:uid="{00000000-0005-0000-0000-0000CD1E0000}"/>
    <cellStyle name="40% - Énfasis2 3 3 2 4 2 3 2" xfId="7960" xr:uid="{00000000-0005-0000-0000-0000CE1E0000}"/>
    <cellStyle name="40% - Énfasis2 3 3 2 4 2 4" xfId="7961" xr:uid="{00000000-0005-0000-0000-0000CF1E0000}"/>
    <cellStyle name="40% - Énfasis2 3 3 2 4 3" xfId="7962" xr:uid="{00000000-0005-0000-0000-0000D01E0000}"/>
    <cellStyle name="40% - Énfasis2 3 3 2 4 3 2" xfId="7963" xr:uid="{00000000-0005-0000-0000-0000D11E0000}"/>
    <cellStyle name="40% - Énfasis2 3 3 2 4 3 2 2" xfId="7964" xr:uid="{00000000-0005-0000-0000-0000D21E0000}"/>
    <cellStyle name="40% - Énfasis2 3 3 2 4 3 3" xfId="7965" xr:uid="{00000000-0005-0000-0000-0000D31E0000}"/>
    <cellStyle name="40% - Énfasis2 3 3 2 4 4" xfId="7966" xr:uid="{00000000-0005-0000-0000-0000D41E0000}"/>
    <cellStyle name="40% - Énfasis2 3 3 2 4 4 2" xfId="7967" xr:uid="{00000000-0005-0000-0000-0000D51E0000}"/>
    <cellStyle name="40% - Énfasis2 3 3 2 4 5" xfId="7968" xr:uid="{00000000-0005-0000-0000-0000D61E0000}"/>
    <cellStyle name="40% - Énfasis2 3 3 2 5" xfId="7969" xr:uid="{00000000-0005-0000-0000-0000D71E0000}"/>
    <cellStyle name="40% - Énfasis2 3 3 2 5 2" xfId="7970" xr:uid="{00000000-0005-0000-0000-0000D81E0000}"/>
    <cellStyle name="40% - Énfasis2 3 3 2 5 2 2" xfId="7971" xr:uid="{00000000-0005-0000-0000-0000D91E0000}"/>
    <cellStyle name="40% - Énfasis2 3 3 2 5 2 2 2" xfId="7972" xr:uid="{00000000-0005-0000-0000-0000DA1E0000}"/>
    <cellStyle name="40% - Énfasis2 3 3 2 5 2 3" xfId="7973" xr:uid="{00000000-0005-0000-0000-0000DB1E0000}"/>
    <cellStyle name="40% - Énfasis2 3 3 2 5 3" xfId="7974" xr:uid="{00000000-0005-0000-0000-0000DC1E0000}"/>
    <cellStyle name="40% - Énfasis2 3 3 2 5 3 2" xfId="7975" xr:uid="{00000000-0005-0000-0000-0000DD1E0000}"/>
    <cellStyle name="40% - Énfasis2 3 3 2 5 4" xfId="7976" xr:uid="{00000000-0005-0000-0000-0000DE1E0000}"/>
    <cellStyle name="40% - Énfasis2 3 3 2 6" xfId="7977" xr:uid="{00000000-0005-0000-0000-0000DF1E0000}"/>
    <cellStyle name="40% - Énfasis2 3 3 2 6 2" xfId="7978" xr:uid="{00000000-0005-0000-0000-0000E01E0000}"/>
    <cellStyle name="40% - Énfasis2 3 3 2 6 2 2" xfId="7979" xr:uid="{00000000-0005-0000-0000-0000E11E0000}"/>
    <cellStyle name="40% - Énfasis2 3 3 2 6 3" xfId="7980" xr:uid="{00000000-0005-0000-0000-0000E21E0000}"/>
    <cellStyle name="40% - Énfasis2 3 3 2 7" xfId="7981" xr:uid="{00000000-0005-0000-0000-0000E31E0000}"/>
    <cellStyle name="40% - Énfasis2 3 3 2 7 2" xfId="7982" xr:uid="{00000000-0005-0000-0000-0000E41E0000}"/>
    <cellStyle name="40% - Énfasis2 3 3 2 8" xfId="7983" xr:uid="{00000000-0005-0000-0000-0000E51E0000}"/>
    <cellStyle name="40% - Énfasis2 3 3 3" xfId="7984" xr:uid="{00000000-0005-0000-0000-0000E61E0000}"/>
    <cellStyle name="40% - Énfasis2 3 3 3 2" xfId="7985" xr:uid="{00000000-0005-0000-0000-0000E71E0000}"/>
    <cellStyle name="40% - Énfasis2 3 3 3 2 2" xfId="7986" xr:uid="{00000000-0005-0000-0000-0000E81E0000}"/>
    <cellStyle name="40% - Énfasis2 3 3 3 2 2 2" xfId="7987" xr:uid="{00000000-0005-0000-0000-0000E91E0000}"/>
    <cellStyle name="40% - Énfasis2 3 3 3 2 2 2 2" xfId="7988" xr:uid="{00000000-0005-0000-0000-0000EA1E0000}"/>
    <cellStyle name="40% - Énfasis2 3 3 3 2 2 2 2 2" xfId="7989" xr:uid="{00000000-0005-0000-0000-0000EB1E0000}"/>
    <cellStyle name="40% - Énfasis2 3 3 3 2 2 2 3" xfId="7990" xr:uid="{00000000-0005-0000-0000-0000EC1E0000}"/>
    <cellStyle name="40% - Énfasis2 3 3 3 2 2 3" xfId="7991" xr:uid="{00000000-0005-0000-0000-0000ED1E0000}"/>
    <cellStyle name="40% - Énfasis2 3 3 3 2 2 3 2" xfId="7992" xr:uid="{00000000-0005-0000-0000-0000EE1E0000}"/>
    <cellStyle name="40% - Énfasis2 3 3 3 2 2 4" xfId="7993" xr:uid="{00000000-0005-0000-0000-0000EF1E0000}"/>
    <cellStyle name="40% - Énfasis2 3 3 3 2 3" xfId="7994" xr:uid="{00000000-0005-0000-0000-0000F01E0000}"/>
    <cellStyle name="40% - Énfasis2 3 3 3 2 3 2" xfId="7995" xr:uid="{00000000-0005-0000-0000-0000F11E0000}"/>
    <cellStyle name="40% - Énfasis2 3 3 3 2 3 2 2" xfId="7996" xr:uid="{00000000-0005-0000-0000-0000F21E0000}"/>
    <cellStyle name="40% - Énfasis2 3 3 3 2 3 3" xfId="7997" xr:uid="{00000000-0005-0000-0000-0000F31E0000}"/>
    <cellStyle name="40% - Énfasis2 3 3 3 2 4" xfId="7998" xr:uid="{00000000-0005-0000-0000-0000F41E0000}"/>
    <cellStyle name="40% - Énfasis2 3 3 3 2 4 2" xfId="7999" xr:uid="{00000000-0005-0000-0000-0000F51E0000}"/>
    <cellStyle name="40% - Énfasis2 3 3 3 2 5" xfId="8000" xr:uid="{00000000-0005-0000-0000-0000F61E0000}"/>
    <cellStyle name="40% - Énfasis2 3 3 3 3" xfId="8001" xr:uid="{00000000-0005-0000-0000-0000F71E0000}"/>
    <cellStyle name="40% - Énfasis2 3 3 3 3 2" xfId="8002" xr:uid="{00000000-0005-0000-0000-0000F81E0000}"/>
    <cellStyle name="40% - Énfasis2 3 3 3 3 2 2" xfId="8003" xr:uid="{00000000-0005-0000-0000-0000F91E0000}"/>
    <cellStyle name="40% - Énfasis2 3 3 3 3 2 2 2" xfId="8004" xr:uid="{00000000-0005-0000-0000-0000FA1E0000}"/>
    <cellStyle name="40% - Énfasis2 3 3 3 3 2 3" xfId="8005" xr:uid="{00000000-0005-0000-0000-0000FB1E0000}"/>
    <cellStyle name="40% - Énfasis2 3 3 3 3 3" xfId="8006" xr:uid="{00000000-0005-0000-0000-0000FC1E0000}"/>
    <cellStyle name="40% - Énfasis2 3 3 3 3 3 2" xfId="8007" xr:uid="{00000000-0005-0000-0000-0000FD1E0000}"/>
    <cellStyle name="40% - Énfasis2 3 3 3 3 4" xfId="8008" xr:uid="{00000000-0005-0000-0000-0000FE1E0000}"/>
    <cellStyle name="40% - Énfasis2 3 3 3 4" xfId="8009" xr:uid="{00000000-0005-0000-0000-0000FF1E0000}"/>
    <cellStyle name="40% - Énfasis2 3 3 3 4 2" xfId="8010" xr:uid="{00000000-0005-0000-0000-0000001F0000}"/>
    <cellStyle name="40% - Énfasis2 3 3 3 4 2 2" xfId="8011" xr:uid="{00000000-0005-0000-0000-0000011F0000}"/>
    <cellStyle name="40% - Énfasis2 3 3 3 4 3" xfId="8012" xr:uid="{00000000-0005-0000-0000-0000021F0000}"/>
    <cellStyle name="40% - Énfasis2 3 3 3 5" xfId="8013" xr:uid="{00000000-0005-0000-0000-0000031F0000}"/>
    <cellStyle name="40% - Énfasis2 3 3 3 5 2" xfId="8014" xr:uid="{00000000-0005-0000-0000-0000041F0000}"/>
    <cellStyle name="40% - Énfasis2 3 3 3 6" xfId="8015" xr:uid="{00000000-0005-0000-0000-0000051F0000}"/>
    <cellStyle name="40% - Énfasis2 3 3 4" xfId="8016" xr:uid="{00000000-0005-0000-0000-0000061F0000}"/>
    <cellStyle name="40% - Énfasis2 3 3 4 2" xfId="8017" xr:uid="{00000000-0005-0000-0000-0000071F0000}"/>
    <cellStyle name="40% - Énfasis2 3 3 4 2 2" xfId="8018" xr:uid="{00000000-0005-0000-0000-0000081F0000}"/>
    <cellStyle name="40% - Énfasis2 3 3 4 2 2 2" xfId="8019" xr:uid="{00000000-0005-0000-0000-0000091F0000}"/>
    <cellStyle name="40% - Énfasis2 3 3 4 2 2 2 2" xfId="8020" xr:uid="{00000000-0005-0000-0000-00000A1F0000}"/>
    <cellStyle name="40% - Énfasis2 3 3 4 2 2 2 2 2" xfId="8021" xr:uid="{00000000-0005-0000-0000-00000B1F0000}"/>
    <cellStyle name="40% - Énfasis2 3 3 4 2 2 2 3" xfId="8022" xr:uid="{00000000-0005-0000-0000-00000C1F0000}"/>
    <cellStyle name="40% - Énfasis2 3 3 4 2 2 3" xfId="8023" xr:uid="{00000000-0005-0000-0000-00000D1F0000}"/>
    <cellStyle name="40% - Énfasis2 3 3 4 2 2 3 2" xfId="8024" xr:uid="{00000000-0005-0000-0000-00000E1F0000}"/>
    <cellStyle name="40% - Énfasis2 3 3 4 2 2 4" xfId="8025" xr:uid="{00000000-0005-0000-0000-00000F1F0000}"/>
    <cellStyle name="40% - Énfasis2 3 3 4 2 3" xfId="8026" xr:uid="{00000000-0005-0000-0000-0000101F0000}"/>
    <cellStyle name="40% - Énfasis2 3 3 4 2 3 2" xfId="8027" xr:uid="{00000000-0005-0000-0000-0000111F0000}"/>
    <cellStyle name="40% - Énfasis2 3 3 4 2 3 2 2" xfId="8028" xr:uid="{00000000-0005-0000-0000-0000121F0000}"/>
    <cellStyle name="40% - Énfasis2 3 3 4 2 3 3" xfId="8029" xr:uid="{00000000-0005-0000-0000-0000131F0000}"/>
    <cellStyle name="40% - Énfasis2 3 3 4 2 4" xfId="8030" xr:uid="{00000000-0005-0000-0000-0000141F0000}"/>
    <cellStyle name="40% - Énfasis2 3 3 4 2 4 2" xfId="8031" xr:uid="{00000000-0005-0000-0000-0000151F0000}"/>
    <cellStyle name="40% - Énfasis2 3 3 4 2 5" xfId="8032" xr:uid="{00000000-0005-0000-0000-0000161F0000}"/>
    <cellStyle name="40% - Énfasis2 3 3 4 3" xfId="8033" xr:uid="{00000000-0005-0000-0000-0000171F0000}"/>
    <cellStyle name="40% - Énfasis2 3 3 4 3 2" xfId="8034" xr:uid="{00000000-0005-0000-0000-0000181F0000}"/>
    <cellStyle name="40% - Énfasis2 3 3 4 3 2 2" xfId="8035" xr:uid="{00000000-0005-0000-0000-0000191F0000}"/>
    <cellStyle name="40% - Énfasis2 3 3 4 3 2 2 2" xfId="8036" xr:uid="{00000000-0005-0000-0000-00001A1F0000}"/>
    <cellStyle name="40% - Énfasis2 3 3 4 3 2 3" xfId="8037" xr:uid="{00000000-0005-0000-0000-00001B1F0000}"/>
    <cellStyle name="40% - Énfasis2 3 3 4 3 3" xfId="8038" xr:uid="{00000000-0005-0000-0000-00001C1F0000}"/>
    <cellStyle name="40% - Énfasis2 3 3 4 3 3 2" xfId="8039" xr:uid="{00000000-0005-0000-0000-00001D1F0000}"/>
    <cellStyle name="40% - Énfasis2 3 3 4 3 4" xfId="8040" xr:uid="{00000000-0005-0000-0000-00001E1F0000}"/>
    <cellStyle name="40% - Énfasis2 3 3 4 4" xfId="8041" xr:uid="{00000000-0005-0000-0000-00001F1F0000}"/>
    <cellStyle name="40% - Énfasis2 3 3 4 4 2" xfId="8042" xr:uid="{00000000-0005-0000-0000-0000201F0000}"/>
    <cellStyle name="40% - Énfasis2 3 3 4 4 2 2" xfId="8043" xr:uid="{00000000-0005-0000-0000-0000211F0000}"/>
    <cellStyle name="40% - Énfasis2 3 3 4 4 3" xfId="8044" xr:uid="{00000000-0005-0000-0000-0000221F0000}"/>
    <cellStyle name="40% - Énfasis2 3 3 4 5" xfId="8045" xr:uid="{00000000-0005-0000-0000-0000231F0000}"/>
    <cellStyle name="40% - Énfasis2 3 3 4 5 2" xfId="8046" xr:uid="{00000000-0005-0000-0000-0000241F0000}"/>
    <cellStyle name="40% - Énfasis2 3 3 4 6" xfId="8047" xr:uid="{00000000-0005-0000-0000-0000251F0000}"/>
    <cellStyle name="40% - Énfasis2 3 3 5" xfId="8048" xr:uid="{00000000-0005-0000-0000-0000261F0000}"/>
    <cellStyle name="40% - Énfasis2 3 3 5 2" xfId="8049" xr:uid="{00000000-0005-0000-0000-0000271F0000}"/>
    <cellStyle name="40% - Énfasis2 3 3 5 2 2" xfId="8050" xr:uid="{00000000-0005-0000-0000-0000281F0000}"/>
    <cellStyle name="40% - Énfasis2 3 3 5 2 2 2" xfId="8051" xr:uid="{00000000-0005-0000-0000-0000291F0000}"/>
    <cellStyle name="40% - Énfasis2 3 3 5 2 2 2 2" xfId="8052" xr:uid="{00000000-0005-0000-0000-00002A1F0000}"/>
    <cellStyle name="40% - Énfasis2 3 3 5 2 2 3" xfId="8053" xr:uid="{00000000-0005-0000-0000-00002B1F0000}"/>
    <cellStyle name="40% - Énfasis2 3 3 5 2 3" xfId="8054" xr:uid="{00000000-0005-0000-0000-00002C1F0000}"/>
    <cellStyle name="40% - Énfasis2 3 3 5 2 3 2" xfId="8055" xr:uid="{00000000-0005-0000-0000-00002D1F0000}"/>
    <cellStyle name="40% - Énfasis2 3 3 5 2 4" xfId="8056" xr:uid="{00000000-0005-0000-0000-00002E1F0000}"/>
    <cellStyle name="40% - Énfasis2 3 3 5 3" xfId="8057" xr:uid="{00000000-0005-0000-0000-00002F1F0000}"/>
    <cellStyle name="40% - Énfasis2 3 3 5 3 2" xfId="8058" xr:uid="{00000000-0005-0000-0000-0000301F0000}"/>
    <cellStyle name="40% - Énfasis2 3 3 5 3 2 2" xfId="8059" xr:uid="{00000000-0005-0000-0000-0000311F0000}"/>
    <cellStyle name="40% - Énfasis2 3 3 5 3 3" xfId="8060" xr:uid="{00000000-0005-0000-0000-0000321F0000}"/>
    <cellStyle name="40% - Énfasis2 3 3 5 4" xfId="8061" xr:uid="{00000000-0005-0000-0000-0000331F0000}"/>
    <cellStyle name="40% - Énfasis2 3 3 5 4 2" xfId="8062" xr:uid="{00000000-0005-0000-0000-0000341F0000}"/>
    <cellStyle name="40% - Énfasis2 3 3 5 5" xfId="8063" xr:uid="{00000000-0005-0000-0000-0000351F0000}"/>
    <cellStyle name="40% - Énfasis2 3 3 6" xfId="8064" xr:uid="{00000000-0005-0000-0000-0000361F0000}"/>
    <cellStyle name="40% - Énfasis2 3 3 6 2" xfId="8065" xr:uid="{00000000-0005-0000-0000-0000371F0000}"/>
    <cellStyle name="40% - Énfasis2 3 3 6 2 2" xfId="8066" xr:uid="{00000000-0005-0000-0000-0000381F0000}"/>
    <cellStyle name="40% - Énfasis2 3 3 6 2 2 2" xfId="8067" xr:uid="{00000000-0005-0000-0000-0000391F0000}"/>
    <cellStyle name="40% - Énfasis2 3 3 6 2 3" xfId="8068" xr:uid="{00000000-0005-0000-0000-00003A1F0000}"/>
    <cellStyle name="40% - Énfasis2 3 3 6 3" xfId="8069" xr:uid="{00000000-0005-0000-0000-00003B1F0000}"/>
    <cellStyle name="40% - Énfasis2 3 3 6 3 2" xfId="8070" xr:uid="{00000000-0005-0000-0000-00003C1F0000}"/>
    <cellStyle name="40% - Énfasis2 3 3 6 4" xfId="8071" xr:uid="{00000000-0005-0000-0000-00003D1F0000}"/>
    <cellStyle name="40% - Énfasis2 3 3 7" xfId="8072" xr:uid="{00000000-0005-0000-0000-00003E1F0000}"/>
    <cellStyle name="40% - Énfasis2 3 3 7 2" xfId="8073" xr:uid="{00000000-0005-0000-0000-00003F1F0000}"/>
    <cellStyle name="40% - Énfasis2 3 3 7 2 2" xfId="8074" xr:uid="{00000000-0005-0000-0000-0000401F0000}"/>
    <cellStyle name="40% - Énfasis2 3 3 7 3" xfId="8075" xr:uid="{00000000-0005-0000-0000-0000411F0000}"/>
    <cellStyle name="40% - Énfasis2 3 3 8" xfId="8076" xr:uid="{00000000-0005-0000-0000-0000421F0000}"/>
    <cellStyle name="40% - Énfasis2 3 3 8 2" xfId="8077" xr:uid="{00000000-0005-0000-0000-0000431F0000}"/>
    <cellStyle name="40% - Énfasis2 3 3 9" xfId="8078" xr:uid="{00000000-0005-0000-0000-0000441F0000}"/>
    <cellStyle name="40% - Énfasis2 3 4" xfId="8079" xr:uid="{00000000-0005-0000-0000-0000451F0000}"/>
    <cellStyle name="40% - Énfasis2 3 4 2" xfId="8080" xr:uid="{00000000-0005-0000-0000-0000461F0000}"/>
    <cellStyle name="40% - Énfasis2 3 4 2 2" xfId="8081" xr:uid="{00000000-0005-0000-0000-0000471F0000}"/>
    <cellStyle name="40% - Énfasis2 3 4 2 2 2" xfId="8082" xr:uid="{00000000-0005-0000-0000-0000481F0000}"/>
    <cellStyle name="40% - Énfasis2 3 4 2 2 2 2" xfId="8083" xr:uid="{00000000-0005-0000-0000-0000491F0000}"/>
    <cellStyle name="40% - Énfasis2 3 4 2 2 2 2 2" xfId="8084" xr:uid="{00000000-0005-0000-0000-00004A1F0000}"/>
    <cellStyle name="40% - Énfasis2 3 4 2 2 2 2 2 2" xfId="8085" xr:uid="{00000000-0005-0000-0000-00004B1F0000}"/>
    <cellStyle name="40% - Énfasis2 3 4 2 2 2 2 3" xfId="8086" xr:uid="{00000000-0005-0000-0000-00004C1F0000}"/>
    <cellStyle name="40% - Énfasis2 3 4 2 2 2 3" xfId="8087" xr:uid="{00000000-0005-0000-0000-00004D1F0000}"/>
    <cellStyle name="40% - Énfasis2 3 4 2 2 2 3 2" xfId="8088" xr:uid="{00000000-0005-0000-0000-00004E1F0000}"/>
    <cellStyle name="40% - Énfasis2 3 4 2 2 2 4" xfId="8089" xr:uid="{00000000-0005-0000-0000-00004F1F0000}"/>
    <cellStyle name="40% - Énfasis2 3 4 2 2 3" xfId="8090" xr:uid="{00000000-0005-0000-0000-0000501F0000}"/>
    <cellStyle name="40% - Énfasis2 3 4 2 2 3 2" xfId="8091" xr:uid="{00000000-0005-0000-0000-0000511F0000}"/>
    <cellStyle name="40% - Énfasis2 3 4 2 2 3 2 2" xfId="8092" xr:uid="{00000000-0005-0000-0000-0000521F0000}"/>
    <cellStyle name="40% - Énfasis2 3 4 2 2 3 3" xfId="8093" xr:uid="{00000000-0005-0000-0000-0000531F0000}"/>
    <cellStyle name="40% - Énfasis2 3 4 2 2 4" xfId="8094" xr:uid="{00000000-0005-0000-0000-0000541F0000}"/>
    <cellStyle name="40% - Énfasis2 3 4 2 2 4 2" xfId="8095" xr:uid="{00000000-0005-0000-0000-0000551F0000}"/>
    <cellStyle name="40% - Énfasis2 3 4 2 2 5" xfId="8096" xr:uid="{00000000-0005-0000-0000-0000561F0000}"/>
    <cellStyle name="40% - Énfasis2 3 4 2 3" xfId="8097" xr:uid="{00000000-0005-0000-0000-0000571F0000}"/>
    <cellStyle name="40% - Énfasis2 3 4 2 3 2" xfId="8098" xr:uid="{00000000-0005-0000-0000-0000581F0000}"/>
    <cellStyle name="40% - Énfasis2 3 4 2 3 2 2" xfId="8099" xr:uid="{00000000-0005-0000-0000-0000591F0000}"/>
    <cellStyle name="40% - Énfasis2 3 4 2 3 2 2 2" xfId="8100" xr:uid="{00000000-0005-0000-0000-00005A1F0000}"/>
    <cellStyle name="40% - Énfasis2 3 4 2 3 2 3" xfId="8101" xr:uid="{00000000-0005-0000-0000-00005B1F0000}"/>
    <cellStyle name="40% - Énfasis2 3 4 2 3 3" xfId="8102" xr:uid="{00000000-0005-0000-0000-00005C1F0000}"/>
    <cellStyle name="40% - Énfasis2 3 4 2 3 3 2" xfId="8103" xr:uid="{00000000-0005-0000-0000-00005D1F0000}"/>
    <cellStyle name="40% - Énfasis2 3 4 2 3 4" xfId="8104" xr:uid="{00000000-0005-0000-0000-00005E1F0000}"/>
    <cellStyle name="40% - Énfasis2 3 4 2 4" xfId="8105" xr:uid="{00000000-0005-0000-0000-00005F1F0000}"/>
    <cellStyle name="40% - Énfasis2 3 4 2 4 2" xfId="8106" xr:uid="{00000000-0005-0000-0000-0000601F0000}"/>
    <cellStyle name="40% - Énfasis2 3 4 2 4 2 2" xfId="8107" xr:uid="{00000000-0005-0000-0000-0000611F0000}"/>
    <cellStyle name="40% - Énfasis2 3 4 2 4 3" xfId="8108" xr:uid="{00000000-0005-0000-0000-0000621F0000}"/>
    <cellStyle name="40% - Énfasis2 3 4 2 5" xfId="8109" xr:uid="{00000000-0005-0000-0000-0000631F0000}"/>
    <cellStyle name="40% - Énfasis2 3 4 2 5 2" xfId="8110" xr:uid="{00000000-0005-0000-0000-0000641F0000}"/>
    <cellStyle name="40% - Énfasis2 3 4 2 6" xfId="8111" xr:uid="{00000000-0005-0000-0000-0000651F0000}"/>
    <cellStyle name="40% - Énfasis2 3 4 3" xfId="8112" xr:uid="{00000000-0005-0000-0000-0000661F0000}"/>
    <cellStyle name="40% - Énfasis2 3 4 3 2" xfId="8113" xr:uid="{00000000-0005-0000-0000-0000671F0000}"/>
    <cellStyle name="40% - Énfasis2 3 4 3 2 2" xfId="8114" xr:uid="{00000000-0005-0000-0000-0000681F0000}"/>
    <cellStyle name="40% - Énfasis2 3 4 3 2 2 2" xfId="8115" xr:uid="{00000000-0005-0000-0000-0000691F0000}"/>
    <cellStyle name="40% - Énfasis2 3 4 3 2 2 2 2" xfId="8116" xr:uid="{00000000-0005-0000-0000-00006A1F0000}"/>
    <cellStyle name="40% - Énfasis2 3 4 3 2 2 2 2 2" xfId="8117" xr:uid="{00000000-0005-0000-0000-00006B1F0000}"/>
    <cellStyle name="40% - Énfasis2 3 4 3 2 2 2 3" xfId="8118" xr:uid="{00000000-0005-0000-0000-00006C1F0000}"/>
    <cellStyle name="40% - Énfasis2 3 4 3 2 2 3" xfId="8119" xr:uid="{00000000-0005-0000-0000-00006D1F0000}"/>
    <cellStyle name="40% - Énfasis2 3 4 3 2 2 3 2" xfId="8120" xr:uid="{00000000-0005-0000-0000-00006E1F0000}"/>
    <cellStyle name="40% - Énfasis2 3 4 3 2 2 4" xfId="8121" xr:uid="{00000000-0005-0000-0000-00006F1F0000}"/>
    <cellStyle name="40% - Énfasis2 3 4 3 2 3" xfId="8122" xr:uid="{00000000-0005-0000-0000-0000701F0000}"/>
    <cellStyle name="40% - Énfasis2 3 4 3 2 3 2" xfId="8123" xr:uid="{00000000-0005-0000-0000-0000711F0000}"/>
    <cellStyle name="40% - Énfasis2 3 4 3 2 3 2 2" xfId="8124" xr:uid="{00000000-0005-0000-0000-0000721F0000}"/>
    <cellStyle name="40% - Énfasis2 3 4 3 2 3 3" xfId="8125" xr:uid="{00000000-0005-0000-0000-0000731F0000}"/>
    <cellStyle name="40% - Énfasis2 3 4 3 2 4" xfId="8126" xr:uid="{00000000-0005-0000-0000-0000741F0000}"/>
    <cellStyle name="40% - Énfasis2 3 4 3 2 4 2" xfId="8127" xr:uid="{00000000-0005-0000-0000-0000751F0000}"/>
    <cellStyle name="40% - Énfasis2 3 4 3 2 5" xfId="8128" xr:uid="{00000000-0005-0000-0000-0000761F0000}"/>
    <cellStyle name="40% - Énfasis2 3 4 3 3" xfId="8129" xr:uid="{00000000-0005-0000-0000-0000771F0000}"/>
    <cellStyle name="40% - Énfasis2 3 4 3 3 2" xfId="8130" xr:uid="{00000000-0005-0000-0000-0000781F0000}"/>
    <cellStyle name="40% - Énfasis2 3 4 3 3 2 2" xfId="8131" xr:uid="{00000000-0005-0000-0000-0000791F0000}"/>
    <cellStyle name="40% - Énfasis2 3 4 3 3 2 2 2" xfId="8132" xr:uid="{00000000-0005-0000-0000-00007A1F0000}"/>
    <cellStyle name="40% - Énfasis2 3 4 3 3 2 3" xfId="8133" xr:uid="{00000000-0005-0000-0000-00007B1F0000}"/>
    <cellStyle name="40% - Énfasis2 3 4 3 3 3" xfId="8134" xr:uid="{00000000-0005-0000-0000-00007C1F0000}"/>
    <cellStyle name="40% - Énfasis2 3 4 3 3 3 2" xfId="8135" xr:uid="{00000000-0005-0000-0000-00007D1F0000}"/>
    <cellStyle name="40% - Énfasis2 3 4 3 3 4" xfId="8136" xr:uid="{00000000-0005-0000-0000-00007E1F0000}"/>
    <cellStyle name="40% - Énfasis2 3 4 3 4" xfId="8137" xr:uid="{00000000-0005-0000-0000-00007F1F0000}"/>
    <cellStyle name="40% - Énfasis2 3 4 3 4 2" xfId="8138" xr:uid="{00000000-0005-0000-0000-0000801F0000}"/>
    <cellStyle name="40% - Énfasis2 3 4 3 4 2 2" xfId="8139" xr:uid="{00000000-0005-0000-0000-0000811F0000}"/>
    <cellStyle name="40% - Énfasis2 3 4 3 4 3" xfId="8140" xr:uid="{00000000-0005-0000-0000-0000821F0000}"/>
    <cellStyle name="40% - Énfasis2 3 4 3 5" xfId="8141" xr:uid="{00000000-0005-0000-0000-0000831F0000}"/>
    <cellStyle name="40% - Énfasis2 3 4 3 5 2" xfId="8142" xr:uid="{00000000-0005-0000-0000-0000841F0000}"/>
    <cellStyle name="40% - Énfasis2 3 4 3 6" xfId="8143" xr:uid="{00000000-0005-0000-0000-0000851F0000}"/>
    <cellStyle name="40% - Énfasis2 3 4 4" xfId="8144" xr:uid="{00000000-0005-0000-0000-0000861F0000}"/>
    <cellStyle name="40% - Énfasis2 3 4 4 2" xfId="8145" xr:uid="{00000000-0005-0000-0000-0000871F0000}"/>
    <cellStyle name="40% - Énfasis2 3 4 4 2 2" xfId="8146" xr:uid="{00000000-0005-0000-0000-0000881F0000}"/>
    <cellStyle name="40% - Énfasis2 3 4 4 2 2 2" xfId="8147" xr:uid="{00000000-0005-0000-0000-0000891F0000}"/>
    <cellStyle name="40% - Énfasis2 3 4 4 2 2 2 2" xfId="8148" xr:uid="{00000000-0005-0000-0000-00008A1F0000}"/>
    <cellStyle name="40% - Énfasis2 3 4 4 2 2 3" xfId="8149" xr:uid="{00000000-0005-0000-0000-00008B1F0000}"/>
    <cellStyle name="40% - Énfasis2 3 4 4 2 3" xfId="8150" xr:uid="{00000000-0005-0000-0000-00008C1F0000}"/>
    <cellStyle name="40% - Énfasis2 3 4 4 2 3 2" xfId="8151" xr:uid="{00000000-0005-0000-0000-00008D1F0000}"/>
    <cellStyle name="40% - Énfasis2 3 4 4 2 4" xfId="8152" xr:uid="{00000000-0005-0000-0000-00008E1F0000}"/>
    <cellStyle name="40% - Énfasis2 3 4 4 3" xfId="8153" xr:uid="{00000000-0005-0000-0000-00008F1F0000}"/>
    <cellStyle name="40% - Énfasis2 3 4 4 3 2" xfId="8154" xr:uid="{00000000-0005-0000-0000-0000901F0000}"/>
    <cellStyle name="40% - Énfasis2 3 4 4 3 2 2" xfId="8155" xr:uid="{00000000-0005-0000-0000-0000911F0000}"/>
    <cellStyle name="40% - Énfasis2 3 4 4 3 3" xfId="8156" xr:uid="{00000000-0005-0000-0000-0000921F0000}"/>
    <cellStyle name="40% - Énfasis2 3 4 4 4" xfId="8157" xr:uid="{00000000-0005-0000-0000-0000931F0000}"/>
    <cellStyle name="40% - Énfasis2 3 4 4 4 2" xfId="8158" xr:uid="{00000000-0005-0000-0000-0000941F0000}"/>
    <cellStyle name="40% - Énfasis2 3 4 4 5" xfId="8159" xr:uid="{00000000-0005-0000-0000-0000951F0000}"/>
    <cellStyle name="40% - Énfasis2 3 4 5" xfId="8160" xr:uid="{00000000-0005-0000-0000-0000961F0000}"/>
    <cellStyle name="40% - Énfasis2 3 4 5 2" xfId="8161" xr:uid="{00000000-0005-0000-0000-0000971F0000}"/>
    <cellStyle name="40% - Énfasis2 3 4 5 2 2" xfId="8162" xr:uid="{00000000-0005-0000-0000-0000981F0000}"/>
    <cellStyle name="40% - Énfasis2 3 4 5 2 2 2" xfId="8163" xr:uid="{00000000-0005-0000-0000-0000991F0000}"/>
    <cellStyle name="40% - Énfasis2 3 4 5 2 3" xfId="8164" xr:uid="{00000000-0005-0000-0000-00009A1F0000}"/>
    <cellStyle name="40% - Énfasis2 3 4 5 3" xfId="8165" xr:uid="{00000000-0005-0000-0000-00009B1F0000}"/>
    <cellStyle name="40% - Énfasis2 3 4 5 3 2" xfId="8166" xr:uid="{00000000-0005-0000-0000-00009C1F0000}"/>
    <cellStyle name="40% - Énfasis2 3 4 5 4" xfId="8167" xr:uid="{00000000-0005-0000-0000-00009D1F0000}"/>
    <cellStyle name="40% - Énfasis2 3 4 6" xfId="8168" xr:uid="{00000000-0005-0000-0000-00009E1F0000}"/>
    <cellStyle name="40% - Énfasis2 3 4 6 2" xfId="8169" xr:uid="{00000000-0005-0000-0000-00009F1F0000}"/>
    <cellStyle name="40% - Énfasis2 3 4 6 2 2" xfId="8170" xr:uid="{00000000-0005-0000-0000-0000A01F0000}"/>
    <cellStyle name="40% - Énfasis2 3 4 6 3" xfId="8171" xr:uid="{00000000-0005-0000-0000-0000A11F0000}"/>
    <cellStyle name="40% - Énfasis2 3 4 7" xfId="8172" xr:uid="{00000000-0005-0000-0000-0000A21F0000}"/>
    <cellStyle name="40% - Énfasis2 3 4 7 2" xfId="8173" xr:uid="{00000000-0005-0000-0000-0000A31F0000}"/>
    <cellStyle name="40% - Énfasis2 3 4 8" xfId="8174" xr:uid="{00000000-0005-0000-0000-0000A41F0000}"/>
    <cellStyle name="40% - Énfasis2 3 5" xfId="8175" xr:uid="{00000000-0005-0000-0000-0000A51F0000}"/>
    <cellStyle name="40% - Énfasis2 3 5 2" xfId="8176" xr:uid="{00000000-0005-0000-0000-0000A61F0000}"/>
    <cellStyle name="40% - Énfasis2 3 5 2 2" xfId="8177" xr:uid="{00000000-0005-0000-0000-0000A71F0000}"/>
    <cellStyle name="40% - Énfasis2 3 5 2 2 2" xfId="8178" xr:uid="{00000000-0005-0000-0000-0000A81F0000}"/>
    <cellStyle name="40% - Énfasis2 3 5 2 2 2 2" xfId="8179" xr:uid="{00000000-0005-0000-0000-0000A91F0000}"/>
    <cellStyle name="40% - Énfasis2 3 5 2 2 2 2 2" xfId="8180" xr:uid="{00000000-0005-0000-0000-0000AA1F0000}"/>
    <cellStyle name="40% - Énfasis2 3 5 2 2 2 3" xfId="8181" xr:uid="{00000000-0005-0000-0000-0000AB1F0000}"/>
    <cellStyle name="40% - Énfasis2 3 5 2 2 3" xfId="8182" xr:uid="{00000000-0005-0000-0000-0000AC1F0000}"/>
    <cellStyle name="40% - Énfasis2 3 5 2 2 3 2" xfId="8183" xr:uid="{00000000-0005-0000-0000-0000AD1F0000}"/>
    <cellStyle name="40% - Énfasis2 3 5 2 2 4" xfId="8184" xr:uid="{00000000-0005-0000-0000-0000AE1F0000}"/>
    <cellStyle name="40% - Énfasis2 3 5 2 3" xfId="8185" xr:uid="{00000000-0005-0000-0000-0000AF1F0000}"/>
    <cellStyle name="40% - Énfasis2 3 5 2 3 2" xfId="8186" xr:uid="{00000000-0005-0000-0000-0000B01F0000}"/>
    <cellStyle name="40% - Énfasis2 3 5 2 3 2 2" xfId="8187" xr:uid="{00000000-0005-0000-0000-0000B11F0000}"/>
    <cellStyle name="40% - Énfasis2 3 5 2 3 3" xfId="8188" xr:uid="{00000000-0005-0000-0000-0000B21F0000}"/>
    <cellStyle name="40% - Énfasis2 3 5 2 4" xfId="8189" xr:uid="{00000000-0005-0000-0000-0000B31F0000}"/>
    <cellStyle name="40% - Énfasis2 3 5 2 4 2" xfId="8190" xr:uid="{00000000-0005-0000-0000-0000B41F0000}"/>
    <cellStyle name="40% - Énfasis2 3 5 2 5" xfId="8191" xr:uid="{00000000-0005-0000-0000-0000B51F0000}"/>
    <cellStyle name="40% - Énfasis2 3 5 3" xfId="8192" xr:uid="{00000000-0005-0000-0000-0000B61F0000}"/>
    <cellStyle name="40% - Énfasis2 3 5 3 2" xfId="8193" xr:uid="{00000000-0005-0000-0000-0000B71F0000}"/>
    <cellStyle name="40% - Énfasis2 3 5 3 2 2" xfId="8194" xr:uid="{00000000-0005-0000-0000-0000B81F0000}"/>
    <cellStyle name="40% - Énfasis2 3 5 3 2 2 2" xfId="8195" xr:uid="{00000000-0005-0000-0000-0000B91F0000}"/>
    <cellStyle name="40% - Énfasis2 3 5 3 2 3" xfId="8196" xr:uid="{00000000-0005-0000-0000-0000BA1F0000}"/>
    <cellStyle name="40% - Énfasis2 3 5 3 3" xfId="8197" xr:uid="{00000000-0005-0000-0000-0000BB1F0000}"/>
    <cellStyle name="40% - Énfasis2 3 5 3 3 2" xfId="8198" xr:uid="{00000000-0005-0000-0000-0000BC1F0000}"/>
    <cellStyle name="40% - Énfasis2 3 5 3 4" xfId="8199" xr:uid="{00000000-0005-0000-0000-0000BD1F0000}"/>
    <cellStyle name="40% - Énfasis2 3 5 4" xfId="8200" xr:uid="{00000000-0005-0000-0000-0000BE1F0000}"/>
    <cellStyle name="40% - Énfasis2 3 5 4 2" xfId="8201" xr:uid="{00000000-0005-0000-0000-0000BF1F0000}"/>
    <cellStyle name="40% - Énfasis2 3 5 4 2 2" xfId="8202" xr:uid="{00000000-0005-0000-0000-0000C01F0000}"/>
    <cellStyle name="40% - Énfasis2 3 5 4 3" xfId="8203" xr:uid="{00000000-0005-0000-0000-0000C11F0000}"/>
    <cellStyle name="40% - Énfasis2 3 5 5" xfId="8204" xr:uid="{00000000-0005-0000-0000-0000C21F0000}"/>
    <cellStyle name="40% - Énfasis2 3 5 5 2" xfId="8205" xr:uid="{00000000-0005-0000-0000-0000C31F0000}"/>
    <cellStyle name="40% - Énfasis2 3 5 6" xfId="8206" xr:uid="{00000000-0005-0000-0000-0000C41F0000}"/>
    <cellStyle name="40% - Énfasis2 3 6" xfId="8207" xr:uid="{00000000-0005-0000-0000-0000C51F0000}"/>
    <cellStyle name="40% - Énfasis2 3 6 2" xfId="8208" xr:uid="{00000000-0005-0000-0000-0000C61F0000}"/>
    <cellStyle name="40% - Énfasis2 3 6 2 2" xfId="8209" xr:uid="{00000000-0005-0000-0000-0000C71F0000}"/>
    <cellStyle name="40% - Énfasis2 3 6 2 2 2" xfId="8210" xr:uid="{00000000-0005-0000-0000-0000C81F0000}"/>
    <cellStyle name="40% - Énfasis2 3 6 2 2 2 2" xfId="8211" xr:uid="{00000000-0005-0000-0000-0000C91F0000}"/>
    <cellStyle name="40% - Énfasis2 3 6 2 2 2 2 2" xfId="8212" xr:uid="{00000000-0005-0000-0000-0000CA1F0000}"/>
    <cellStyle name="40% - Énfasis2 3 6 2 2 2 3" xfId="8213" xr:uid="{00000000-0005-0000-0000-0000CB1F0000}"/>
    <cellStyle name="40% - Énfasis2 3 6 2 2 3" xfId="8214" xr:uid="{00000000-0005-0000-0000-0000CC1F0000}"/>
    <cellStyle name="40% - Énfasis2 3 6 2 2 3 2" xfId="8215" xr:uid="{00000000-0005-0000-0000-0000CD1F0000}"/>
    <cellStyle name="40% - Énfasis2 3 6 2 2 4" xfId="8216" xr:uid="{00000000-0005-0000-0000-0000CE1F0000}"/>
    <cellStyle name="40% - Énfasis2 3 6 2 3" xfId="8217" xr:uid="{00000000-0005-0000-0000-0000CF1F0000}"/>
    <cellStyle name="40% - Énfasis2 3 6 2 3 2" xfId="8218" xr:uid="{00000000-0005-0000-0000-0000D01F0000}"/>
    <cellStyle name="40% - Énfasis2 3 6 2 3 2 2" xfId="8219" xr:uid="{00000000-0005-0000-0000-0000D11F0000}"/>
    <cellStyle name="40% - Énfasis2 3 6 2 3 3" xfId="8220" xr:uid="{00000000-0005-0000-0000-0000D21F0000}"/>
    <cellStyle name="40% - Énfasis2 3 6 2 4" xfId="8221" xr:uid="{00000000-0005-0000-0000-0000D31F0000}"/>
    <cellStyle name="40% - Énfasis2 3 6 2 4 2" xfId="8222" xr:uid="{00000000-0005-0000-0000-0000D41F0000}"/>
    <cellStyle name="40% - Énfasis2 3 6 2 5" xfId="8223" xr:uid="{00000000-0005-0000-0000-0000D51F0000}"/>
    <cellStyle name="40% - Énfasis2 3 6 3" xfId="8224" xr:uid="{00000000-0005-0000-0000-0000D61F0000}"/>
    <cellStyle name="40% - Énfasis2 3 6 3 2" xfId="8225" xr:uid="{00000000-0005-0000-0000-0000D71F0000}"/>
    <cellStyle name="40% - Énfasis2 3 6 3 2 2" xfId="8226" xr:uid="{00000000-0005-0000-0000-0000D81F0000}"/>
    <cellStyle name="40% - Énfasis2 3 6 3 2 2 2" xfId="8227" xr:uid="{00000000-0005-0000-0000-0000D91F0000}"/>
    <cellStyle name="40% - Énfasis2 3 6 3 2 3" xfId="8228" xr:uid="{00000000-0005-0000-0000-0000DA1F0000}"/>
    <cellStyle name="40% - Énfasis2 3 6 3 3" xfId="8229" xr:uid="{00000000-0005-0000-0000-0000DB1F0000}"/>
    <cellStyle name="40% - Énfasis2 3 6 3 3 2" xfId="8230" xr:uid="{00000000-0005-0000-0000-0000DC1F0000}"/>
    <cellStyle name="40% - Énfasis2 3 6 3 4" xfId="8231" xr:uid="{00000000-0005-0000-0000-0000DD1F0000}"/>
    <cellStyle name="40% - Énfasis2 3 6 4" xfId="8232" xr:uid="{00000000-0005-0000-0000-0000DE1F0000}"/>
    <cellStyle name="40% - Énfasis2 3 6 4 2" xfId="8233" xr:uid="{00000000-0005-0000-0000-0000DF1F0000}"/>
    <cellStyle name="40% - Énfasis2 3 6 4 2 2" xfId="8234" xr:uid="{00000000-0005-0000-0000-0000E01F0000}"/>
    <cellStyle name="40% - Énfasis2 3 6 4 3" xfId="8235" xr:uid="{00000000-0005-0000-0000-0000E11F0000}"/>
    <cellStyle name="40% - Énfasis2 3 6 5" xfId="8236" xr:uid="{00000000-0005-0000-0000-0000E21F0000}"/>
    <cellStyle name="40% - Énfasis2 3 6 5 2" xfId="8237" xr:uid="{00000000-0005-0000-0000-0000E31F0000}"/>
    <cellStyle name="40% - Énfasis2 3 6 6" xfId="8238" xr:uid="{00000000-0005-0000-0000-0000E41F0000}"/>
    <cellStyle name="40% - Énfasis2 3 7" xfId="8239" xr:uid="{00000000-0005-0000-0000-0000E51F0000}"/>
    <cellStyle name="40% - Énfasis2 3 7 2" xfId="8240" xr:uid="{00000000-0005-0000-0000-0000E61F0000}"/>
    <cellStyle name="40% - Énfasis2 3 7 2 2" xfId="8241" xr:uid="{00000000-0005-0000-0000-0000E71F0000}"/>
    <cellStyle name="40% - Énfasis2 3 7 2 2 2" xfId="8242" xr:uid="{00000000-0005-0000-0000-0000E81F0000}"/>
    <cellStyle name="40% - Énfasis2 3 7 2 2 2 2" xfId="8243" xr:uid="{00000000-0005-0000-0000-0000E91F0000}"/>
    <cellStyle name="40% - Énfasis2 3 7 2 2 2 2 2" xfId="8244" xr:uid="{00000000-0005-0000-0000-0000EA1F0000}"/>
    <cellStyle name="40% - Énfasis2 3 7 2 2 2 3" xfId="8245" xr:uid="{00000000-0005-0000-0000-0000EB1F0000}"/>
    <cellStyle name="40% - Énfasis2 3 7 2 2 3" xfId="8246" xr:uid="{00000000-0005-0000-0000-0000EC1F0000}"/>
    <cellStyle name="40% - Énfasis2 3 7 2 2 3 2" xfId="8247" xr:uid="{00000000-0005-0000-0000-0000ED1F0000}"/>
    <cellStyle name="40% - Énfasis2 3 7 2 2 4" xfId="8248" xr:uid="{00000000-0005-0000-0000-0000EE1F0000}"/>
    <cellStyle name="40% - Énfasis2 3 7 2 3" xfId="8249" xr:uid="{00000000-0005-0000-0000-0000EF1F0000}"/>
    <cellStyle name="40% - Énfasis2 3 7 2 3 2" xfId="8250" xr:uid="{00000000-0005-0000-0000-0000F01F0000}"/>
    <cellStyle name="40% - Énfasis2 3 7 2 3 2 2" xfId="8251" xr:uid="{00000000-0005-0000-0000-0000F11F0000}"/>
    <cellStyle name="40% - Énfasis2 3 7 2 3 3" xfId="8252" xr:uid="{00000000-0005-0000-0000-0000F21F0000}"/>
    <cellStyle name="40% - Énfasis2 3 7 2 4" xfId="8253" xr:uid="{00000000-0005-0000-0000-0000F31F0000}"/>
    <cellStyle name="40% - Énfasis2 3 7 2 4 2" xfId="8254" xr:uid="{00000000-0005-0000-0000-0000F41F0000}"/>
    <cellStyle name="40% - Énfasis2 3 7 2 5" xfId="8255" xr:uid="{00000000-0005-0000-0000-0000F51F0000}"/>
    <cellStyle name="40% - Énfasis2 3 7 3" xfId="8256" xr:uid="{00000000-0005-0000-0000-0000F61F0000}"/>
    <cellStyle name="40% - Énfasis2 3 7 3 2" xfId="8257" xr:uid="{00000000-0005-0000-0000-0000F71F0000}"/>
    <cellStyle name="40% - Énfasis2 3 7 3 2 2" xfId="8258" xr:uid="{00000000-0005-0000-0000-0000F81F0000}"/>
    <cellStyle name="40% - Énfasis2 3 7 3 2 2 2" xfId="8259" xr:uid="{00000000-0005-0000-0000-0000F91F0000}"/>
    <cellStyle name="40% - Énfasis2 3 7 3 2 3" xfId="8260" xr:uid="{00000000-0005-0000-0000-0000FA1F0000}"/>
    <cellStyle name="40% - Énfasis2 3 7 3 3" xfId="8261" xr:uid="{00000000-0005-0000-0000-0000FB1F0000}"/>
    <cellStyle name="40% - Énfasis2 3 7 3 3 2" xfId="8262" xr:uid="{00000000-0005-0000-0000-0000FC1F0000}"/>
    <cellStyle name="40% - Énfasis2 3 7 3 4" xfId="8263" xr:uid="{00000000-0005-0000-0000-0000FD1F0000}"/>
    <cellStyle name="40% - Énfasis2 3 7 4" xfId="8264" xr:uid="{00000000-0005-0000-0000-0000FE1F0000}"/>
    <cellStyle name="40% - Énfasis2 3 7 4 2" xfId="8265" xr:uid="{00000000-0005-0000-0000-0000FF1F0000}"/>
    <cellStyle name="40% - Énfasis2 3 7 4 2 2" xfId="8266" xr:uid="{00000000-0005-0000-0000-000000200000}"/>
    <cellStyle name="40% - Énfasis2 3 7 4 3" xfId="8267" xr:uid="{00000000-0005-0000-0000-000001200000}"/>
    <cellStyle name="40% - Énfasis2 3 7 5" xfId="8268" xr:uid="{00000000-0005-0000-0000-000002200000}"/>
    <cellStyle name="40% - Énfasis2 3 7 5 2" xfId="8269" xr:uid="{00000000-0005-0000-0000-000003200000}"/>
    <cellStyle name="40% - Énfasis2 3 7 6" xfId="8270" xr:uid="{00000000-0005-0000-0000-000004200000}"/>
    <cellStyle name="40% - Énfasis2 3 8" xfId="8271" xr:uid="{00000000-0005-0000-0000-000005200000}"/>
    <cellStyle name="40% - Énfasis2 3 8 2" xfId="8272" xr:uid="{00000000-0005-0000-0000-000006200000}"/>
    <cellStyle name="40% - Énfasis2 3 8 2 2" xfId="8273" xr:uid="{00000000-0005-0000-0000-000007200000}"/>
    <cellStyle name="40% - Énfasis2 3 8 2 2 2" xfId="8274" xr:uid="{00000000-0005-0000-0000-000008200000}"/>
    <cellStyle name="40% - Énfasis2 3 8 2 2 2 2" xfId="8275" xr:uid="{00000000-0005-0000-0000-000009200000}"/>
    <cellStyle name="40% - Énfasis2 3 8 2 2 3" xfId="8276" xr:uid="{00000000-0005-0000-0000-00000A200000}"/>
    <cellStyle name="40% - Énfasis2 3 8 2 3" xfId="8277" xr:uid="{00000000-0005-0000-0000-00000B200000}"/>
    <cellStyle name="40% - Énfasis2 3 8 2 3 2" xfId="8278" xr:uid="{00000000-0005-0000-0000-00000C200000}"/>
    <cellStyle name="40% - Énfasis2 3 8 2 4" xfId="8279" xr:uid="{00000000-0005-0000-0000-00000D200000}"/>
    <cellStyle name="40% - Énfasis2 3 8 3" xfId="8280" xr:uid="{00000000-0005-0000-0000-00000E200000}"/>
    <cellStyle name="40% - Énfasis2 3 8 3 2" xfId="8281" xr:uid="{00000000-0005-0000-0000-00000F200000}"/>
    <cellStyle name="40% - Énfasis2 3 8 3 2 2" xfId="8282" xr:uid="{00000000-0005-0000-0000-000010200000}"/>
    <cellStyle name="40% - Énfasis2 3 8 3 3" xfId="8283" xr:uid="{00000000-0005-0000-0000-000011200000}"/>
    <cellStyle name="40% - Énfasis2 3 8 4" xfId="8284" xr:uid="{00000000-0005-0000-0000-000012200000}"/>
    <cellStyle name="40% - Énfasis2 3 8 4 2" xfId="8285" xr:uid="{00000000-0005-0000-0000-000013200000}"/>
    <cellStyle name="40% - Énfasis2 3 8 5" xfId="8286" xr:uid="{00000000-0005-0000-0000-000014200000}"/>
    <cellStyle name="40% - Énfasis2 3 9" xfId="8287" xr:uid="{00000000-0005-0000-0000-000015200000}"/>
    <cellStyle name="40% - Énfasis2 3 9 2" xfId="8288" xr:uid="{00000000-0005-0000-0000-000016200000}"/>
    <cellStyle name="40% - Énfasis2 3 9 2 2" xfId="8289" xr:uid="{00000000-0005-0000-0000-000017200000}"/>
    <cellStyle name="40% - Énfasis2 3 9 2 2 2" xfId="8290" xr:uid="{00000000-0005-0000-0000-000018200000}"/>
    <cellStyle name="40% - Énfasis2 3 9 2 3" xfId="8291" xr:uid="{00000000-0005-0000-0000-000019200000}"/>
    <cellStyle name="40% - Énfasis2 3 9 3" xfId="8292" xr:uid="{00000000-0005-0000-0000-00001A200000}"/>
    <cellStyle name="40% - Énfasis2 3 9 3 2" xfId="8293" xr:uid="{00000000-0005-0000-0000-00001B200000}"/>
    <cellStyle name="40% - Énfasis2 3 9 4" xfId="8294" xr:uid="{00000000-0005-0000-0000-00001C200000}"/>
    <cellStyle name="40% - Énfasis3 2" xfId="8295" xr:uid="{00000000-0005-0000-0000-00001D200000}"/>
    <cellStyle name="40% - Énfasis3 2 10" xfId="8296" xr:uid="{00000000-0005-0000-0000-00001E200000}"/>
    <cellStyle name="40% - Énfasis3 2 10 2" xfId="8297" xr:uid="{00000000-0005-0000-0000-00001F200000}"/>
    <cellStyle name="40% - Énfasis3 2 10 2 2" xfId="8298" xr:uid="{00000000-0005-0000-0000-000020200000}"/>
    <cellStyle name="40% - Énfasis3 2 10 3" xfId="8299" xr:uid="{00000000-0005-0000-0000-000021200000}"/>
    <cellStyle name="40% - Énfasis3 2 11" xfId="8300" xr:uid="{00000000-0005-0000-0000-000022200000}"/>
    <cellStyle name="40% - Énfasis3 2 11 2" xfId="8301" xr:uid="{00000000-0005-0000-0000-000023200000}"/>
    <cellStyle name="40% - Énfasis3 2 11 2 2" xfId="8302" xr:uid="{00000000-0005-0000-0000-000024200000}"/>
    <cellStyle name="40% - Énfasis3 2 11 3" xfId="8303" xr:uid="{00000000-0005-0000-0000-000025200000}"/>
    <cellStyle name="40% - Énfasis3 2 12" xfId="8304" xr:uid="{00000000-0005-0000-0000-000026200000}"/>
    <cellStyle name="40% - Énfasis3 2 12 2" xfId="8305" xr:uid="{00000000-0005-0000-0000-000027200000}"/>
    <cellStyle name="40% - Énfasis3 2 12 2 2" xfId="8306" xr:uid="{00000000-0005-0000-0000-000028200000}"/>
    <cellStyle name="40% - Énfasis3 2 12 3" xfId="8307" xr:uid="{00000000-0005-0000-0000-000029200000}"/>
    <cellStyle name="40% - Énfasis3 2 13" xfId="8308" xr:uid="{00000000-0005-0000-0000-00002A200000}"/>
    <cellStyle name="40% - Énfasis3 2 13 2" xfId="8309" xr:uid="{00000000-0005-0000-0000-00002B200000}"/>
    <cellStyle name="40% - Énfasis3 2 13 2 2" xfId="8310" xr:uid="{00000000-0005-0000-0000-00002C200000}"/>
    <cellStyle name="40% - Énfasis3 2 13 3" xfId="8311" xr:uid="{00000000-0005-0000-0000-00002D200000}"/>
    <cellStyle name="40% - Énfasis3 2 14" xfId="8312" xr:uid="{00000000-0005-0000-0000-00002E200000}"/>
    <cellStyle name="40% - Énfasis3 2 14 2" xfId="8313" xr:uid="{00000000-0005-0000-0000-00002F200000}"/>
    <cellStyle name="40% - Énfasis3 2 14 2 2" xfId="8314" xr:uid="{00000000-0005-0000-0000-000030200000}"/>
    <cellStyle name="40% - Énfasis3 2 14 3" xfId="8315" xr:uid="{00000000-0005-0000-0000-000031200000}"/>
    <cellStyle name="40% - Énfasis3 2 15" xfId="8316" xr:uid="{00000000-0005-0000-0000-000032200000}"/>
    <cellStyle name="40% - Énfasis3 2 15 2" xfId="8317" xr:uid="{00000000-0005-0000-0000-000033200000}"/>
    <cellStyle name="40% - Énfasis3 2 15 2 2" xfId="8318" xr:uid="{00000000-0005-0000-0000-000034200000}"/>
    <cellStyle name="40% - Énfasis3 2 15 3" xfId="8319" xr:uid="{00000000-0005-0000-0000-000035200000}"/>
    <cellStyle name="40% - Énfasis3 2 16" xfId="8320" xr:uid="{00000000-0005-0000-0000-000036200000}"/>
    <cellStyle name="40% - Énfasis3 2 16 2" xfId="8321" xr:uid="{00000000-0005-0000-0000-000037200000}"/>
    <cellStyle name="40% - Énfasis3 2 16 2 2" xfId="8322" xr:uid="{00000000-0005-0000-0000-000038200000}"/>
    <cellStyle name="40% - Énfasis3 2 16 3" xfId="8323" xr:uid="{00000000-0005-0000-0000-000039200000}"/>
    <cellStyle name="40% - Énfasis3 2 17" xfId="8324" xr:uid="{00000000-0005-0000-0000-00003A200000}"/>
    <cellStyle name="40% - Énfasis3 2 17 2" xfId="8325" xr:uid="{00000000-0005-0000-0000-00003B200000}"/>
    <cellStyle name="40% - Énfasis3 2 17 2 2" xfId="8326" xr:uid="{00000000-0005-0000-0000-00003C200000}"/>
    <cellStyle name="40% - Énfasis3 2 17 3" xfId="8327" xr:uid="{00000000-0005-0000-0000-00003D200000}"/>
    <cellStyle name="40% - Énfasis3 2 18" xfId="8328" xr:uid="{00000000-0005-0000-0000-00003E200000}"/>
    <cellStyle name="40% - Énfasis3 2 18 2" xfId="8329" xr:uid="{00000000-0005-0000-0000-00003F200000}"/>
    <cellStyle name="40% - Énfasis3 2 18 2 2" xfId="8330" xr:uid="{00000000-0005-0000-0000-000040200000}"/>
    <cellStyle name="40% - Énfasis3 2 18 3" xfId="8331" xr:uid="{00000000-0005-0000-0000-000041200000}"/>
    <cellStyle name="40% - Énfasis3 2 19" xfId="8332" xr:uid="{00000000-0005-0000-0000-000042200000}"/>
    <cellStyle name="40% - Énfasis3 2 19 2" xfId="8333" xr:uid="{00000000-0005-0000-0000-000043200000}"/>
    <cellStyle name="40% - Énfasis3 2 19 2 2" xfId="8334" xr:uid="{00000000-0005-0000-0000-000044200000}"/>
    <cellStyle name="40% - Énfasis3 2 19 3" xfId="8335" xr:uid="{00000000-0005-0000-0000-000045200000}"/>
    <cellStyle name="40% - Énfasis3 2 2" xfId="8336" xr:uid="{00000000-0005-0000-0000-000046200000}"/>
    <cellStyle name="40% - Énfasis3 2 2 2" xfId="8337" xr:uid="{00000000-0005-0000-0000-000047200000}"/>
    <cellStyle name="40% - Énfasis3 2 2 2 2" xfId="8338" xr:uid="{00000000-0005-0000-0000-000048200000}"/>
    <cellStyle name="40% - Énfasis3 2 2 2 2 2" xfId="8339" xr:uid="{00000000-0005-0000-0000-000049200000}"/>
    <cellStyle name="40% - Énfasis3 2 2 2 3" xfId="8340" xr:uid="{00000000-0005-0000-0000-00004A200000}"/>
    <cellStyle name="40% - Énfasis3 2 2 3" xfId="8341" xr:uid="{00000000-0005-0000-0000-00004B200000}"/>
    <cellStyle name="40% - Énfasis3 2 2 4" xfId="8342" xr:uid="{00000000-0005-0000-0000-00004C200000}"/>
    <cellStyle name="40% - Énfasis3 2 20" xfId="8343" xr:uid="{00000000-0005-0000-0000-00004D200000}"/>
    <cellStyle name="40% - Énfasis3 2 20 2" xfId="8344" xr:uid="{00000000-0005-0000-0000-00004E200000}"/>
    <cellStyle name="40% - Énfasis3 2 20 2 2" xfId="8345" xr:uid="{00000000-0005-0000-0000-00004F200000}"/>
    <cellStyle name="40% - Énfasis3 2 20 3" xfId="8346" xr:uid="{00000000-0005-0000-0000-000050200000}"/>
    <cellStyle name="40% - Énfasis3 2 21" xfId="8347" xr:uid="{00000000-0005-0000-0000-000051200000}"/>
    <cellStyle name="40% - Énfasis3 2 21 2" xfId="8348" xr:uid="{00000000-0005-0000-0000-000052200000}"/>
    <cellStyle name="40% - Énfasis3 2 21 2 2" xfId="8349" xr:uid="{00000000-0005-0000-0000-000053200000}"/>
    <cellStyle name="40% - Énfasis3 2 21 3" xfId="8350" xr:uid="{00000000-0005-0000-0000-000054200000}"/>
    <cellStyle name="40% - Énfasis3 2 22" xfId="8351" xr:uid="{00000000-0005-0000-0000-000055200000}"/>
    <cellStyle name="40% - Énfasis3 2 22 2" xfId="8352" xr:uid="{00000000-0005-0000-0000-000056200000}"/>
    <cellStyle name="40% - Énfasis3 2 22 2 2" xfId="8353" xr:uid="{00000000-0005-0000-0000-000057200000}"/>
    <cellStyle name="40% - Énfasis3 2 22 3" xfId="8354" xr:uid="{00000000-0005-0000-0000-000058200000}"/>
    <cellStyle name="40% - Énfasis3 2 23" xfId="8355" xr:uid="{00000000-0005-0000-0000-000059200000}"/>
    <cellStyle name="40% - Énfasis3 2 23 2" xfId="8356" xr:uid="{00000000-0005-0000-0000-00005A200000}"/>
    <cellStyle name="40% - Énfasis3 2 23 2 2" xfId="8357" xr:uid="{00000000-0005-0000-0000-00005B200000}"/>
    <cellStyle name="40% - Énfasis3 2 23 3" xfId="8358" xr:uid="{00000000-0005-0000-0000-00005C200000}"/>
    <cellStyle name="40% - Énfasis3 2 24" xfId="8359" xr:uid="{00000000-0005-0000-0000-00005D200000}"/>
    <cellStyle name="40% - Énfasis3 2 24 2" xfId="8360" xr:uid="{00000000-0005-0000-0000-00005E200000}"/>
    <cellStyle name="40% - Énfasis3 2 24 2 2" xfId="8361" xr:uid="{00000000-0005-0000-0000-00005F200000}"/>
    <cellStyle name="40% - Énfasis3 2 24 3" xfId="8362" xr:uid="{00000000-0005-0000-0000-000060200000}"/>
    <cellStyle name="40% - Énfasis3 2 25" xfId="8363" xr:uid="{00000000-0005-0000-0000-000061200000}"/>
    <cellStyle name="40% - Énfasis3 2 25 2" xfId="8364" xr:uid="{00000000-0005-0000-0000-000062200000}"/>
    <cellStyle name="40% - Énfasis3 2 25 2 2" xfId="8365" xr:uid="{00000000-0005-0000-0000-000063200000}"/>
    <cellStyle name="40% - Énfasis3 2 25 3" xfId="8366" xr:uid="{00000000-0005-0000-0000-000064200000}"/>
    <cellStyle name="40% - Énfasis3 2 26" xfId="8367" xr:uid="{00000000-0005-0000-0000-000065200000}"/>
    <cellStyle name="40% - Énfasis3 2 26 2" xfId="8368" xr:uid="{00000000-0005-0000-0000-000066200000}"/>
    <cellStyle name="40% - Énfasis3 2 26 2 2" xfId="8369" xr:uid="{00000000-0005-0000-0000-000067200000}"/>
    <cellStyle name="40% - Énfasis3 2 26 3" xfId="8370" xr:uid="{00000000-0005-0000-0000-000068200000}"/>
    <cellStyle name="40% - Énfasis3 2 27" xfId="8371" xr:uid="{00000000-0005-0000-0000-000069200000}"/>
    <cellStyle name="40% - Énfasis3 2 27 2" xfId="8372" xr:uid="{00000000-0005-0000-0000-00006A200000}"/>
    <cellStyle name="40% - Énfasis3 2 27 2 2" xfId="8373" xr:uid="{00000000-0005-0000-0000-00006B200000}"/>
    <cellStyle name="40% - Énfasis3 2 27 3" xfId="8374" xr:uid="{00000000-0005-0000-0000-00006C200000}"/>
    <cellStyle name="40% - Énfasis3 2 28" xfId="8375" xr:uid="{00000000-0005-0000-0000-00006D200000}"/>
    <cellStyle name="40% - Énfasis3 2 28 2" xfId="8376" xr:uid="{00000000-0005-0000-0000-00006E200000}"/>
    <cellStyle name="40% - Énfasis3 2 28 2 2" xfId="8377" xr:uid="{00000000-0005-0000-0000-00006F200000}"/>
    <cellStyle name="40% - Énfasis3 2 28 3" xfId="8378" xr:uid="{00000000-0005-0000-0000-000070200000}"/>
    <cellStyle name="40% - Énfasis3 2 29" xfId="8379" xr:uid="{00000000-0005-0000-0000-000071200000}"/>
    <cellStyle name="40% - Énfasis3 2 29 2" xfId="8380" xr:uid="{00000000-0005-0000-0000-000072200000}"/>
    <cellStyle name="40% - Énfasis3 2 29 2 2" xfId="8381" xr:uid="{00000000-0005-0000-0000-000073200000}"/>
    <cellStyle name="40% - Énfasis3 2 29 3" xfId="8382" xr:uid="{00000000-0005-0000-0000-000074200000}"/>
    <cellStyle name="40% - Énfasis3 2 3" xfId="8383" xr:uid="{00000000-0005-0000-0000-000075200000}"/>
    <cellStyle name="40% - Énfasis3 2 3 2" xfId="8384" xr:uid="{00000000-0005-0000-0000-000076200000}"/>
    <cellStyle name="40% - Énfasis3 2 3 2 2" xfId="8385" xr:uid="{00000000-0005-0000-0000-000077200000}"/>
    <cellStyle name="40% - Énfasis3 2 3 3" xfId="8386" xr:uid="{00000000-0005-0000-0000-000078200000}"/>
    <cellStyle name="40% - Énfasis3 2 30" xfId="8387" xr:uid="{00000000-0005-0000-0000-000079200000}"/>
    <cellStyle name="40% - Énfasis3 2 30 2" xfId="8388" xr:uid="{00000000-0005-0000-0000-00007A200000}"/>
    <cellStyle name="40% - Énfasis3 2 30 2 2" xfId="8389" xr:uid="{00000000-0005-0000-0000-00007B200000}"/>
    <cellStyle name="40% - Énfasis3 2 30 3" xfId="8390" xr:uid="{00000000-0005-0000-0000-00007C200000}"/>
    <cellStyle name="40% - Énfasis3 2 31" xfId="8391" xr:uid="{00000000-0005-0000-0000-00007D200000}"/>
    <cellStyle name="40% - Énfasis3 2 31 2" xfId="8392" xr:uid="{00000000-0005-0000-0000-00007E200000}"/>
    <cellStyle name="40% - Énfasis3 2 31 2 2" xfId="8393" xr:uid="{00000000-0005-0000-0000-00007F200000}"/>
    <cellStyle name="40% - Énfasis3 2 31 3" xfId="8394" xr:uid="{00000000-0005-0000-0000-000080200000}"/>
    <cellStyle name="40% - Énfasis3 2 32" xfId="8395" xr:uid="{00000000-0005-0000-0000-000081200000}"/>
    <cellStyle name="40% - Énfasis3 2 32 2" xfId="8396" xr:uid="{00000000-0005-0000-0000-000082200000}"/>
    <cellStyle name="40% - Énfasis3 2 32 2 2" xfId="8397" xr:uid="{00000000-0005-0000-0000-000083200000}"/>
    <cellStyle name="40% - Énfasis3 2 32 3" xfId="8398" xr:uid="{00000000-0005-0000-0000-000084200000}"/>
    <cellStyle name="40% - Énfasis3 2 33" xfId="8399" xr:uid="{00000000-0005-0000-0000-000085200000}"/>
    <cellStyle name="40% - Énfasis3 2 33 2" xfId="8400" xr:uid="{00000000-0005-0000-0000-000086200000}"/>
    <cellStyle name="40% - Énfasis3 2 33 2 2" xfId="8401" xr:uid="{00000000-0005-0000-0000-000087200000}"/>
    <cellStyle name="40% - Énfasis3 2 33 3" xfId="8402" xr:uid="{00000000-0005-0000-0000-000088200000}"/>
    <cellStyle name="40% - Énfasis3 2 34" xfId="8403" xr:uid="{00000000-0005-0000-0000-000089200000}"/>
    <cellStyle name="40% - Énfasis3 2 34 2" xfId="8404" xr:uid="{00000000-0005-0000-0000-00008A200000}"/>
    <cellStyle name="40% - Énfasis3 2 34 2 2" xfId="8405" xr:uid="{00000000-0005-0000-0000-00008B200000}"/>
    <cellStyle name="40% - Énfasis3 2 34 3" xfId="8406" xr:uid="{00000000-0005-0000-0000-00008C200000}"/>
    <cellStyle name="40% - Énfasis3 2 35" xfId="8407" xr:uid="{00000000-0005-0000-0000-00008D200000}"/>
    <cellStyle name="40% - Énfasis3 2 35 2" xfId="8408" xr:uid="{00000000-0005-0000-0000-00008E200000}"/>
    <cellStyle name="40% - Énfasis3 2 35 2 2" xfId="8409" xr:uid="{00000000-0005-0000-0000-00008F200000}"/>
    <cellStyle name="40% - Énfasis3 2 35 3" xfId="8410" xr:uid="{00000000-0005-0000-0000-000090200000}"/>
    <cellStyle name="40% - Énfasis3 2 36" xfId="8411" xr:uid="{00000000-0005-0000-0000-000091200000}"/>
    <cellStyle name="40% - Énfasis3 2 36 2" xfId="8412" xr:uid="{00000000-0005-0000-0000-000092200000}"/>
    <cellStyle name="40% - Énfasis3 2 36 2 2" xfId="8413" xr:uid="{00000000-0005-0000-0000-000093200000}"/>
    <cellStyle name="40% - Énfasis3 2 36 3" xfId="8414" xr:uid="{00000000-0005-0000-0000-000094200000}"/>
    <cellStyle name="40% - Énfasis3 2 37" xfId="8415" xr:uid="{00000000-0005-0000-0000-000095200000}"/>
    <cellStyle name="40% - Énfasis3 2 37 2" xfId="8416" xr:uid="{00000000-0005-0000-0000-000096200000}"/>
    <cellStyle name="40% - Énfasis3 2 37 2 2" xfId="8417" xr:uid="{00000000-0005-0000-0000-000097200000}"/>
    <cellStyle name="40% - Énfasis3 2 37 3" xfId="8418" xr:uid="{00000000-0005-0000-0000-000098200000}"/>
    <cellStyle name="40% - Énfasis3 2 38" xfId="8419" xr:uid="{00000000-0005-0000-0000-000099200000}"/>
    <cellStyle name="40% - Énfasis3 2 38 2" xfId="8420" xr:uid="{00000000-0005-0000-0000-00009A200000}"/>
    <cellStyle name="40% - Énfasis3 2 38 2 2" xfId="8421" xr:uid="{00000000-0005-0000-0000-00009B200000}"/>
    <cellStyle name="40% - Énfasis3 2 38 3" xfId="8422" xr:uid="{00000000-0005-0000-0000-00009C200000}"/>
    <cellStyle name="40% - Énfasis3 2 39" xfId="8423" xr:uid="{00000000-0005-0000-0000-00009D200000}"/>
    <cellStyle name="40% - Énfasis3 2 39 2" xfId="8424" xr:uid="{00000000-0005-0000-0000-00009E200000}"/>
    <cellStyle name="40% - Énfasis3 2 39 2 2" xfId="8425" xr:uid="{00000000-0005-0000-0000-00009F200000}"/>
    <cellStyle name="40% - Énfasis3 2 39 3" xfId="8426" xr:uid="{00000000-0005-0000-0000-0000A0200000}"/>
    <cellStyle name="40% - Énfasis3 2 4" xfId="8427" xr:uid="{00000000-0005-0000-0000-0000A1200000}"/>
    <cellStyle name="40% - Énfasis3 2 4 2" xfId="8428" xr:uid="{00000000-0005-0000-0000-0000A2200000}"/>
    <cellStyle name="40% - Énfasis3 2 4 2 2" xfId="8429" xr:uid="{00000000-0005-0000-0000-0000A3200000}"/>
    <cellStyle name="40% - Énfasis3 2 4 3" xfId="8430" xr:uid="{00000000-0005-0000-0000-0000A4200000}"/>
    <cellStyle name="40% - Énfasis3 2 40" xfId="8431" xr:uid="{00000000-0005-0000-0000-0000A5200000}"/>
    <cellStyle name="40% - Énfasis3 2 40 2" xfId="8432" xr:uid="{00000000-0005-0000-0000-0000A6200000}"/>
    <cellStyle name="40% - Énfasis3 2 40 2 2" xfId="8433" xr:uid="{00000000-0005-0000-0000-0000A7200000}"/>
    <cellStyle name="40% - Énfasis3 2 40 3" xfId="8434" xr:uid="{00000000-0005-0000-0000-0000A8200000}"/>
    <cellStyle name="40% - Énfasis3 2 41" xfId="8435" xr:uid="{00000000-0005-0000-0000-0000A9200000}"/>
    <cellStyle name="40% - Énfasis3 2 41 2" xfId="8436" xr:uid="{00000000-0005-0000-0000-0000AA200000}"/>
    <cellStyle name="40% - Énfasis3 2 41 2 2" xfId="8437" xr:uid="{00000000-0005-0000-0000-0000AB200000}"/>
    <cellStyle name="40% - Énfasis3 2 41 3" xfId="8438" xr:uid="{00000000-0005-0000-0000-0000AC200000}"/>
    <cellStyle name="40% - Énfasis3 2 42" xfId="8439" xr:uid="{00000000-0005-0000-0000-0000AD200000}"/>
    <cellStyle name="40% - Énfasis3 2 42 2" xfId="8440" xr:uid="{00000000-0005-0000-0000-0000AE200000}"/>
    <cellStyle name="40% - Énfasis3 2 42 2 2" xfId="8441" xr:uid="{00000000-0005-0000-0000-0000AF200000}"/>
    <cellStyle name="40% - Énfasis3 2 42 3" xfId="8442" xr:uid="{00000000-0005-0000-0000-0000B0200000}"/>
    <cellStyle name="40% - Énfasis3 2 43" xfId="8443" xr:uid="{00000000-0005-0000-0000-0000B1200000}"/>
    <cellStyle name="40% - Énfasis3 2 43 2" xfId="8444" xr:uid="{00000000-0005-0000-0000-0000B2200000}"/>
    <cellStyle name="40% - Énfasis3 2 43 2 2" xfId="8445" xr:uid="{00000000-0005-0000-0000-0000B3200000}"/>
    <cellStyle name="40% - Énfasis3 2 43 3" xfId="8446" xr:uid="{00000000-0005-0000-0000-0000B4200000}"/>
    <cellStyle name="40% - Énfasis3 2 44" xfId="8447" xr:uid="{00000000-0005-0000-0000-0000B5200000}"/>
    <cellStyle name="40% - Énfasis3 2 44 2" xfId="8448" xr:uid="{00000000-0005-0000-0000-0000B6200000}"/>
    <cellStyle name="40% - Énfasis3 2 44 2 2" xfId="8449" xr:uid="{00000000-0005-0000-0000-0000B7200000}"/>
    <cellStyle name="40% - Énfasis3 2 44 3" xfId="8450" xr:uid="{00000000-0005-0000-0000-0000B8200000}"/>
    <cellStyle name="40% - Énfasis3 2 45" xfId="8451" xr:uid="{00000000-0005-0000-0000-0000B9200000}"/>
    <cellStyle name="40% - Énfasis3 2 45 2" xfId="8452" xr:uid="{00000000-0005-0000-0000-0000BA200000}"/>
    <cellStyle name="40% - Énfasis3 2 45 2 2" xfId="8453" xr:uid="{00000000-0005-0000-0000-0000BB200000}"/>
    <cellStyle name="40% - Énfasis3 2 45 3" xfId="8454" xr:uid="{00000000-0005-0000-0000-0000BC200000}"/>
    <cellStyle name="40% - Énfasis3 2 46" xfId="8455" xr:uid="{00000000-0005-0000-0000-0000BD200000}"/>
    <cellStyle name="40% - Énfasis3 2 46 2" xfId="8456" xr:uid="{00000000-0005-0000-0000-0000BE200000}"/>
    <cellStyle name="40% - Énfasis3 2 46 2 2" xfId="8457" xr:uid="{00000000-0005-0000-0000-0000BF200000}"/>
    <cellStyle name="40% - Énfasis3 2 46 3" xfId="8458" xr:uid="{00000000-0005-0000-0000-0000C0200000}"/>
    <cellStyle name="40% - Énfasis3 2 47" xfId="8459" xr:uid="{00000000-0005-0000-0000-0000C1200000}"/>
    <cellStyle name="40% - Énfasis3 2 47 2" xfId="8460" xr:uid="{00000000-0005-0000-0000-0000C2200000}"/>
    <cellStyle name="40% - Énfasis3 2 48" xfId="8461" xr:uid="{00000000-0005-0000-0000-0000C3200000}"/>
    <cellStyle name="40% - Énfasis3 2 5" xfId="8462" xr:uid="{00000000-0005-0000-0000-0000C4200000}"/>
    <cellStyle name="40% - Énfasis3 2 5 2" xfId="8463" xr:uid="{00000000-0005-0000-0000-0000C5200000}"/>
    <cellStyle name="40% - Énfasis3 2 5 2 2" xfId="8464" xr:uid="{00000000-0005-0000-0000-0000C6200000}"/>
    <cellStyle name="40% - Énfasis3 2 5 3" xfId="8465" xr:uid="{00000000-0005-0000-0000-0000C7200000}"/>
    <cellStyle name="40% - Énfasis3 2 6" xfId="8466" xr:uid="{00000000-0005-0000-0000-0000C8200000}"/>
    <cellStyle name="40% - Énfasis3 2 6 2" xfId="8467" xr:uid="{00000000-0005-0000-0000-0000C9200000}"/>
    <cellStyle name="40% - Énfasis3 2 6 2 2" xfId="8468" xr:uid="{00000000-0005-0000-0000-0000CA200000}"/>
    <cellStyle name="40% - Énfasis3 2 6 3" xfId="8469" xr:uid="{00000000-0005-0000-0000-0000CB200000}"/>
    <cellStyle name="40% - Énfasis3 2 7" xfId="8470" xr:uid="{00000000-0005-0000-0000-0000CC200000}"/>
    <cellStyle name="40% - Énfasis3 2 7 2" xfId="8471" xr:uid="{00000000-0005-0000-0000-0000CD200000}"/>
    <cellStyle name="40% - Énfasis3 2 7 2 2" xfId="8472" xr:uid="{00000000-0005-0000-0000-0000CE200000}"/>
    <cellStyle name="40% - Énfasis3 2 7 3" xfId="8473" xr:uid="{00000000-0005-0000-0000-0000CF200000}"/>
    <cellStyle name="40% - Énfasis3 2 8" xfId="8474" xr:uid="{00000000-0005-0000-0000-0000D0200000}"/>
    <cellStyle name="40% - Énfasis3 2 8 2" xfId="8475" xr:uid="{00000000-0005-0000-0000-0000D1200000}"/>
    <cellStyle name="40% - Énfasis3 2 8 2 2" xfId="8476" xr:uid="{00000000-0005-0000-0000-0000D2200000}"/>
    <cellStyle name="40% - Énfasis3 2 8 3" xfId="8477" xr:uid="{00000000-0005-0000-0000-0000D3200000}"/>
    <cellStyle name="40% - Énfasis3 2 9" xfId="8478" xr:uid="{00000000-0005-0000-0000-0000D4200000}"/>
    <cellStyle name="40% - Énfasis3 2 9 2" xfId="8479" xr:uid="{00000000-0005-0000-0000-0000D5200000}"/>
    <cellStyle name="40% - Énfasis3 2 9 2 2" xfId="8480" xr:uid="{00000000-0005-0000-0000-0000D6200000}"/>
    <cellStyle name="40% - Énfasis3 2 9 3" xfId="8481" xr:uid="{00000000-0005-0000-0000-0000D7200000}"/>
    <cellStyle name="40% - Énfasis3 2_PIB_10 Feb2011CtaFin" xfId="8482" xr:uid="{00000000-0005-0000-0000-0000D8200000}"/>
    <cellStyle name="40% - Énfasis3 3" xfId="8483" xr:uid="{00000000-0005-0000-0000-0000D9200000}"/>
    <cellStyle name="40% - Énfasis3 3 10" xfId="8484" xr:uid="{00000000-0005-0000-0000-0000DA200000}"/>
    <cellStyle name="40% - Énfasis3 3 10 2" xfId="8485" xr:uid="{00000000-0005-0000-0000-0000DB200000}"/>
    <cellStyle name="40% - Énfasis3 3 10 2 2" xfId="8486" xr:uid="{00000000-0005-0000-0000-0000DC200000}"/>
    <cellStyle name="40% - Énfasis3 3 10 3" xfId="8487" xr:uid="{00000000-0005-0000-0000-0000DD200000}"/>
    <cellStyle name="40% - Énfasis3 3 11" xfId="8488" xr:uid="{00000000-0005-0000-0000-0000DE200000}"/>
    <cellStyle name="40% - Énfasis3 3 11 2" xfId="8489" xr:uid="{00000000-0005-0000-0000-0000DF200000}"/>
    <cellStyle name="40% - Énfasis3 3 12" xfId="8490" xr:uid="{00000000-0005-0000-0000-0000E0200000}"/>
    <cellStyle name="40% - Énfasis3 3 13" xfId="8491" xr:uid="{00000000-0005-0000-0000-0000E1200000}"/>
    <cellStyle name="40% - Énfasis3 3 2" xfId="8492" xr:uid="{00000000-0005-0000-0000-0000E2200000}"/>
    <cellStyle name="40% - Énfasis3 3 2 10" xfId="8493" xr:uid="{00000000-0005-0000-0000-0000E3200000}"/>
    <cellStyle name="40% - Énfasis3 3 2 10 2" xfId="8494" xr:uid="{00000000-0005-0000-0000-0000E4200000}"/>
    <cellStyle name="40% - Énfasis3 3 2 11" xfId="8495" xr:uid="{00000000-0005-0000-0000-0000E5200000}"/>
    <cellStyle name="40% - Énfasis3 3 2 2" xfId="8496" xr:uid="{00000000-0005-0000-0000-0000E6200000}"/>
    <cellStyle name="40% - Énfasis3 3 2 2 2" xfId="8497" xr:uid="{00000000-0005-0000-0000-0000E7200000}"/>
    <cellStyle name="40% - Énfasis3 3 2 2 2 2" xfId="8498" xr:uid="{00000000-0005-0000-0000-0000E8200000}"/>
    <cellStyle name="40% - Énfasis3 3 2 2 2 2 2" xfId="8499" xr:uid="{00000000-0005-0000-0000-0000E9200000}"/>
    <cellStyle name="40% - Énfasis3 3 2 2 2 2 2 2" xfId="8500" xr:uid="{00000000-0005-0000-0000-0000EA200000}"/>
    <cellStyle name="40% - Énfasis3 3 2 2 2 2 2 2 2" xfId="8501" xr:uid="{00000000-0005-0000-0000-0000EB200000}"/>
    <cellStyle name="40% - Énfasis3 3 2 2 2 2 2 2 2 2" xfId="8502" xr:uid="{00000000-0005-0000-0000-0000EC200000}"/>
    <cellStyle name="40% - Énfasis3 3 2 2 2 2 2 2 2 2 2" xfId="8503" xr:uid="{00000000-0005-0000-0000-0000ED200000}"/>
    <cellStyle name="40% - Énfasis3 3 2 2 2 2 2 2 2 3" xfId="8504" xr:uid="{00000000-0005-0000-0000-0000EE200000}"/>
    <cellStyle name="40% - Énfasis3 3 2 2 2 2 2 2 3" xfId="8505" xr:uid="{00000000-0005-0000-0000-0000EF200000}"/>
    <cellStyle name="40% - Énfasis3 3 2 2 2 2 2 2 3 2" xfId="8506" xr:uid="{00000000-0005-0000-0000-0000F0200000}"/>
    <cellStyle name="40% - Énfasis3 3 2 2 2 2 2 2 4" xfId="8507" xr:uid="{00000000-0005-0000-0000-0000F1200000}"/>
    <cellStyle name="40% - Énfasis3 3 2 2 2 2 2 3" xfId="8508" xr:uid="{00000000-0005-0000-0000-0000F2200000}"/>
    <cellStyle name="40% - Énfasis3 3 2 2 2 2 2 3 2" xfId="8509" xr:uid="{00000000-0005-0000-0000-0000F3200000}"/>
    <cellStyle name="40% - Énfasis3 3 2 2 2 2 2 3 2 2" xfId="8510" xr:uid="{00000000-0005-0000-0000-0000F4200000}"/>
    <cellStyle name="40% - Énfasis3 3 2 2 2 2 2 3 3" xfId="8511" xr:uid="{00000000-0005-0000-0000-0000F5200000}"/>
    <cellStyle name="40% - Énfasis3 3 2 2 2 2 2 4" xfId="8512" xr:uid="{00000000-0005-0000-0000-0000F6200000}"/>
    <cellStyle name="40% - Énfasis3 3 2 2 2 2 2 4 2" xfId="8513" xr:uid="{00000000-0005-0000-0000-0000F7200000}"/>
    <cellStyle name="40% - Énfasis3 3 2 2 2 2 2 5" xfId="8514" xr:uid="{00000000-0005-0000-0000-0000F8200000}"/>
    <cellStyle name="40% - Énfasis3 3 2 2 2 2 3" xfId="8515" xr:uid="{00000000-0005-0000-0000-0000F9200000}"/>
    <cellStyle name="40% - Énfasis3 3 2 2 2 2 3 2" xfId="8516" xr:uid="{00000000-0005-0000-0000-0000FA200000}"/>
    <cellStyle name="40% - Énfasis3 3 2 2 2 2 3 2 2" xfId="8517" xr:uid="{00000000-0005-0000-0000-0000FB200000}"/>
    <cellStyle name="40% - Énfasis3 3 2 2 2 2 3 2 2 2" xfId="8518" xr:uid="{00000000-0005-0000-0000-0000FC200000}"/>
    <cellStyle name="40% - Énfasis3 3 2 2 2 2 3 2 3" xfId="8519" xr:uid="{00000000-0005-0000-0000-0000FD200000}"/>
    <cellStyle name="40% - Énfasis3 3 2 2 2 2 3 3" xfId="8520" xr:uid="{00000000-0005-0000-0000-0000FE200000}"/>
    <cellStyle name="40% - Énfasis3 3 2 2 2 2 3 3 2" xfId="8521" xr:uid="{00000000-0005-0000-0000-0000FF200000}"/>
    <cellStyle name="40% - Énfasis3 3 2 2 2 2 3 4" xfId="8522" xr:uid="{00000000-0005-0000-0000-000000210000}"/>
    <cellStyle name="40% - Énfasis3 3 2 2 2 2 4" xfId="8523" xr:uid="{00000000-0005-0000-0000-000001210000}"/>
    <cellStyle name="40% - Énfasis3 3 2 2 2 2 4 2" xfId="8524" xr:uid="{00000000-0005-0000-0000-000002210000}"/>
    <cellStyle name="40% - Énfasis3 3 2 2 2 2 4 2 2" xfId="8525" xr:uid="{00000000-0005-0000-0000-000003210000}"/>
    <cellStyle name="40% - Énfasis3 3 2 2 2 2 4 3" xfId="8526" xr:uid="{00000000-0005-0000-0000-000004210000}"/>
    <cellStyle name="40% - Énfasis3 3 2 2 2 2 5" xfId="8527" xr:uid="{00000000-0005-0000-0000-000005210000}"/>
    <cellStyle name="40% - Énfasis3 3 2 2 2 2 5 2" xfId="8528" xr:uid="{00000000-0005-0000-0000-000006210000}"/>
    <cellStyle name="40% - Énfasis3 3 2 2 2 2 6" xfId="8529" xr:uid="{00000000-0005-0000-0000-000007210000}"/>
    <cellStyle name="40% - Énfasis3 3 2 2 2 3" xfId="8530" xr:uid="{00000000-0005-0000-0000-000008210000}"/>
    <cellStyle name="40% - Énfasis3 3 2 2 2 3 2" xfId="8531" xr:uid="{00000000-0005-0000-0000-000009210000}"/>
    <cellStyle name="40% - Énfasis3 3 2 2 2 3 2 2" xfId="8532" xr:uid="{00000000-0005-0000-0000-00000A210000}"/>
    <cellStyle name="40% - Énfasis3 3 2 2 2 3 2 2 2" xfId="8533" xr:uid="{00000000-0005-0000-0000-00000B210000}"/>
    <cellStyle name="40% - Énfasis3 3 2 2 2 3 2 2 2 2" xfId="8534" xr:uid="{00000000-0005-0000-0000-00000C210000}"/>
    <cellStyle name="40% - Énfasis3 3 2 2 2 3 2 2 2 2 2" xfId="8535" xr:uid="{00000000-0005-0000-0000-00000D210000}"/>
    <cellStyle name="40% - Énfasis3 3 2 2 2 3 2 2 2 3" xfId="8536" xr:uid="{00000000-0005-0000-0000-00000E210000}"/>
    <cellStyle name="40% - Énfasis3 3 2 2 2 3 2 2 3" xfId="8537" xr:uid="{00000000-0005-0000-0000-00000F210000}"/>
    <cellStyle name="40% - Énfasis3 3 2 2 2 3 2 2 3 2" xfId="8538" xr:uid="{00000000-0005-0000-0000-000010210000}"/>
    <cellStyle name="40% - Énfasis3 3 2 2 2 3 2 2 4" xfId="8539" xr:uid="{00000000-0005-0000-0000-000011210000}"/>
    <cellStyle name="40% - Énfasis3 3 2 2 2 3 2 3" xfId="8540" xr:uid="{00000000-0005-0000-0000-000012210000}"/>
    <cellStyle name="40% - Énfasis3 3 2 2 2 3 2 3 2" xfId="8541" xr:uid="{00000000-0005-0000-0000-000013210000}"/>
    <cellStyle name="40% - Énfasis3 3 2 2 2 3 2 3 2 2" xfId="8542" xr:uid="{00000000-0005-0000-0000-000014210000}"/>
    <cellStyle name="40% - Énfasis3 3 2 2 2 3 2 3 3" xfId="8543" xr:uid="{00000000-0005-0000-0000-000015210000}"/>
    <cellStyle name="40% - Énfasis3 3 2 2 2 3 2 4" xfId="8544" xr:uid="{00000000-0005-0000-0000-000016210000}"/>
    <cellStyle name="40% - Énfasis3 3 2 2 2 3 2 4 2" xfId="8545" xr:uid="{00000000-0005-0000-0000-000017210000}"/>
    <cellStyle name="40% - Énfasis3 3 2 2 2 3 2 5" xfId="8546" xr:uid="{00000000-0005-0000-0000-000018210000}"/>
    <cellStyle name="40% - Énfasis3 3 2 2 2 3 3" xfId="8547" xr:uid="{00000000-0005-0000-0000-000019210000}"/>
    <cellStyle name="40% - Énfasis3 3 2 2 2 3 3 2" xfId="8548" xr:uid="{00000000-0005-0000-0000-00001A210000}"/>
    <cellStyle name="40% - Énfasis3 3 2 2 2 3 3 2 2" xfId="8549" xr:uid="{00000000-0005-0000-0000-00001B210000}"/>
    <cellStyle name="40% - Énfasis3 3 2 2 2 3 3 2 2 2" xfId="8550" xr:uid="{00000000-0005-0000-0000-00001C210000}"/>
    <cellStyle name="40% - Énfasis3 3 2 2 2 3 3 2 3" xfId="8551" xr:uid="{00000000-0005-0000-0000-00001D210000}"/>
    <cellStyle name="40% - Énfasis3 3 2 2 2 3 3 3" xfId="8552" xr:uid="{00000000-0005-0000-0000-00001E210000}"/>
    <cellStyle name="40% - Énfasis3 3 2 2 2 3 3 3 2" xfId="8553" xr:uid="{00000000-0005-0000-0000-00001F210000}"/>
    <cellStyle name="40% - Énfasis3 3 2 2 2 3 3 4" xfId="8554" xr:uid="{00000000-0005-0000-0000-000020210000}"/>
    <cellStyle name="40% - Énfasis3 3 2 2 2 3 4" xfId="8555" xr:uid="{00000000-0005-0000-0000-000021210000}"/>
    <cellStyle name="40% - Énfasis3 3 2 2 2 3 4 2" xfId="8556" xr:uid="{00000000-0005-0000-0000-000022210000}"/>
    <cellStyle name="40% - Énfasis3 3 2 2 2 3 4 2 2" xfId="8557" xr:uid="{00000000-0005-0000-0000-000023210000}"/>
    <cellStyle name="40% - Énfasis3 3 2 2 2 3 4 3" xfId="8558" xr:uid="{00000000-0005-0000-0000-000024210000}"/>
    <cellStyle name="40% - Énfasis3 3 2 2 2 3 5" xfId="8559" xr:uid="{00000000-0005-0000-0000-000025210000}"/>
    <cellStyle name="40% - Énfasis3 3 2 2 2 3 5 2" xfId="8560" xr:uid="{00000000-0005-0000-0000-000026210000}"/>
    <cellStyle name="40% - Énfasis3 3 2 2 2 3 6" xfId="8561" xr:uid="{00000000-0005-0000-0000-000027210000}"/>
    <cellStyle name="40% - Énfasis3 3 2 2 2 4" xfId="8562" xr:uid="{00000000-0005-0000-0000-000028210000}"/>
    <cellStyle name="40% - Énfasis3 3 2 2 2 4 2" xfId="8563" xr:uid="{00000000-0005-0000-0000-000029210000}"/>
    <cellStyle name="40% - Énfasis3 3 2 2 2 4 2 2" xfId="8564" xr:uid="{00000000-0005-0000-0000-00002A210000}"/>
    <cellStyle name="40% - Énfasis3 3 2 2 2 4 2 2 2" xfId="8565" xr:uid="{00000000-0005-0000-0000-00002B210000}"/>
    <cellStyle name="40% - Énfasis3 3 2 2 2 4 2 2 2 2" xfId="8566" xr:uid="{00000000-0005-0000-0000-00002C210000}"/>
    <cellStyle name="40% - Énfasis3 3 2 2 2 4 2 2 3" xfId="8567" xr:uid="{00000000-0005-0000-0000-00002D210000}"/>
    <cellStyle name="40% - Énfasis3 3 2 2 2 4 2 3" xfId="8568" xr:uid="{00000000-0005-0000-0000-00002E210000}"/>
    <cellStyle name="40% - Énfasis3 3 2 2 2 4 2 3 2" xfId="8569" xr:uid="{00000000-0005-0000-0000-00002F210000}"/>
    <cellStyle name="40% - Énfasis3 3 2 2 2 4 2 4" xfId="8570" xr:uid="{00000000-0005-0000-0000-000030210000}"/>
    <cellStyle name="40% - Énfasis3 3 2 2 2 4 3" xfId="8571" xr:uid="{00000000-0005-0000-0000-000031210000}"/>
    <cellStyle name="40% - Énfasis3 3 2 2 2 4 3 2" xfId="8572" xr:uid="{00000000-0005-0000-0000-000032210000}"/>
    <cellStyle name="40% - Énfasis3 3 2 2 2 4 3 2 2" xfId="8573" xr:uid="{00000000-0005-0000-0000-000033210000}"/>
    <cellStyle name="40% - Énfasis3 3 2 2 2 4 3 3" xfId="8574" xr:uid="{00000000-0005-0000-0000-000034210000}"/>
    <cellStyle name="40% - Énfasis3 3 2 2 2 4 4" xfId="8575" xr:uid="{00000000-0005-0000-0000-000035210000}"/>
    <cellStyle name="40% - Énfasis3 3 2 2 2 4 4 2" xfId="8576" xr:uid="{00000000-0005-0000-0000-000036210000}"/>
    <cellStyle name="40% - Énfasis3 3 2 2 2 4 5" xfId="8577" xr:uid="{00000000-0005-0000-0000-000037210000}"/>
    <cellStyle name="40% - Énfasis3 3 2 2 2 5" xfId="8578" xr:uid="{00000000-0005-0000-0000-000038210000}"/>
    <cellStyle name="40% - Énfasis3 3 2 2 2 5 2" xfId="8579" xr:uid="{00000000-0005-0000-0000-000039210000}"/>
    <cellStyle name="40% - Énfasis3 3 2 2 2 5 2 2" xfId="8580" xr:uid="{00000000-0005-0000-0000-00003A210000}"/>
    <cellStyle name="40% - Énfasis3 3 2 2 2 5 2 2 2" xfId="8581" xr:uid="{00000000-0005-0000-0000-00003B210000}"/>
    <cellStyle name="40% - Énfasis3 3 2 2 2 5 2 3" xfId="8582" xr:uid="{00000000-0005-0000-0000-00003C210000}"/>
    <cellStyle name="40% - Énfasis3 3 2 2 2 5 3" xfId="8583" xr:uid="{00000000-0005-0000-0000-00003D210000}"/>
    <cellStyle name="40% - Énfasis3 3 2 2 2 5 3 2" xfId="8584" xr:uid="{00000000-0005-0000-0000-00003E210000}"/>
    <cellStyle name="40% - Énfasis3 3 2 2 2 5 4" xfId="8585" xr:uid="{00000000-0005-0000-0000-00003F210000}"/>
    <cellStyle name="40% - Énfasis3 3 2 2 2 6" xfId="8586" xr:uid="{00000000-0005-0000-0000-000040210000}"/>
    <cellStyle name="40% - Énfasis3 3 2 2 2 6 2" xfId="8587" xr:uid="{00000000-0005-0000-0000-000041210000}"/>
    <cellStyle name="40% - Énfasis3 3 2 2 2 6 2 2" xfId="8588" xr:uid="{00000000-0005-0000-0000-000042210000}"/>
    <cellStyle name="40% - Énfasis3 3 2 2 2 6 3" xfId="8589" xr:uid="{00000000-0005-0000-0000-000043210000}"/>
    <cellStyle name="40% - Énfasis3 3 2 2 2 7" xfId="8590" xr:uid="{00000000-0005-0000-0000-000044210000}"/>
    <cellStyle name="40% - Énfasis3 3 2 2 2 7 2" xfId="8591" xr:uid="{00000000-0005-0000-0000-000045210000}"/>
    <cellStyle name="40% - Énfasis3 3 2 2 2 8" xfId="8592" xr:uid="{00000000-0005-0000-0000-000046210000}"/>
    <cellStyle name="40% - Énfasis3 3 2 2 3" xfId="8593" xr:uid="{00000000-0005-0000-0000-000047210000}"/>
    <cellStyle name="40% - Énfasis3 3 2 2 3 2" xfId="8594" xr:uid="{00000000-0005-0000-0000-000048210000}"/>
    <cellStyle name="40% - Énfasis3 3 2 2 3 2 2" xfId="8595" xr:uid="{00000000-0005-0000-0000-000049210000}"/>
    <cellStyle name="40% - Énfasis3 3 2 2 3 2 2 2" xfId="8596" xr:uid="{00000000-0005-0000-0000-00004A210000}"/>
    <cellStyle name="40% - Énfasis3 3 2 2 3 2 2 2 2" xfId="8597" xr:uid="{00000000-0005-0000-0000-00004B210000}"/>
    <cellStyle name="40% - Énfasis3 3 2 2 3 2 2 2 2 2" xfId="8598" xr:uid="{00000000-0005-0000-0000-00004C210000}"/>
    <cellStyle name="40% - Énfasis3 3 2 2 3 2 2 2 3" xfId="8599" xr:uid="{00000000-0005-0000-0000-00004D210000}"/>
    <cellStyle name="40% - Énfasis3 3 2 2 3 2 2 3" xfId="8600" xr:uid="{00000000-0005-0000-0000-00004E210000}"/>
    <cellStyle name="40% - Énfasis3 3 2 2 3 2 2 3 2" xfId="8601" xr:uid="{00000000-0005-0000-0000-00004F210000}"/>
    <cellStyle name="40% - Énfasis3 3 2 2 3 2 2 4" xfId="8602" xr:uid="{00000000-0005-0000-0000-000050210000}"/>
    <cellStyle name="40% - Énfasis3 3 2 2 3 2 3" xfId="8603" xr:uid="{00000000-0005-0000-0000-000051210000}"/>
    <cellStyle name="40% - Énfasis3 3 2 2 3 2 3 2" xfId="8604" xr:uid="{00000000-0005-0000-0000-000052210000}"/>
    <cellStyle name="40% - Énfasis3 3 2 2 3 2 3 2 2" xfId="8605" xr:uid="{00000000-0005-0000-0000-000053210000}"/>
    <cellStyle name="40% - Énfasis3 3 2 2 3 2 3 3" xfId="8606" xr:uid="{00000000-0005-0000-0000-000054210000}"/>
    <cellStyle name="40% - Énfasis3 3 2 2 3 2 4" xfId="8607" xr:uid="{00000000-0005-0000-0000-000055210000}"/>
    <cellStyle name="40% - Énfasis3 3 2 2 3 2 4 2" xfId="8608" xr:uid="{00000000-0005-0000-0000-000056210000}"/>
    <cellStyle name="40% - Énfasis3 3 2 2 3 2 5" xfId="8609" xr:uid="{00000000-0005-0000-0000-000057210000}"/>
    <cellStyle name="40% - Énfasis3 3 2 2 3 3" xfId="8610" xr:uid="{00000000-0005-0000-0000-000058210000}"/>
    <cellStyle name="40% - Énfasis3 3 2 2 3 3 2" xfId="8611" xr:uid="{00000000-0005-0000-0000-000059210000}"/>
    <cellStyle name="40% - Énfasis3 3 2 2 3 3 2 2" xfId="8612" xr:uid="{00000000-0005-0000-0000-00005A210000}"/>
    <cellStyle name="40% - Énfasis3 3 2 2 3 3 2 2 2" xfId="8613" xr:uid="{00000000-0005-0000-0000-00005B210000}"/>
    <cellStyle name="40% - Énfasis3 3 2 2 3 3 2 3" xfId="8614" xr:uid="{00000000-0005-0000-0000-00005C210000}"/>
    <cellStyle name="40% - Énfasis3 3 2 2 3 3 3" xfId="8615" xr:uid="{00000000-0005-0000-0000-00005D210000}"/>
    <cellStyle name="40% - Énfasis3 3 2 2 3 3 3 2" xfId="8616" xr:uid="{00000000-0005-0000-0000-00005E210000}"/>
    <cellStyle name="40% - Énfasis3 3 2 2 3 3 4" xfId="8617" xr:uid="{00000000-0005-0000-0000-00005F210000}"/>
    <cellStyle name="40% - Énfasis3 3 2 2 3 4" xfId="8618" xr:uid="{00000000-0005-0000-0000-000060210000}"/>
    <cellStyle name="40% - Énfasis3 3 2 2 3 4 2" xfId="8619" xr:uid="{00000000-0005-0000-0000-000061210000}"/>
    <cellStyle name="40% - Énfasis3 3 2 2 3 4 2 2" xfId="8620" xr:uid="{00000000-0005-0000-0000-000062210000}"/>
    <cellStyle name="40% - Énfasis3 3 2 2 3 4 3" xfId="8621" xr:uid="{00000000-0005-0000-0000-000063210000}"/>
    <cellStyle name="40% - Énfasis3 3 2 2 3 5" xfId="8622" xr:uid="{00000000-0005-0000-0000-000064210000}"/>
    <cellStyle name="40% - Énfasis3 3 2 2 3 5 2" xfId="8623" xr:uid="{00000000-0005-0000-0000-000065210000}"/>
    <cellStyle name="40% - Énfasis3 3 2 2 3 6" xfId="8624" xr:uid="{00000000-0005-0000-0000-000066210000}"/>
    <cellStyle name="40% - Énfasis3 3 2 2 4" xfId="8625" xr:uid="{00000000-0005-0000-0000-000067210000}"/>
    <cellStyle name="40% - Énfasis3 3 2 2 4 2" xfId="8626" xr:uid="{00000000-0005-0000-0000-000068210000}"/>
    <cellStyle name="40% - Énfasis3 3 2 2 4 2 2" xfId="8627" xr:uid="{00000000-0005-0000-0000-000069210000}"/>
    <cellStyle name="40% - Énfasis3 3 2 2 4 2 2 2" xfId="8628" xr:uid="{00000000-0005-0000-0000-00006A210000}"/>
    <cellStyle name="40% - Énfasis3 3 2 2 4 2 2 2 2" xfId="8629" xr:uid="{00000000-0005-0000-0000-00006B210000}"/>
    <cellStyle name="40% - Énfasis3 3 2 2 4 2 2 2 2 2" xfId="8630" xr:uid="{00000000-0005-0000-0000-00006C210000}"/>
    <cellStyle name="40% - Énfasis3 3 2 2 4 2 2 2 3" xfId="8631" xr:uid="{00000000-0005-0000-0000-00006D210000}"/>
    <cellStyle name="40% - Énfasis3 3 2 2 4 2 2 3" xfId="8632" xr:uid="{00000000-0005-0000-0000-00006E210000}"/>
    <cellStyle name="40% - Énfasis3 3 2 2 4 2 2 3 2" xfId="8633" xr:uid="{00000000-0005-0000-0000-00006F210000}"/>
    <cellStyle name="40% - Énfasis3 3 2 2 4 2 2 4" xfId="8634" xr:uid="{00000000-0005-0000-0000-000070210000}"/>
    <cellStyle name="40% - Énfasis3 3 2 2 4 2 3" xfId="8635" xr:uid="{00000000-0005-0000-0000-000071210000}"/>
    <cellStyle name="40% - Énfasis3 3 2 2 4 2 3 2" xfId="8636" xr:uid="{00000000-0005-0000-0000-000072210000}"/>
    <cellStyle name="40% - Énfasis3 3 2 2 4 2 3 2 2" xfId="8637" xr:uid="{00000000-0005-0000-0000-000073210000}"/>
    <cellStyle name="40% - Énfasis3 3 2 2 4 2 3 3" xfId="8638" xr:uid="{00000000-0005-0000-0000-000074210000}"/>
    <cellStyle name="40% - Énfasis3 3 2 2 4 2 4" xfId="8639" xr:uid="{00000000-0005-0000-0000-000075210000}"/>
    <cellStyle name="40% - Énfasis3 3 2 2 4 2 4 2" xfId="8640" xr:uid="{00000000-0005-0000-0000-000076210000}"/>
    <cellStyle name="40% - Énfasis3 3 2 2 4 2 5" xfId="8641" xr:uid="{00000000-0005-0000-0000-000077210000}"/>
    <cellStyle name="40% - Énfasis3 3 2 2 4 3" xfId="8642" xr:uid="{00000000-0005-0000-0000-000078210000}"/>
    <cellStyle name="40% - Énfasis3 3 2 2 4 3 2" xfId="8643" xr:uid="{00000000-0005-0000-0000-000079210000}"/>
    <cellStyle name="40% - Énfasis3 3 2 2 4 3 2 2" xfId="8644" xr:uid="{00000000-0005-0000-0000-00007A210000}"/>
    <cellStyle name="40% - Énfasis3 3 2 2 4 3 2 2 2" xfId="8645" xr:uid="{00000000-0005-0000-0000-00007B210000}"/>
    <cellStyle name="40% - Énfasis3 3 2 2 4 3 2 3" xfId="8646" xr:uid="{00000000-0005-0000-0000-00007C210000}"/>
    <cellStyle name="40% - Énfasis3 3 2 2 4 3 3" xfId="8647" xr:uid="{00000000-0005-0000-0000-00007D210000}"/>
    <cellStyle name="40% - Énfasis3 3 2 2 4 3 3 2" xfId="8648" xr:uid="{00000000-0005-0000-0000-00007E210000}"/>
    <cellStyle name="40% - Énfasis3 3 2 2 4 3 4" xfId="8649" xr:uid="{00000000-0005-0000-0000-00007F210000}"/>
    <cellStyle name="40% - Énfasis3 3 2 2 4 4" xfId="8650" xr:uid="{00000000-0005-0000-0000-000080210000}"/>
    <cellStyle name="40% - Énfasis3 3 2 2 4 4 2" xfId="8651" xr:uid="{00000000-0005-0000-0000-000081210000}"/>
    <cellStyle name="40% - Énfasis3 3 2 2 4 4 2 2" xfId="8652" xr:uid="{00000000-0005-0000-0000-000082210000}"/>
    <cellStyle name="40% - Énfasis3 3 2 2 4 4 3" xfId="8653" xr:uid="{00000000-0005-0000-0000-000083210000}"/>
    <cellStyle name="40% - Énfasis3 3 2 2 4 5" xfId="8654" xr:uid="{00000000-0005-0000-0000-000084210000}"/>
    <cellStyle name="40% - Énfasis3 3 2 2 4 5 2" xfId="8655" xr:uid="{00000000-0005-0000-0000-000085210000}"/>
    <cellStyle name="40% - Énfasis3 3 2 2 4 6" xfId="8656" xr:uid="{00000000-0005-0000-0000-000086210000}"/>
    <cellStyle name="40% - Énfasis3 3 2 2 5" xfId="8657" xr:uid="{00000000-0005-0000-0000-000087210000}"/>
    <cellStyle name="40% - Énfasis3 3 2 2 5 2" xfId="8658" xr:uid="{00000000-0005-0000-0000-000088210000}"/>
    <cellStyle name="40% - Énfasis3 3 2 2 5 2 2" xfId="8659" xr:uid="{00000000-0005-0000-0000-000089210000}"/>
    <cellStyle name="40% - Énfasis3 3 2 2 5 2 2 2" xfId="8660" xr:uid="{00000000-0005-0000-0000-00008A210000}"/>
    <cellStyle name="40% - Énfasis3 3 2 2 5 2 2 2 2" xfId="8661" xr:uid="{00000000-0005-0000-0000-00008B210000}"/>
    <cellStyle name="40% - Énfasis3 3 2 2 5 2 2 3" xfId="8662" xr:uid="{00000000-0005-0000-0000-00008C210000}"/>
    <cellStyle name="40% - Énfasis3 3 2 2 5 2 3" xfId="8663" xr:uid="{00000000-0005-0000-0000-00008D210000}"/>
    <cellStyle name="40% - Énfasis3 3 2 2 5 2 3 2" xfId="8664" xr:uid="{00000000-0005-0000-0000-00008E210000}"/>
    <cellStyle name="40% - Énfasis3 3 2 2 5 2 4" xfId="8665" xr:uid="{00000000-0005-0000-0000-00008F210000}"/>
    <cellStyle name="40% - Énfasis3 3 2 2 5 3" xfId="8666" xr:uid="{00000000-0005-0000-0000-000090210000}"/>
    <cellStyle name="40% - Énfasis3 3 2 2 5 3 2" xfId="8667" xr:uid="{00000000-0005-0000-0000-000091210000}"/>
    <cellStyle name="40% - Énfasis3 3 2 2 5 3 2 2" xfId="8668" xr:uid="{00000000-0005-0000-0000-000092210000}"/>
    <cellStyle name="40% - Énfasis3 3 2 2 5 3 3" xfId="8669" xr:uid="{00000000-0005-0000-0000-000093210000}"/>
    <cellStyle name="40% - Énfasis3 3 2 2 5 4" xfId="8670" xr:uid="{00000000-0005-0000-0000-000094210000}"/>
    <cellStyle name="40% - Énfasis3 3 2 2 5 4 2" xfId="8671" xr:uid="{00000000-0005-0000-0000-000095210000}"/>
    <cellStyle name="40% - Énfasis3 3 2 2 5 5" xfId="8672" xr:uid="{00000000-0005-0000-0000-000096210000}"/>
    <cellStyle name="40% - Énfasis3 3 2 2 6" xfId="8673" xr:uid="{00000000-0005-0000-0000-000097210000}"/>
    <cellStyle name="40% - Énfasis3 3 2 2 6 2" xfId="8674" xr:uid="{00000000-0005-0000-0000-000098210000}"/>
    <cellStyle name="40% - Énfasis3 3 2 2 6 2 2" xfId="8675" xr:uid="{00000000-0005-0000-0000-000099210000}"/>
    <cellStyle name="40% - Énfasis3 3 2 2 6 2 2 2" xfId="8676" xr:uid="{00000000-0005-0000-0000-00009A210000}"/>
    <cellStyle name="40% - Énfasis3 3 2 2 6 2 3" xfId="8677" xr:uid="{00000000-0005-0000-0000-00009B210000}"/>
    <cellStyle name="40% - Énfasis3 3 2 2 6 3" xfId="8678" xr:uid="{00000000-0005-0000-0000-00009C210000}"/>
    <cellStyle name="40% - Énfasis3 3 2 2 6 3 2" xfId="8679" xr:uid="{00000000-0005-0000-0000-00009D210000}"/>
    <cellStyle name="40% - Énfasis3 3 2 2 6 4" xfId="8680" xr:uid="{00000000-0005-0000-0000-00009E210000}"/>
    <cellStyle name="40% - Énfasis3 3 2 2 7" xfId="8681" xr:uid="{00000000-0005-0000-0000-00009F210000}"/>
    <cellStyle name="40% - Énfasis3 3 2 2 7 2" xfId="8682" xr:uid="{00000000-0005-0000-0000-0000A0210000}"/>
    <cellStyle name="40% - Énfasis3 3 2 2 7 2 2" xfId="8683" xr:uid="{00000000-0005-0000-0000-0000A1210000}"/>
    <cellStyle name="40% - Énfasis3 3 2 2 7 3" xfId="8684" xr:uid="{00000000-0005-0000-0000-0000A2210000}"/>
    <cellStyle name="40% - Énfasis3 3 2 2 8" xfId="8685" xr:uid="{00000000-0005-0000-0000-0000A3210000}"/>
    <cellStyle name="40% - Énfasis3 3 2 2 8 2" xfId="8686" xr:uid="{00000000-0005-0000-0000-0000A4210000}"/>
    <cellStyle name="40% - Énfasis3 3 2 2 9" xfId="8687" xr:uid="{00000000-0005-0000-0000-0000A5210000}"/>
    <cellStyle name="40% - Énfasis3 3 2 3" xfId="8688" xr:uid="{00000000-0005-0000-0000-0000A6210000}"/>
    <cellStyle name="40% - Énfasis3 3 2 3 2" xfId="8689" xr:uid="{00000000-0005-0000-0000-0000A7210000}"/>
    <cellStyle name="40% - Énfasis3 3 2 3 2 2" xfId="8690" xr:uid="{00000000-0005-0000-0000-0000A8210000}"/>
    <cellStyle name="40% - Énfasis3 3 2 3 2 2 2" xfId="8691" xr:uid="{00000000-0005-0000-0000-0000A9210000}"/>
    <cellStyle name="40% - Énfasis3 3 2 3 2 2 2 2" xfId="8692" xr:uid="{00000000-0005-0000-0000-0000AA210000}"/>
    <cellStyle name="40% - Énfasis3 3 2 3 2 2 2 2 2" xfId="8693" xr:uid="{00000000-0005-0000-0000-0000AB210000}"/>
    <cellStyle name="40% - Énfasis3 3 2 3 2 2 2 2 2 2" xfId="8694" xr:uid="{00000000-0005-0000-0000-0000AC210000}"/>
    <cellStyle name="40% - Énfasis3 3 2 3 2 2 2 2 3" xfId="8695" xr:uid="{00000000-0005-0000-0000-0000AD210000}"/>
    <cellStyle name="40% - Énfasis3 3 2 3 2 2 2 3" xfId="8696" xr:uid="{00000000-0005-0000-0000-0000AE210000}"/>
    <cellStyle name="40% - Énfasis3 3 2 3 2 2 2 3 2" xfId="8697" xr:uid="{00000000-0005-0000-0000-0000AF210000}"/>
    <cellStyle name="40% - Énfasis3 3 2 3 2 2 2 4" xfId="8698" xr:uid="{00000000-0005-0000-0000-0000B0210000}"/>
    <cellStyle name="40% - Énfasis3 3 2 3 2 2 3" xfId="8699" xr:uid="{00000000-0005-0000-0000-0000B1210000}"/>
    <cellStyle name="40% - Énfasis3 3 2 3 2 2 3 2" xfId="8700" xr:uid="{00000000-0005-0000-0000-0000B2210000}"/>
    <cellStyle name="40% - Énfasis3 3 2 3 2 2 3 2 2" xfId="8701" xr:uid="{00000000-0005-0000-0000-0000B3210000}"/>
    <cellStyle name="40% - Énfasis3 3 2 3 2 2 3 3" xfId="8702" xr:uid="{00000000-0005-0000-0000-0000B4210000}"/>
    <cellStyle name="40% - Énfasis3 3 2 3 2 2 4" xfId="8703" xr:uid="{00000000-0005-0000-0000-0000B5210000}"/>
    <cellStyle name="40% - Énfasis3 3 2 3 2 2 4 2" xfId="8704" xr:uid="{00000000-0005-0000-0000-0000B6210000}"/>
    <cellStyle name="40% - Énfasis3 3 2 3 2 2 5" xfId="8705" xr:uid="{00000000-0005-0000-0000-0000B7210000}"/>
    <cellStyle name="40% - Énfasis3 3 2 3 2 3" xfId="8706" xr:uid="{00000000-0005-0000-0000-0000B8210000}"/>
    <cellStyle name="40% - Énfasis3 3 2 3 2 3 2" xfId="8707" xr:uid="{00000000-0005-0000-0000-0000B9210000}"/>
    <cellStyle name="40% - Énfasis3 3 2 3 2 3 2 2" xfId="8708" xr:uid="{00000000-0005-0000-0000-0000BA210000}"/>
    <cellStyle name="40% - Énfasis3 3 2 3 2 3 2 2 2" xfId="8709" xr:uid="{00000000-0005-0000-0000-0000BB210000}"/>
    <cellStyle name="40% - Énfasis3 3 2 3 2 3 2 3" xfId="8710" xr:uid="{00000000-0005-0000-0000-0000BC210000}"/>
    <cellStyle name="40% - Énfasis3 3 2 3 2 3 3" xfId="8711" xr:uid="{00000000-0005-0000-0000-0000BD210000}"/>
    <cellStyle name="40% - Énfasis3 3 2 3 2 3 3 2" xfId="8712" xr:uid="{00000000-0005-0000-0000-0000BE210000}"/>
    <cellStyle name="40% - Énfasis3 3 2 3 2 3 4" xfId="8713" xr:uid="{00000000-0005-0000-0000-0000BF210000}"/>
    <cellStyle name="40% - Énfasis3 3 2 3 2 4" xfId="8714" xr:uid="{00000000-0005-0000-0000-0000C0210000}"/>
    <cellStyle name="40% - Énfasis3 3 2 3 2 4 2" xfId="8715" xr:uid="{00000000-0005-0000-0000-0000C1210000}"/>
    <cellStyle name="40% - Énfasis3 3 2 3 2 4 2 2" xfId="8716" xr:uid="{00000000-0005-0000-0000-0000C2210000}"/>
    <cellStyle name="40% - Énfasis3 3 2 3 2 4 3" xfId="8717" xr:uid="{00000000-0005-0000-0000-0000C3210000}"/>
    <cellStyle name="40% - Énfasis3 3 2 3 2 5" xfId="8718" xr:uid="{00000000-0005-0000-0000-0000C4210000}"/>
    <cellStyle name="40% - Énfasis3 3 2 3 2 5 2" xfId="8719" xr:uid="{00000000-0005-0000-0000-0000C5210000}"/>
    <cellStyle name="40% - Énfasis3 3 2 3 2 6" xfId="8720" xr:uid="{00000000-0005-0000-0000-0000C6210000}"/>
    <cellStyle name="40% - Énfasis3 3 2 3 3" xfId="8721" xr:uid="{00000000-0005-0000-0000-0000C7210000}"/>
    <cellStyle name="40% - Énfasis3 3 2 3 3 2" xfId="8722" xr:uid="{00000000-0005-0000-0000-0000C8210000}"/>
    <cellStyle name="40% - Énfasis3 3 2 3 3 2 2" xfId="8723" xr:uid="{00000000-0005-0000-0000-0000C9210000}"/>
    <cellStyle name="40% - Énfasis3 3 2 3 3 2 2 2" xfId="8724" xr:uid="{00000000-0005-0000-0000-0000CA210000}"/>
    <cellStyle name="40% - Énfasis3 3 2 3 3 2 2 2 2" xfId="8725" xr:uid="{00000000-0005-0000-0000-0000CB210000}"/>
    <cellStyle name="40% - Énfasis3 3 2 3 3 2 2 2 2 2" xfId="8726" xr:uid="{00000000-0005-0000-0000-0000CC210000}"/>
    <cellStyle name="40% - Énfasis3 3 2 3 3 2 2 2 3" xfId="8727" xr:uid="{00000000-0005-0000-0000-0000CD210000}"/>
    <cellStyle name="40% - Énfasis3 3 2 3 3 2 2 3" xfId="8728" xr:uid="{00000000-0005-0000-0000-0000CE210000}"/>
    <cellStyle name="40% - Énfasis3 3 2 3 3 2 2 3 2" xfId="8729" xr:uid="{00000000-0005-0000-0000-0000CF210000}"/>
    <cellStyle name="40% - Énfasis3 3 2 3 3 2 2 4" xfId="8730" xr:uid="{00000000-0005-0000-0000-0000D0210000}"/>
    <cellStyle name="40% - Énfasis3 3 2 3 3 2 3" xfId="8731" xr:uid="{00000000-0005-0000-0000-0000D1210000}"/>
    <cellStyle name="40% - Énfasis3 3 2 3 3 2 3 2" xfId="8732" xr:uid="{00000000-0005-0000-0000-0000D2210000}"/>
    <cellStyle name="40% - Énfasis3 3 2 3 3 2 3 2 2" xfId="8733" xr:uid="{00000000-0005-0000-0000-0000D3210000}"/>
    <cellStyle name="40% - Énfasis3 3 2 3 3 2 3 3" xfId="8734" xr:uid="{00000000-0005-0000-0000-0000D4210000}"/>
    <cellStyle name="40% - Énfasis3 3 2 3 3 2 4" xfId="8735" xr:uid="{00000000-0005-0000-0000-0000D5210000}"/>
    <cellStyle name="40% - Énfasis3 3 2 3 3 2 4 2" xfId="8736" xr:uid="{00000000-0005-0000-0000-0000D6210000}"/>
    <cellStyle name="40% - Énfasis3 3 2 3 3 2 5" xfId="8737" xr:uid="{00000000-0005-0000-0000-0000D7210000}"/>
    <cellStyle name="40% - Énfasis3 3 2 3 3 3" xfId="8738" xr:uid="{00000000-0005-0000-0000-0000D8210000}"/>
    <cellStyle name="40% - Énfasis3 3 2 3 3 3 2" xfId="8739" xr:uid="{00000000-0005-0000-0000-0000D9210000}"/>
    <cellStyle name="40% - Énfasis3 3 2 3 3 3 2 2" xfId="8740" xr:uid="{00000000-0005-0000-0000-0000DA210000}"/>
    <cellStyle name="40% - Énfasis3 3 2 3 3 3 2 2 2" xfId="8741" xr:uid="{00000000-0005-0000-0000-0000DB210000}"/>
    <cellStyle name="40% - Énfasis3 3 2 3 3 3 2 3" xfId="8742" xr:uid="{00000000-0005-0000-0000-0000DC210000}"/>
    <cellStyle name="40% - Énfasis3 3 2 3 3 3 3" xfId="8743" xr:uid="{00000000-0005-0000-0000-0000DD210000}"/>
    <cellStyle name="40% - Énfasis3 3 2 3 3 3 3 2" xfId="8744" xr:uid="{00000000-0005-0000-0000-0000DE210000}"/>
    <cellStyle name="40% - Énfasis3 3 2 3 3 3 4" xfId="8745" xr:uid="{00000000-0005-0000-0000-0000DF210000}"/>
    <cellStyle name="40% - Énfasis3 3 2 3 3 4" xfId="8746" xr:uid="{00000000-0005-0000-0000-0000E0210000}"/>
    <cellStyle name="40% - Énfasis3 3 2 3 3 4 2" xfId="8747" xr:uid="{00000000-0005-0000-0000-0000E1210000}"/>
    <cellStyle name="40% - Énfasis3 3 2 3 3 4 2 2" xfId="8748" xr:uid="{00000000-0005-0000-0000-0000E2210000}"/>
    <cellStyle name="40% - Énfasis3 3 2 3 3 4 3" xfId="8749" xr:uid="{00000000-0005-0000-0000-0000E3210000}"/>
    <cellStyle name="40% - Énfasis3 3 2 3 3 5" xfId="8750" xr:uid="{00000000-0005-0000-0000-0000E4210000}"/>
    <cellStyle name="40% - Énfasis3 3 2 3 3 5 2" xfId="8751" xr:uid="{00000000-0005-0000-0000-0000E5210000}"/>
    <cellStyle name="40% - Énfasis3 3 2 3 3 6" xfId="8752" xr:uid="{00000000-0005-0000-0000-0000E6210000}"/>
    <cellStyle name="40% - Énfasis3 3 2 3 4" xfId="8753" xr:uid="{00000000-0005-0000-0000-0000E7210000}"/>
    <cellStyle name="40% - Énfasis3 3 2 3 4 2" xfId="8754" xr:uid="{00000000-0005-0000-0000-0000E8210000}"/>
    <cellStyle name="40% - Énfasis3 3 2 3 4 2 2" xfId="8755" xr:uid="{00000000-0005-0000-0000-0000E9210000}"/>
    <cellStyle name="40% - Énfasis3 3 2 3 4 2 2 2" xfId="8756" xr:uid="{00000000-0005-0000-0000-0000EA210000}"/>
    <cellStyle name="40% - Énfasis3 3 2 3 4 2 2 2 2" xfId="8757" xr:uid="{00000000-0005-0000-0000-0000EB210000}"/>
    <cellStyle name="40% - Énfasis3 3 2 3 4 2 2 3" xfId="8758" xr:uid="{00000000-0005-0000-0000-0000EC210000}"/>
    <cellStyle name="40% - Énfasis3 3 2 3 4 2 3" xfId="8759" xr:uid="{00000000-0005-0000-0000-0000ED210000}"/>
    <cellStyle name="40% - Énfasis3 3 2 3 4 2 3 2" xfId="8760" xr:uid="{00000000-0005-0000-0000-0000EE210000}"/>
    <cellStyle name="40% - Énfasis3 3 2 3 4 2 4" xfId="8761" xr:uid="{00000000-0005-0000-0000-0000EF210000}"/>
    <cellStyle name="40% - Énfasis3 3 2 3 4 3" xfId="8762" xr:uid="{00000000-0005-0000-0000-0000F0210000}"/>
    <cellStyle name="40% - Énfasis3 3 2 3 4 3 2" xfId="8763" xr:uid="{00000000-0005-0000-0000-0000F1210000}"/>
    <cellStyle name="40% - Énfasis3 3 2 3 4 3 2 2" xfId="8764" xr:uid="{00000000-0005-0000-0000-0000F2210000}"/>
    <cellStyle name="40% - Énfasis3 3 2 3 4 3 3" xfId="8765" xr:uid="{00000000-0005-0000-0000-0000F3210000}"/>
    <cellStyle name="40% - Énfasis3 3 2 3 4 4" xfId="8766" xr:uid="{00000000-0005-0000-0000-0000F4210000}"/>
    <cellStyle name="40% - Énfasis3 3 2 3 4 4 2" xfId="8767" xr:uid="{00000000-0005-0000-0000-0000F5210000}"/>
    <cellStyle name="40% - Énfasis3 3 2 3 4 5" xfId="8768" xr:uid="{00000000-0005-0000-0000-0000F6210000}"/>
    <cellStyle name="40% - Énfasis3 3 2 3 5" xfId="8769" xr:uid="{00000000-0005-0000-0000-0000F7210000}"/>
    <cellStyle name="40% - Énfasis3 3 2 3 5 2" xfId="8770" xr:uid="{00000000-0005-0000-0000-0000F8210000}"/>
    <cellStyle name="40% - Énfasis3 3 2 3 5 2 2" xfId="8771" xr:uid="{00000000-0005-0000-0000-0000F9210000}"/>
    <cellStyle name="40% - Énfasis3 3 2 3 5 2 2 2" xfId="8772" xr:uid="{00000000-0005-0000-0000-0000FA210000}"/>
    <cellStyle name="40% - Énfasis3 3 2 3 5 2 3" xfId="8773" xr:uid="{00000000-0005-0000-0000-0000FB210000}"/>
    <cellStyle name="40% - Énfasis3 3 2 3 5 3" xfId="8774" xr:uid="{00000000-0005-0000-0000-0000FC210000}"/>
    <cellStyle name="40% - Énfasis3 3 2 3 5 3 2" xfId="8775" xr:uid="{00000000-0005-0000-0000-0000FD210000}"/>
    <cellStyle name="40% - Énfasis3 3 2 3 5 4" xfId="8776" xr:uid="{00000000-0005-0000-0000-0000FE210000}"/>
    <cellStyle name="40% - Énfasis3 3 2 3 6" xfId="8777" xr:uid="{00000000-0005-0000-0000-0000FF210000}"/>
    <cellStyle name="40% - Énfasis3 3 2 3 6 2" xfId="8778" xr:uid="{00000000-0005-0000-0000-000000220000}"/>
    <cellStyle name="40% - Énfasis3 3 2 3 6 2 2" xfId="8779" xr:uid="{00000000-0005-0000-0000-000001220000}"/>
    <cellStyle name="40% - Énfasis3 3 2 3 6 3" xfId="8780" xr:uid="{00000000-0005-0000-0000-000002220000}"/>
    <cellStyle name="40% - Énfasis3 3 2 3 7" xfId="8781" xr:uid="{00000000-0005-0000-0000-000003220000}"/>
    <cellStyle name="40% - Énfasis3 3 2 3 7 2" xfId="8782" xr:uid="{00000000-0005-0000-0000-000004220000}"/>
    <cellStyle name="40% - Énfasis3 3 2 3 8" xfId="8783" xr:uid="{00000000-0005-0000-0000-000005220000}"/>
    <cellStyle name="40% - Énfasis3 3 2 4" xfId="8784" xr:uid="{00000000-0005-0000-0000-000006220000}"/>
    <cellStyle name="40% - Énfasis3 3 2 4 2" xfId="8785" xr:uid="{00000000-0005-0000-0000-000007220000}"/>
    <cellStyle name="40% - Énfasis3 3 2 4 2 2" xfId="8786" xr:uid="{00000000-0005-0000-0000-000008220000}"/>
    <cellStyle name="40% - Énfasis3 3 2 4 2 2 2" xfId="8787" xr:uid="{00000000-0005-0000-0000-000009220000}"/>
    <cellStyle name="40% - Énfasis3 3 2 4 2 2 2 2" xfId="8788" xr:uid="{00000000-0005-0000-0000-00000A220000}"/>
    <cellStyle name="40% - Énfasis3 3 2 4 2 2 2 2 2" xfId="8789" xr:uid="{00000000-0005-0000-0000-00000B220000}"/>
    <cellStyle name="40% - Énfasis3 3 2 4 2 2 2 3" xfId="8790" xr:uid="{00000000-0005-0000-0000-00000C220000}"/>
    <cellStyle name="40% - Énfasis3 3 2 4 2 2 3" xfId="8791" xr:uid="{00000000-0005-0000-0000-00000D220000}"/>
    <cellStyle name="40% - Énfasis3 3 2 4 2 2 3 2" xfId="8792" xr:uid="{00000000-0005-0000-0000-00000E220000}"/>
    <cellStyle name="40% - Énfasis3 3 2 4 2 2 4" xfId="8793" xr:uid="{00000000-0005-0000-0000-00000F220000}"/>
    <cellStyle name="40% - Énfasis3 3 2 4 2 3" xfId="8794" xr:uid="{00000000-0005-0000-0000-000010220000}"/>
    <cellStyle name="40% - Énfasis3 3 2 4 2 3 2" xfId="8795" xr:uid="{00000000-0005-0000-0000-000011220000}"/>
    <cellStyle name="40% - Énfasis3 3 2 4 2 3 2 2" xfId="8796" xr:uid="{00000000-0005-0000-0000-000012220000}"/>
    <cellStyle name="40% - Énfasis3 3 2 4 2 3 3" xfId="8797" xr:uid="{00000000-0005-0000-0000-000013220000}"/>
    <cellStyle name="40% - Énfasis3 3 2 4 2 4" xfId="8798" xr:uid="{00000000-0005-0000-0000-000014220000}"/>
    <cellStyle name="40% - Énfasis3 3 2 4 2 4 2" xfId="8799" xr:uid="{00000000-0005-0000-0000-000015220000}"/>
    <cellStyle name="40% - Énfasis3 3 2 4 2 5" xfId="8800" xr:uid="{00000000-0005-0000-0000-000016220000}"/>
    <cellStyle name="40% - Énfasis3 3 2 4 3" xfId="8801" xr:uid="{00000000-0005-0000-0000-000017220000}"/>
    <cellStyle name="40% - Énfasis3 3 2 4 3 2" xfId="8802" xr:uid="{00000000-0005-0000-0000-000018220000}"/>
    <cellStyle name="40% - Énfasis3 3 2 4 3 2 2" xfId="8803" xr:uid="{00000000-0005-0000-0000-000019220000}"/>
    <cellStyle name="40% - Énfasis3 3 2 4 3 2 2 2" xfId="8804" xr:uid="{00000000-0005-0000-0000-00001A220000}"/>
    <cellStyle name="40% - Énfasis3 3 2 4 3 2 3" xfId="8805" xr:uid="{00000000-0005-0000-0000-00001B220000}"/>
    <cellStyle name="40% - Énfasis3 3 2 4 3 3" xfId="8806" xr:uid="{00000000-0005-0000-0000-00001C220000}"/>
    <cellStyle name="40% - Énfasis3 3 2 4 3 3 2" xfId="8807" xr:uid="{00000000-0005-0000-0000-00001D220000}"/>
    <cellStyle name="40% - Énfasis3 3 2 4 3 4" xfId="8808" xr:uid="{00000000-0005-0000-0000-00001E220000}"/>
    <cellStyle name="40% - Énfasis3 3 2 4 4" xfId="8809" xr:uid="{00000000-0005-0000-0000-00001F220000}"/>
    <cellStyle name="40% - Énfasis3 3 2 4 4 2" xfId="8810" xr:uid="{00000000-0005-0000-0000-000020220000}"/>
    <cellStyle name="40% - Énfasis3 3 2 4 4 2 2" xfId="8811" xr:uid="{00000000-0005-0000-0000-000021220000}"/>
    <cellStyle name="40% - Énfasis3 3 2 4 4 3" xfId="8812" xr:uid="{00000000-0005-0000-0000-000022220000}"/>
    <cellStyle name="40% - Énfasis3 3 2 4 5" xfId="8813" xr:uid="{00000000-0005-0000-0000-000023220000}"/>
    <cellStyle name="40% - Énfasis3 3 2 4 5 2" xfId="8814" xr:uid="{00000000-0005-0000-0000-000024220000}"/>
    <cellStyle name="40% - Énfasis3 3 2 4 6" xfId="8815" xr:uid="{00000000-0005-0000-0000-000025220000}"/>
    <cellStyle name="40% - Énfasis3 3 2 5" xfId="8816" xr:uid="{00000000-0005-0000-0000-000026220000}"/>
    <cellStyle name="40% - Énfasis3 3 2 5 2" xfId="8817" xr:uid="{00000000-0005-0000-0000-000027220000}"/>
    <cellStyle name="40% - Énfasis3 3 2 5 2 2" xfId="8818" xr:uid="{00000000-0005-0000-0000-000028220000}"/>
    <cellStyle name="40% - Énfasis3 3 2 5 2 2 2" xfId="8819" xr:uid="{00000000-0005-0000-0000-000029220000}"/>
    <cellStyle name="40% - Énfasis3 3 2 5 2 2 2 2" xfId="8820" xr:uid="{00000000-0005-0000-0000-00002A220000}"/>
    <cellStyle name="40% - Énfasis3 3 2 5 2 2 2 2 2" xfId="8821" xr:uid="{00000000-0005-0000-0000-00002B220000}"/>
    <cellStyle name="40% - Énfasis3 3 2 5 2 2 2 3" xfId="8822" xr:uid="{00000000-0005-0000-0000-00002C220000}"/>
    <cellStyle name="40% - Énfasis3 3 2 5 2 2 3" xfId="8823" xr:uid="{00000000-0005-0000-0000-00002D220000}"/>
    <cellStyle name="40% - Énfasis3 3 2 5 2 2 3 2" xfId="8824" xr:uid="{00000000-0005-0000-0000-00002E220000}"/>
    <cellStyle name="40% - Énfasis3 3 2 5 2 2 4" xfId="8825" xr:uid="{00000000-0005-0000-0000-00002F220000}"/>
    <cellStyle name="40% - Énfasis3 3 2 5 2 3" xfId="8826" xr:uid="{00000000-0005-0000-0000-000030220000}"/>
    <cellStyle name="40% - Énfasis3 3 2 5 2 3 2" xfId="8827" xr:uid="{00000000-0005-0000-0000-000031220000}"/>
    <cellStyle name="40% - Énfasis3 3 2 5 2 3 2 2" xfId="8828" xr:uid="{00000000-0005-0000-0000-000032220000}"/>
    <cellStyle name="40% - Énfasis3 3 2 5 2 3 3" xfId="8829" xr:uid="{00000000-0005-0000-0000-000033220000}"/>
    <cellStyle name="40% - Énfasis3 3 2 5 2 4" xfId="8830" xr:uid="{00000000-0005-0000-0000-000034220000}"/>
    <cellStyle name="40% - Énfasis3 3 2 5 2 4 2" xfId="8831" xr:uid="{00000000-0005-0000-0000-000035220000}"/>
    <cellStyle name="40% - Énfasis3 3 2 5 2 5" xfId="8832" xr:uid="{00000000-0005-0000-0000-000036220000}"/>
    <cellStyle name="40% - Énfasis3 3 2 5 3" xfId="8833" xr:uid="{00000000-0005-0000-0000-000037220000}"/>
    <cellStyle name="40% - Énfasis3 3 2 5 3 2" xfId="8834" xr:uid="{00000000-0005-0000-0000-000038220000}"/>
    <cellStyle name="40% - Énfasis3 3 2 5 3 2 2" xfId="8835" xr:uid="{00000000-0005-0000-0000-000039220000}"/>
    <cellStyle name="40% - Énfasis3 3 2 5 3 2 2 2" xfId="8836" xr:uid="{00000000-0005-0000-0000-00003A220000}"/>
    <cellStyle name="40% - Énfasis3 3 2 5 3 2 3" xfId="8837" xr:uid="{00000000-0005-0000-0000-00003B220000}"/>
    <cellStyle name="40% - Énfasis3 3 2 5 3 3" xfId="8838" xr:uid="{00000000-0005-0000-0000-00003C220000}"/>
    <cellStyle name="40% - Énfasis3 3 2 5 3 3 2" xfId="8839" xr:uid="{00000000-0005-0000-0000-00003D220000}"/>
    <cellStyle name="40% - Énfasis3 3 2 5 3 4" xfId="8840" xr:uid="{00000000-0005-0000-0000-00003E220000}"/>
    <cellStyle name="40% - Énfasis3 3 2 5 4" xfId="8841" xr:uid="{00000000-0005-0000-0000-00003F220000}"/>
    <cellStyle name="40% - Énfasis3 3 2 5 4 2" xfId="8842" xr:uid="{00000000-0005-0000-0000-000040220000}"/>
    <cellStyle name="40% - Énfasis3 3 2 5 4 2 2" xfId="8843" xr:uid="{00000000-0005-0000-0000-000041220000}"/>
    <cellStyle name="40% - Énfasis3 3 2 5 4 3" xfId="8844" xr:uid="{00000000-0005-0000-0000-000042220000}"/>
    <cellStyle name="40% - Énfasis3 3 2 5 5" xfId="8845" xr:uid="{00000000-0005-0000-0000-000043220000}"/>
    <cellStyle name="40% - Énfasis3 3 2 5 5 2" xfId="8846" xr:uid="{00000000-0005-0000-0000-000044220000}"/>
    <cellStyle name="40% - Énfasis3 3 2 5 6" xfId="8847" xr:uid="{00000000-0005-0000-0000-000045220000}"/>
    <cellStyle name="40% - Énfasis3 3 2 6" xfId="8848" xr:uid="{00000000-0005-0000-0000-000046220000}"/>
    <cellStyle name="40% - Énfasis3 3 2 6 2" xfId="8849" xr:uid="{00000000-0005-0000-0000-000047220000}"/>
    <cellStyle name="40% - Énfasis3 3 2 6 2 2" xfId="8850" xr:uid="{00000000-0005-0000-0000-000048220000}"/>
    <cellStyle name="40% - Énfasis3 3 2 6 2 2 2" xfId="8851" xr:uid="{00000000-0005-0000-0000-000049220000}"/>
    <cellStyle name="40% - Énfasis3 3 2 6 2 2 2 2" xfId="8852" xr:uid="{00000000-0005-0000-0000-00004A220000}"/>
    <cellStyle name="40% - Énfasis3 3 2 6 2 2 2 2 2" xfId="8853" xr:uid="{00000000-0005-0000-0000-00004B220000}"/>
    <cellStyle name="40% - Énfasis3 3 2 6 2 2 2 3" xfId="8854" xr:uid="{00000000-0005-0000-0000-00004C220000}"/>
    <cellStyle name="40% - Énfasis3 3 2 6 2 2 3" xfId="8855" xr:uid="{00000000-0005-0000-0000-00004D220000}"/>
    <cellStyle name="40% - Énfasis3 3 2 6 2 2 3 2" xfId="8856" xr:uid="{00000000-0005-0000-0000-00004E220000}"/>
    <cellStyle name="40% - Énfasis3 3 2 6 2 2 4" xfId="8857" xr:uid="{00000000-0005-0000-0000-00004F220000}"/>
    <cellStyle name="40% - Énfasis3 3 2 6 2 3" xfId="8858" xr:uid="{00000000-0005-0000-0000-000050220000}"/>
    <cellStyle name="40% - Énfasis3 3 2 6 2 3 2" xfId="8859" xr:uid="{00000000-0005-0000-0000-000051220000}"/>
    <cellStyle name="40% - Énfasis3 3 2 6 2 3 2 2" xfId="8860" xr:uid="{00000000-0005-0000-0000-000052220000}"/>
    <cellStyle name="40% - Énfasis3 3 2 6 2 3 3" xfId="8861" xr:uid="{00000000-0005-0000-0000-000053220000}"/>
    <cellStyle name="40% - Énfasis3 3 2 6 2 4" xfId="8862" xr:uid="{00000000-0005-0000-0000-000054220000}"/>
    <cellStyle name="40% - Énfasis3 3 2 6 2 4 2" xfId="8863" xr:uid="{00000000-0005-0000-0000-000055220000}"/>
    <cellStyle name="40% - Énfasis3 3 2 6 2 5" xfId="8864" xr:uid="{00000000-0005-0000-0000-000056220000}"/>
    <cellStyle name="40% - Énfasis3 3 2 6 3" xfId="8865" xr:uid="{00000000-0005-0000-0000-000057220000}"/>
    <cellStyle name="40% - Énfasis3 3 2 6 3 2" xfId="8866" xr:uid="{00000000-0005-0000-0000-000058220000}"/>
    <cellStyle name="40% - Énfasis3 3 2 6 3 2 2" xfId="8867" xr:uid="{00000000-0005-0000-0000-000059220000}"/>
    <cellStyle name="40% - Énfasis3 3 2 6 3 2 2 2" xfId="8868" xr:uid="{00000000-0005-0000-0000-00005A220000}"/>
    <cellStyle name="40% - Énfasis3 3 2 6 3 2 3" xfId="8869" xr:uid="{00000000-0005-0000-0000-00005B220000}"/>
    <cellStyle name="40% - Énfasis3 3 2 6 3 3" xfId="8870" xr:uid="{00000000-0005-0000-0000-00005C220000}"/>
    <cellStyle name="40% - Énfasis3 3 2 6 3 3 2" xfId="8871" xr:uid="{00000000-0005-0000-0000-00005D220000}"/>
    <cellStyle name="40% - Énfasis3 3 2 6 3 4" xfId="8872" xr:uid="{00000000-0005-0000-0000-00005E220000}"/>
    <cellStyle name="40% - Énfasis3 3 2 6 4" xfId="8873" xr:uid="{00000000-0005-0000-0000-00005F220000}"/>
    <cellStyle name="40% - Énfasis3 3 2 6 4 2" xfId="8874" xr:uid="{00000000-0005-0000-0000-000060220000}"/>
    <cellStyle name="40% - Énfasis3 3 2 6 4 2 2" xfId="8875" xr:uid="{00000000-0005-0000-0000-000061220000}"/>
    <cellStyle name="40% - Énfasis3 3 2 6 4 3" xfId="8876" xr:uid="{00000000-0005-0000-0000-000062220000}"/>
    <cellStyle name="40% - Énfasis3 3 2 6 5" xfId="8877" xr:uid="{00000000-0005-0000-0000-000063220000}"/>
    <cellStyle name="40% - Énfasis3 3 2 6 5 2" xfId="8878" xr:uid="{00000000-0005-0000-0000-000064220000}"/>
    <cellStyle name="40% - Énfasis3 3 2 6 6" xfId="8879" xr:uid="{00000000-0005-0000-0000-000065220000}"/>
    <cellStyle name="40% - Énfasis3 3 2 7" xfId="8880" xr:uid="{00000000-0005-0000-0000-000066220000}"/>
    <cellStyle name="40% - Énfasis3 3 2 7 2" xfId="8881" xr:uid="{00000000-0005-0000-0000-000067220000}"/>
    <cellStyle name="40% - Énfasis3 3 2 7 2 2" xfId="8882" xr:uid="{00000000-0005-0000-0000-000068220000}"/>
    <cellStyle name="40% - Énfasis3 3 2 7 2 2 2" xfId="8883" xr:uid="{00000000-0005-0000-0000-000069220000}"/>
    <cellStyle name="40% - Énfasis3 3 2 7 2 2 2 2" xfId="8884" xr:uid="{00000000-0005-0000-0000-00006A220000}"/>
    <cellStyle name="40% - Énfasis3 3 2 7 2 2 3" xfId="8885" xr:uid="{00000000-0005-0000-0000-00006B220000}"/>
    <cellStyle name="40% - Énfasis3 3 2 7 2 3" xfId="8886" xr:uid="{00000000-0005-0000-0000-00006C220000}"/>
    <cellStyle name="40% - Énfasis3 3 2 7 2 3 2" xfId="8887" xr:uid="{00000000-0005-0000-0000-00006D220000}"/>
    <cellStyle name="40% - Énfasis3 3 2 7 2 4" xfId="8888" xr:uid="{00000000-0005-0000-0000-00006E220000}"/>
    <cellStyle name="40% - Énfasis3 3 2 7 3" xfId="8889" xr:uid="{00000000-0005-0000-0000-00006F220000}"/>
    <cellStyle name="40% - Énfasis3 3 2 7 3 2" xfId="8890" xr:uid="{00000000-0005-0000-0000-000070220000}"/>
    <cellStyle name="40% - Énfasis3 3 2 7 3 2 2" xfId="8891" xr:uid="{00000000-0005-0000-0000-000071220000}"/>
    <cellStyle name="40% - Énfasis3 3 2 7 3 3" xfId="8892" xr:uid="{00000000-0005-0000-0000-000072220000}"/>
    <cellStyle name="40% - Énfasis3 3 2 7 4" xfId="8893" xr:uid="{00000000-0005-0000-0000-000073220000}"/>
    <cellStyle name="40% - Énfasis3 3 2 7 4 2" xfId="8894" xr:uid="{00000000-0005-0000-0000-000074220000}"/>
    <cellStyle name="40% - Énfasis3 3 2 7 5" xfId="8895" xr:uid="{00000000-0005-0000-0000-000075220000}"/>
    <cellStyle name="40% - Énfasis3 3 2 8" xfId="8896" xr:uid="{00000000-0005-0000-0000-000076220000}"/>
    <cellStyle name="40% - Énfasis3 3 2 8 2" xfId="8897" xr:uid="{00000000-0005-0000-0000-000077220000}"/>
    <cellStyle name="40% - Énfasis3 3 2 8 2 2" xfId="8898" xr:uid="{00000000-0005-0000-0000-000078220000}"/>
    <cellStyle name="40% - Énfasis3 3 2 8 2 2 2" xfId="8899" xr:uid="{00000000-0005-0000-0000-000079220000}"/>
    <cellStyle name="40% - Énfasis3 3 2 8 2 3" xfId="8900" xr:uid="{00000000-0005-0000-0000-00007A220000}"/>
    <cellStyle name="40% - Énfasis3 3 2 8 3" xfId="8901" xr:uid="{00000000-0005-0000-0000-00007B220000}"/>
    <cellStyle name="40% - Énfasis3 3 2 8 3 2" xfId="8902" xr:uid="{00000000-0005-0000-0000-00007C220000}"/>
    <cellStyle name="40% - Énfasis3 3 2 8 4" xfId="8903" xr:uid="{00000000-0005-0000-0000-00007D220000}"/>
    <cellStyle name="40% - Énfasis3 3 2 9" xfId="8904" xr:uid="{00000000-0005-0000-0000-00007E220000}"/>
    <cellStyle name="40% - Énfasis3 3 2 9 2" xfId="8905" xr:uid="{00000000-0005-0000-0000-00007F220000}"/>
    <cellStyle name="40% - Énfasis3 3 2 9 2 2" xfId="8906" xr:uid="{00000000-0005-0000-0000-000080220000}"/>
    <cellStyle name="40% - Énfasis3 3 2 9 3" xfId="8907" xr:uid="{00000000-0005-0000-0000-000081220000}"/>
    <cellStyle name="40% - Énfasis3 3 3" xfId="8908" xr:uid="{00000000-0005-0000-0000-000082220000}"/>
    <cellStyle name="40% - Énfasis3 3 3 2" xfId="8909" xr:uid="{00000000-0005-0000-0000-000083220000}"/>
    <cellStyle name="40% - Énfasis3 3 3 2 2" xfId="8910" xr:uid="{00000000-0005-0000-0000-000084220000}"/>
    <cellStyle name="40% - Énfasis3 3 3 2 2 2" xfId="8911" xr:uid="{00000000-0005-0000-0000-000085220000}"/>
    <cellStyle name="40% - Énfasis3 3 3 2 2 2 2" xfId="8912" xr:uid="{00000000-0005-0000-0000-000086220000}"/>
    <cellStyle name="40% - Énfasis3 3 3 2 2 2 2 2" xfId="8913" xr:uid="{00000000-0005-0000-0000-000087220000}"/>
    <cellStyle name="40% - Énfasis3 3 3 2 2 2 2 2 2" xfId="8914" xr:uid="{00000000-0005-0000-0000-000088220000}"/>
    <cellStyle name="40% - Énfasis3 3 3 2 2 2 2 2 2 2" xfId="8915" xr:uid="{00000000-0005-0000-0000-000089220000}"/>
    <cellStyle name="40% - Énfasis3 3 3 2 2 2 2 2 3" xfId="8916" xr:uid="{00000000-0005-0000-0000-00008A220000}"/>
    <cellStyle name="40% - Énfasis3 3 3 2 2 2 2 3" xfId="8917" xr:uid="{00000000-0005-0000-0000-00008B220000}"/>
    <cellStyle name="40% - Énfasis3 3 3 2 2 2 2 3 2" xfId="8918" xr:uid="{00000000-0005-0000-0000-00008C220000}"/>
    <cellStyle name="40% - Énfasis3 3 3 2 2 2 2 4" xfId="8919" xr:uid="{00000000-0005-0000-0000-00008D220000}"/>
    <cellStyle name="40% - Énfasis3 3 3 2 2 2 3" xfId="8920" xr:uid="{00000000-0005-0000-0000-00008E220000}"/>
    <cellStyle name="40% - Énfasis3 3 3 2 2 2 3 2" xfId="8921" xr:uid="{00000000-0005-0000-0000-00008F220000}"/>
    <cellStyle name="40% - Énfasis3 3 3 2 2 2 3 2 2" xfId="8922" xr:uid="{00000000-0005-0000-0000-000090220000}"/>
    <cellStyle name="40% - Énfasis3 3 3 2 2 2 3 3" xfId="8923" xr:uid="{00000000-0005-0000-0000-000091220000}"/>
    <cellStyle name="40% - Énfasis3 3 3 2 2 2 4" xfId="8924" xr:uid="{00000000-0005-0000-0000-000092220000}"/>
    <cellStyle name="40% - Énfasis3 3 3 2 2 2 4 2" xfId="8925" xr:uid="{00000000-0005-0000-0000-000093220000}"/>
    <cellStyle name="40% - Énfasis3 3 3 2 2 2 5" xfId="8926" xr:uid="{00000000-0005-0000-0000-000094220000}"/>
    <cellStyle name="40% - Énfasis3 3 3 2 2 3" xfId="8927" xr:uid="{00000000-0005-0000-0000-000095220000}"/>
    <cellStyle name="40% - Énfasis3 3 3 2 2 3 2" xfId="8928" xr:uid="{00000000-0005-0000-0000-000096220000}"/>
    <cellStyle name="40% - Énfasis3 3 3 2 2 3 2 2" xfId="8929" xr:uid="{00000000-0005-0000-0000-000097220000}"/>
    <cellStyle name="40% - Énfasis3 3 3 2 2 3 2 2 2" xfId="8930" xr:uid="{00000000-0005-0000-0000-000098220000}"/>
    <cellStyle name="40% - Énfasis3 3 3 2 2 3 2 3" xfId="8931" xr:uid="{00000000-0005-0000-0000-000099220000}"/>
    <cellStyle name="40% - Énfasis3 3 3 2 2 3 3" xfId="8932" xr:uid="{00000000-0005-0000-0000-00009A220000}"/>
    <cellStyle name="40% - Énfasis3 3 3 2 2 3 3 2" xfId="8933" xr:uid="{00000000-0005-0000-0000-00009B220000}"/>
    <cellStyle name="40% - Énfasis3 3 3 2 2 3 4" xfId="8934" xr:uid="{00000000-0005-0000-0000-00009C220000}"/>
    <cellStyle name="40% - Énfasis3 3 3 2 2 4" xfId="8935" xr:uid="{00000000-0005-0000-0000-00009D220000}"/>
    <cellStyle name="40% - Énfasis3 3 3 2 2 4 2" xfId="8936" xr:uid="{00000000-0005-0000-0000-00009E220000}"/>
    <cellStyle name="40% - Énfasis3 3 3 2 2 4 2 2" xfId="8937" xr:uid="{00000000-0005-0000-0000-00009F220000}"/>
    <cellStyle name="40% - Énfasis3 3 3 2 2 4 3" xfId="8938" xr:uid="{00000000-0005-0000-0000-0000A0220000}"/>
    <cellStyle name="40% - Énfasis3 3 3 2 2 5" xfId="8939" xr:uid="{00000000-0005-0000-0000-0000A1220000}"/>
    <cellStyle name="40% - Énfasis3 3 3 2 2 5 2" xfId="8940" xr:uid="{00000000-0005-0000-0000-0000A2220000}"/>
    <cellStyle name="40% - Énfasis3 3 3 2 2 6" xfId="8941" xr:uid="{00000000-0005-0000-0000-0000A3220000}"/>
    <cellStyle name="40% - Énfasis3 3 3 2 3" xfId="8942" xr:uid="{00000000-0005-0000-0000-0000A4220000}"/>
    <cellStyle name="40% - Énfasis3 3 3 2 3 2" xfId="8943" xr:uid="{00000000-0005-0000-0000-0000A5220000}"/>
    <cellStyle name="40% - Énfasis3 3 3 2 3 2 2" xfId="8944" xr:uid="{00000000-0005-0000-0000-0000A6220000}"/>
    <cellStyle name="40% - Énfasis3 3 3 2 3 2 2 2" xfId="8945" xr:uid="{00000000-0005-0000-0000-0000A7220000}"/>
    <cellStyle name="40% - Énfasis3 3 3 2 3 2 2 2 2" xfId="8946" xr:uid="{00000000-0005-0000-0000-0000A8220000}"/>
    <cellStyle name="40% - Énfasis3 3 3 2 3 2 2 2 2 2" xfId="8947" xr:uid="{00000000-0005-0000-0000-0000A9220000}"/>
    <cellStyle name="40% - Énfasis3 3 3 2 3 2 2 2 3" xfId="8948" xr:uid="{00000000-0005-0000-0000-0000AA220000}"/>
    <cellStyle name="40% - Énfasis3 3 3 2 3 2 2 3" xfId="8949" xr:uid="{00000000-0005-0000-0000-0000AB220000}"/>
    <cellStyle name="40% - Énfasis3 3 3 2 3 2 2 3 2" xfId="8950" xr:uid="{00000000-0005-0000-0000-0000AC220000}"/>
    <cellStyle name="40% - Énfasis3 3 3 2 3 2 2 4" xfId="8951" xr:uid="{00000000-0005-0000-0000-0000AD220000}"/>
    <cellStyle name="40% - Énfasis3 3 3 2 3 2 3" xfId="8952" xr:uid="{00000000-0005-0000-0000-0000AE220000}"/>
    <cellStyle name="40% - Énfasis3 3 3 2 3 2 3 2" xfId="8953" xr:uid="{00000000-0005-0000-0000-0000AF220000}"/>
    <cellStyle name="40% - Énfasis3 3 3 2 3 2 3 2 2" xfId="8954" xr:uid="{00000000-0005-0000-0000-0000B0220000}"/>
    <cellStyle name="40% - Énfasis3 3 3 2 3 2 3 3" xfId="8955" xr:uid="{00000000-0005-0000-0000-0000B1220000}"/>
    <cellStyle name="40% - Énfasis3 3 3 2 3 2 4" xfId="8956" xr:uid="{00000000-0005-0000-0000-0000B2220000}"/>
    <cellStyle name="40% - Énfasis3 3 3 2 3 2 4 2" xfId="8957" xr:uid="{00000000-0005-0000-0000-0000B3220000}"/>
    <cellStyle name="40% - Énfasis3 3 3 2 3 2 5" xfId="8958" xr:uid="{00000000-0005-0000-0000-0000B4220000}"/>
    <cellStyle name="40% - Énfasis3 3 3 2 3 3" xfId="8959" xr:uid="{00000000-0005-0000-0000-0000B5220000}"/>
    <cellStyle name="40% - Énfasis3 3 3 2 3 3 2" xfId="8960" xr:uid="{00000000-0005-0000-0000-0000B6220000}"/>
    <cellStyle name="40% - Énfasis3 3 3 2 3 3 2 2" xfId="8961" xr:uid="{00000000-0005-0000-0000-0000B7220000}"/>
    <cellStyle name="40% - Énfasis3 3 3 2 3 3 2 2 2" xfId="8962" xr:uid="{00000000-0005-0000-0000-0000B8220000}"/>
    <cellStyle name="40% - Énfasis3 3 3 2 3 3 2 3" xfId="8963" xr:uid="{00000000-0005-0000-0000-0000B9220000}"/>
    <cellStyle name="40% - Énfasis3 3 3 2 3 3 3" xfId="8964" xr:uid="{00000000-0005-0000-0000-0000BA220000}"/>
    <cellStyle name="40% - Énfasis3 3 3 2 3 3 3 2" xfId="8965" xr:uid="{00000000-0005-0000-0000-0000BB220000}"/>
    <cellStyle name="40% - Énfasis3 3 3 2 3 3 4" xfId="8966" xr:uid="{00000000-0005-0000-0000-0000BC220000}"/>
    <cellStyle name="40% - Énfasis3 3 3 2 3 4" xfId="8967" xr:uid="{00000000-0005-0000-0000-0000BD220000}"/>
    <cellStyle name="40% - Énfasis3 3 3 2 3 4 2" xfId="8968" xr:uid="{00000000-0005-0000-0000-0000BE220000}"/>
    <cellStyle name="40% - Énfasis3 3 3 2 3 4 2 2" xfId="8969" xr:uid="{00000000-0005-0000-0000-0000BF220000}"/>
    <cellStyle name="40% - Énfasis3 3 3 2 3 4 3" xfId="8970" xr:uid="{00000000-0005-0000-0000-0000C0220000}"/>
    <cellStyle name="40% - Énfasis3 3 3 2 3 5" xfId="8971" xr:uid="{00000000-0005-0000-0000-0000C1220000}"/>
    <cellStyle name="40% - Énfasis3 3 3 2 3 5 2" xfId="8972" xr:uid="{00000000-0005-0000-0000-0000C2220000}"/>
    <cellStyle name="40% - Énfasis3 3 3 2 3 6" xfId="8973" xr:uid="{00000000-0005-0000-0000-0000C3220000}"/>
    <cellStyle name="40% - Énfasis3 3 3 2 4" xfId="8974" xr:uid="{00000000-0005-0000-0000-0000C4220000}"/>
    <cellStyle name="40% - Énfasis3 3 3 2 4 2" xfId="8975" xr:uid="{00000000-0005-0000-0000-0000C5220000}"/>
    <cellStyle name="40% - Énfasis3 3 3 2 4 2 2" xfId="8976" xr:uid="{00000000-0005-0000-0000-0000C6220000}"/>
    <cellStyle name="40% - Énfasis3 3 3 2 4 2 2 2" xfId="8977" xr:uid="{00000000-0005-0000-0000-0000C7220000}"/>
    <cellStyle name="40% - Énfasis3 3 3 2 4 2 2 2 2" xfId="8978" xr:uid="{00000000-0005-0000-0000-0000C8220000}"/>
    <cellStyle name="40% - Énfasis3 3 3 2 4 2 2 3" xfId="8979" xr:uid="{00000000-0005-0000-0000-0000C9220000}"/>
    <cellStyle name="40% - Énfasis3 3 3 2 4 2 3" xfId="8980" xr:uid="{00000000-0005-0000-0000-0000CA220000}"/>
    <cellStyle name="40% - Énfasis3 3 3 2 4 2 3 2" xfId="8981" xr:uid="{00000000-0005-0000-0000-0000CB220000}"/>
    <cellStyle name="40% - Énfasis3 3 3 2 4 2 4" xfId="8982" xr:uid="{00000000-0005-0000-0000-0000CC220000}"/>
    <cellStyle name="40% - Énfasis3 3 3 2 4 3" xfId="8983" xr:uid="{00000000-0005-0000-0000-0000CD220000}"/>
    <cellStyle name="40% - Énfasis3 3 3 2 4 3 2" xfId="8984" xr:uid="{00000000-0005-0000-0000-0000CE220000}"/>
    <cellStyle name="40% - Énfasis3 3 3 2 4 3 2 2" xfId="8985" xr:uid="{00000000-0005-0000-0000-0000CF220000}"/>
    <cellStyle name="40% - Énfasis3 3 3 2 4 3 3" xfId="8986" xr:uid="{00000000-0005-0000-0000-0000D0220000}"/>
    <cellStyle name="40% - Énfasis3 3 3 2 4 4" xfId="8987" xr:uid="{00000000-0005-0000-0000-0000D1220000}"/>
    <cellStyle name="40% - Énfasis3 3 3 2 4 4 2" xfId="8988" xr:uid="{00000000-0005-0000-0000-0000D2220000}"/>
    <cellStyle name="40% - Énfasis3 3 3 2 4 5" xfId="8989" xr:uid="{00000000-0005-0000-0000-0000D3220000}"/>
    <cellStyle name="40% - Énfasis3 3 3 2 5" xfId="8990" xr:uid="{00000000-0005-0000-0000-0000D4220000}"/>
    <cellStyle name="40% - Énfasis3 3 3 2 5 2" xfId="8991" xr:uid="{00000000-0005-0000-0000-0000D5220000}"/>
    <cellStyle name="40% - Énfasis3 3 3 2 5 2 2" xfId="8992" xr:uid="{00000000-0005-0000-0000-0000D6220000}"/>
    <cellStyle name="40% - Énfasis3 3 3 2 5 2 2 2" xfId="8993" xr:uid="{00000000-0005-0000-0000-0000D7220000}"/>
    <cellStyle name="40% - Énfasis3 3 3 2 5 2 3" xfId="8994" xr:uid="{00000000-0005-0000-0000-0000D8220000}"/>
    <cellStyle name="40% - Énfasis3 3 3 2 5 3" xfId="8995" xr:uid="{00000000-0005-0000-0000-0000D9220000}"/>
    <cellStyle name="40% - Énfasis3 3 3 2 5 3 2" xfId="8996" xr:uid="{00000000-0005-0000-0000-0000DA220000}"/>
    <cellStyle name="40% - Énfasis3 3 3 2 5 4" xfId="8997" xr:uid="{00000000-0005-0000-0000-0000DB220000}"/>
    <cellStyle name="40% - Énfasis3 3 3 2 6" xfId="8998" xr:uid="{00000000-0005-0000-0000-0000DC220000}"/>
    <cellStyle name="40% - Énfasis3 3 3 2 6 2" xfId="8999" xr:uid="{00000000-0005-0000-0000-0000DD220000}"/>
    <cellStyle name="40% - Énfasis3 3 3 2 6 2 2" xfId="9000" xr:uid="{00000000-0005-0000-0000-0000DE220000}"/>
    <cellStyle name="40% - Énfasis3 3 3 2 6 3" xfId="9001" xr:uid="{00000000-0005-0000-0000-0000DF220000}"/>
    <cellStyle name="40% - Énfasis3 3 3 2 7" xfId="9002" xr:uid="{00000000-0005-0000-0000-0000E0220000}"/>
    <cellStyle name="40% - Énfasis3 3 3 2 7 2" xfId="9003" xr:uid="{00000000-0005-0000-0000-0000E1220000}"/>
    <cellStyle name="40% - Énfasis3 3 3 2 8" xfId="9004" xr:uid="{00000000-0005-0000-0000-0000E2220000}"/>
    <cellStyle name="40% - Énfasis3 3 3 3" xfId="9005" xr:uid="{00000000-0005-0000-0000-0000E3220000}"/>
    <cellStyle name="40% - Énfasis3 3 3 3 2" xfId="9006" xr:uid="{00000000-0005-0000-0000-0000E4220000}"/>
    <cellStyle name="40% - Énfasis3 3 3 3 2 2" xfId="9007" xr:uid="{00000000-0005-0000-0000-0000E5220000}"/>
    <cellStyle name="40% - Énfasis3 3 3 3 2 2 2" xfId="9008" xr:uid="{00000000-0005-0000-0000-0000E6220000}"/>
    <cellStyle name="40% - Énfasis3 3 3 3 2 2 2 2" xfId="9009" xr:uid="{00000000-0005-0000-0000-0000E7220000}"/>
    <cellStyle name="40% - Énfasis3 3 3 3 2 2 2 2 2" xfId="9010" xr:uid="{00000000-0005-0000-0000-0000E8220000}"/>
    <cellStyle name="40% - Énfasis3 3 3 3 2 2 2 3" xfId="9011" xr:uid="{00000000-0005-0000-0000-0000E9220000}"/>
    <cellStyle name="40% - Énfasis3 3 3 3 2 2 3" xfId="9012" xr:uid="{00000000-0005-0000-0000-0000EA220000}"/>
    <cellStyle name="40% - Énfasis3 3 3 3 2 2 3 2" xfId="9013" xr:uid="{00000000-0005-0000-0000-0000EB220000}"/>
    <cellStyle name="40% - Énfasis3 3 3 3 2 2 4" xfId="9014" xr:uid="{00000000-0005-0000-0000-0000EC220000}"/>
    <cellStyle name="40% - Énfasis3 3 3 3 2 3" xfId="9015" xr:uid="{00000000-0005-0000-0000-0000ED220000}"/>
    <cellStyle name="40% - Énfasis3 3 3 3 2 3 2" xfId="9016" xr:uid="{00000000-0005-0000-0000-0000EE220000}"/>
    <cellStyle name="40% - Énfasis3 3 3 3 2 3 2 2" xfId="9017" xr:uid="{00000000-0005-0000-0000-0000EF220000}"/>
    <cellStyle name="40% - Énfasis3 3 3 3 2 3 3" xfId="9018" xr:uid="{00000000-0005-0000-0000-0000F0220000}"/>
    <cellStyle name="40% - Énfasis3 3 3 3 2 4" xfId="9019" xr:uid="{00000000-0005-0000-0000-0000F1220000}"/>
    <cellStyle name="40% - Énfasis3 3 3 3 2 4 2" xfId="9020" xr:uid="{00000000-0005-0000-0000-0000F2220000}"/>
    <cellStyle name="40% - Énfasis3 3 3 3 2 5" xfId="9021" xr:uid="{00000000-0005-0000-0000-0000F3220000}"/>
    <cellStyle name="40% - Énfasis3 3 3 3 3" xfId="9022" xr:uid="{00000000-0005-0000-0000-0000F4220000}"/>
    <cellStyle name="40% - Énfasis3 3 3 3 3 2" xfId="9023" xr:uid="{00000000-0005-0000-0000-0000F5220000}"/>
    <cellStyle name="40% - Énfasis3 3 3 3 3 2 2" xfId="9024" xr:uid="{00000000-0005-0000-0000-0000F6220000}"/>
    <cellStyle name="40% - Énfasis3 3 3 3 3 2 2 2" xfId="9025" xr:uid="{00000000-0005-0000-0000-0000F7220000}"/>
    <cellStyle name="40% - Énfasis3 3 3 3 3 2 3" xfId="9026" xr:uid="{00000000-0005-0000-0000-0000F8220000}"/>
    <cellStyle name="40% - Énfasis3 3 3 3 3 3" xfId="9027" xr:uid="{00000000-0005-0000-0000-0000F9220000}"/>
    <cellStyle name="40% - Énfasis3 3 3 3 3 3 2" xfId="9028" xr:uid="{00000000-0005-0000-0000-0000FA220000}"/>
    <cellStyle name="40% - Énfasis3 3 3 3 3 4" xfId="9029" xr:uid="{00000000-0005-0000-0000-0000FB220000}"/>
    <cellStyle name="40% - Énfasis3 3 3 3 4" xfId="9030" xr:uid="{00000000-0005-0000-0000-0000FC220000}"/>
    <cellStyle name="40% - Énfasis3 3 3 3 4 2" xfId="9031" xr:uid="{00000000-0005-0000-0000-0000FD220000}"/>
    <cellStyle name="40% - Énfasis3 3 3 3 4 2 2" xfId="9032" xr:uid="{00000000-0005-0000-0000-0000FE220000}"/>
    <cellStyle name="40% - Énfasis3 3 3 3 4 3" xfId="9033" xr:uid="{00000000-0005-0000-0000-0000FF220000}"/>
    <cellStyle name="40% - Énfasis3 3 3 3 5" xfId="9034" xr:uid="{00000000-0005-0000-0000-000000230000}"/>
    <cellStyle name="40% - Énfasis3 3 3 3 5 2" xfId="9035" xr:uid="{00000000-0005-0000-0000-000001230000}"/>
    <cellStyle name="40% - Énfasis3 3 3 3 6" xfId="9036" xr:uid="{00000000-0005-0000-0000-000002230000}"/>
    <cellStyle name="40% - Énfasis3 3 3 4" xfId="9037" xr:uid="{00000000-0005-0000-0000-000003230000}"/>
    <cellStyle name="40% - Énfasis3 3 3 4 2" xfId="9038" xr:uid="{00000000-0005-0000-0000-000004230000}"/>
    <cellStyle name="40% - Énfasis3 3 3 4 2 2" xfId="9039" xr:uid="{00000000-0005-0000-0000-000005230000}"/>
    <cellStyle name="40% - Énfasis3 3 3 4 2 2 2" xfId="9040" xr:uid="{00000000-0005-0000-0000-000006230000}"/>
    <cellStyle name="40% - Énfasis3 3 3 4 2 2 2 2" xfId="9041" xr:uid="{00000000-0005-0000-0000-000007230000}"/>
    <cellStyle name="40% - Énfasis3 3 3 4 2 2 2 2 2" xfId="9042" xr:uid="{00000000-0005-0000-0000-000008230000}"/>
    <cellStyle name="40% - Énfasis3 3 3 4 2 2 2 3" xfId="9043" xr:uid="{00000000-0005-0000-0000-000009230000}"/>
    <cellStyle name="40% - Énfasis3 3 3 4 2 2 3" xfId="9044" xr:uid="{00000000-0005-0000-0000-00000A230000}"/>
    <cellStyle name="40% - Énfasis3 3 3 4 2 2 3 2" xfId="9045" xr:uid="{00000000-0005-0000-0000-00000B230000}"/>
    <cellStyle name="40% - Énfasis3 3 3 4 2 2 4" xfId="9046" xr:uid="{00000000-0005-0000-0000-00000C230000}"/>
    <cellStyle name="40% - Énfasis3 3 3 4 2 3" xfId="9047" xr:uid="{00000000-0005-0000-0000-00000D230000}"/>
    <cellStyle name="40% - Énfasis3 3 3 4 2 3 2" xfId="9048" xr:uid="{00000000-0005-0000-0000-00000E230000}"/>
    <cellStyle name="40% - Énfasis3 3 3 4 2 3 2 2" xfId="9049" xr:uid="{00000000-0005-0000-0000-00000F230000}"/>
    <cellStyle name="40% - Énfasis3 3 3 4 2 3 3" xfId="9050" xr:uid="{00000000-0005-0000-0000-000010230000}"/>
    <cellStyle name="40% - Énfasis3 3 3 4 2 4" xfId="9051" xr:uid="{00000000-0005-0000-0000-000011230000}"/>
    <cellStyle name="40% - Énfasis3 3 3 4 2 4 2" xfId="9052" xr:uid="{00000000-0005-0000-0000-000012230000}"/>
    <cellStyle name="40% - Énfasis3 3 3 4 2 5" xfId="9053" xr:uid="{00000000-0005-0000-0000-000013230000}"/>
    <cellStyle name="40% - Énfasis3 3 3 4 3" xfId="9054" xr:uid="{00000000-0005-0000-0000-000014230000}"/>
    <cellStyle name="40% - Énfasis3 3 3 4 3 2" xfId="9055" xr:uid="{00000000-0005-0000-0000-000015230000}"/>
    <cellStyle name="40% - Énfasis3 3 3 4 3 2 2" xfId="9056" xr:uid="{00000000-0005-0000-0000-000016230000}"/>
    <cellStyle name="40% - Énfasis3 3 3 4 3 2 2 2" xfId="9057" xr:uid="{00000000-0005-0000-0000-000017230000}"/>
    <cellStyle name="40% - Énfasis3 3 3 4 3 2 3" xfId="9058" xr:uid="{00000000-0005-0000-0000-000018230000}"/>
    <cellStyle name="40% - Énfasis3 3 3 4 3 3" xfId="9059" xr:uid="{00000000-0005-0000-0000-000019230000}"/>
    <cellStyle name="40% - Énfasis3 3 3 4 3 3 2" xfId="9060" xr:uid="{00000000-0005-0000-0000-00001A230000}"/>
    <cellStyle name="40% - Énfasis3 3 3 4 3 4" xfId="9061" xr:uid="{00000000-0005-0000-0000-00001B230000}"/>
    <cellStyle name="40% - Énfasis3 3 3 4 4" xfId="9062" xr:uid="{00000000-0005-0000-0000-00001C230000}"/>
    <cellStyle name="40% - Énfasis3 3 3 4 4 2" xfId="9063" xr:uid="{00000000-0005-0000-0000-00001D230000}"/>
    <cellStyle name="40% - Énfasis3 3 3 4 4 2 2" xfId="9064" xr:uid="{00000000-0005-0000-0000-00001E230000}"/>
    <cellStyle name="40% - Énfasis3 3 3 4 4 3" xfId="9065" xr:uid="{00000000-0005-0000-0000-00001F230000}"/>
    <cellStyle name="40% - Énfasis3 3 3 4 5" xfId="9066" xr:uid="{00000000-0005-0000-0000-000020230000}"/>
    <cellStyle name="40% - Énfasis3 3 3 4 5 2" xfId="9067" xr:uid="{00000000-0005-0000-0000-000021230000}"/>
    <cellStyle name="40% - Énfasis3 3 3 4 6" xfId="9068" xr:uid="{00000000-0005-0000-0000-000022230000}"/>
    <cellStyle name="40% - Énfasis3 3 3 5" xfId="9069" xr:uid="{00000000-0005-0000-0000-000023230000}"/>
    <cellStyle name="40% - Énfasis3 3 3 5 2" xfId="9070" xr:uid="{00000000-0005-0000-0000-000024230000}"/>
    <cellStyle name="40% - Énfasis3 3 3 5 2 2" xfId="9071" xr:uid="{00000000-0005-0000-0000-000025230000}"/>
    <cellStyle name="40% - Énfasis3 3 3 5 2 2 2" xfId="9072" xr:uid="{00000000-0005-0000-0000-000026230000}"/>
    <cellStyle name="40% - Énfasis3 3 3 5 2 2 2 2" xfId="9073" xr:uid="{00000000-0005-0000-0000-000027230000}"/>
    <cellStyle name="40% - Énfasis3 3 3 5 2 2 3" xfId="9074" xr:uid="{00000000-0005-0000-0000-000028230000}"/>
    <cellStyle name="40% - Énfasis3 3 3 5 2 3" xfId="9075" xr:uid="{00000000-0005-0000-0000-000029230000}"/>
    <cellStyle name="40% - Énfasis3 3 3 5 2 3 2" xfId="9076" xr:uid="{00000000-0005-0000-0000-00002A230000}"/>
    <cellStyle name="40% - Énfasis3 3 3 5 2 4" xfId="9077" xr:uid="{00000000-0005-0000-0000-00002B230000}"/>
    <cellStyle name="40% - Énfasis3 3 3 5 3" xfId="9078" xr:uid="{00000000-0005-0000-0000-00002C230000}"/>
    <cellStyle name="40% - Énfasis3 3 3 5 3 2" xfId="9079" xr:uid="{00000000-0005-0000-0000-00002D230000}"/>
    <cellStyle name="40% - Énfasis3 3 3 5 3 2 2" xfId="9080" xr:uid="{00000000-0005-0000-0000-00002E230000}"/>
    <cellStyle name="40% - Énfasis3 3 3 5 3 3" xfId="9081" xr:uid="{00000000-0005-0000-0000-00002F230000}"/>
    <cellStyle name="40% - Énfasis3 3 3 5 4" xfId="9082" xr:uid="{00000000-0005-0000-0000-000030230000}"/>
    <cellStyle name="40% - Énfasis3 3 3 5 4 2" xfId="9083" xr:uid="{00000000-0005-0000-0000-000031230000}"/>
    <cellStyle name="40% - Énfasis3 3 3 5 5" xfId="9084" xr:uid="{00000000-0005-0000-0000-000032230000}"/>
    <cellStyle name="40% - Énfasis3 3 3 6" xfId="9085" xr:uid="{00000000-0005-0000-0000-000033230000}"/>
    <cellStyle name="40% - Énfasis3 3 3 6 2" xfId="9086" xr:uid="{00000000-0005-0000-0000-000034230000}"/>
    <cellStyle name="40% - Énfasis3 3 3 6 2 2" xfId="9087" xr:uid="{00000000-0005-0000-0000-000035230000}"/>
    <cellStyle name="40% - Énfasis3 3 3 6 2 2 2" xfId="9088" xr:uid="{00000000-0005-0000-0000-000036230000}"/>
    <cellStyle name="40% - Énfasis3 3 3 6 2 3" xfId="9089" xr:uid="{00000000-0005-0000-0000-000037230000}"/>
    <cellStyle name="40% - Énfasis3 3 3 6 3" xfId="9090" xr:uid="{00000000-0005-0000-0000-000038230000}"/>
    <cellStyle name="40% - Énfasis3 3 3 6 3 2" xfId="9091" xr:uid="{00000000-0005-0000-0000-000039230000}"/>
    <cellStyle name="40% - Énfasis3 3 3 6 4" xfId="9092" xr:uid="{00000000-0005-0000-0000-00003A230000}"/>
    <cellStyle name="40% - Énfasis3 3 3 7" xfId="9093" xr:uid="{00000000-0005-0000-0000-00003B230000}"/>
    <cellStyle name="40% - Énfasis3 3 3 7 2" xfId="9094" xr:uid="{00000000-0005-0000-0000-00003C230000}"/>
    <cellStyle name="40% - Énfasis3 3 3 7 2 2" xfId="9095" xr:uid="{00000000-0005-0000-0000-00003D230000}"/>
    <cellStyle name="40% - Énfasis3 3 3 7 3" xfId="9096" xr:uid="{00000000-0005-0000-0000-00003E230000}"/>
    <cellStyle name="40% - Énfasis3 3 3 8" xfId="9097" xr:uid="{00000000-0005-0000-0000-00003F230000}"/>
    <cellStyle name="40% - Énfasis3 3 3 8 2" xfId="9098" xr:uid="{00000000-0005-0000-0000-000040230000}"/>
    <cellStyle name="40% - Énfasis3 3 3 9" xfId="9099" xr:uid="{00000000-0005-0000-0000-000041230000}"/>
    <cellStyle name="40% - Énfasis3 3 4" xfId="9100" xr:uid="{00000000-0005-0000-0000-000042230000}"/>
    <cellStyle name="40% - Énfasis3 3 4 2" xfId="9101" xr:uid="{00000000-0005-0000-0000-000043230000}"/>
    <cellStyle name="40% - Énfasis3 3 4 2 2" xfId="9102" xr:uid="{00000000-0005-0000-0000-000044230000}"/>
    <cellStyle name="40% - Énfasis3 3 4 2 2 2" xfId="9103" xr:uid="{00000000-0005-0000-0000-000045230000}"/>
    <cellStyle name="40% - Énfasis3 3 4 2 2 2 2" xfId="9104" xr:uid="{00000000-0005-0000-0000-000046230000}"/>
    <cellStyle name="40% - Énfasis3 3 4 2 2 2 2 2" xfId="9105" xr:uid="{00000000-0005-0000-0000-000047230000}"/>
    <cellStyle name="40% - Énfasis3 3 4 2 2 2 2 2 2" xfId="9106" xr:uid="{00000000-0005-0000-0000-000048230000}"/>
    <cellStyle name="40% - Énfasis3 3 4 2 2 2 2 3" xfId="9107" xr:uid="{00000000-0005-0000-0000-000049230000}"/>
    <cellStyle name="40% - Énfasis3 3 4 2 2 2 3" xfId="9108" xr:uid="{00000000-0005-0000-0000-00004A230000}"/>
    <cellStyle name="40% - Énfasis3 3 4 2 2 2 3 2" xfId="9109" xr:uid="{00000000-0005-0000-0000-00004B230000}"/>
    <cellStyle name="40% - Énfasis3 3 4 2 2 2 4" xfId="9110" xr:uid="{00000000-0005-0000-0000-00004C230000}"/>
    <cellStyle name="40% - Énfasis3 3 4 2 2 3" xfId="9111" xr:uid="{00000000-0005-0000-0000-00004D230000}"/>
    <cellStyle name="40% - Énfasis3 3 4 2 2 3 2" xfId="9112" xr:uid="{00000000-0005-0000-0000-00004E230000}"/>
    <cellStyle name="40% - Énfasis3 3 4 2 2 3 2 2" xfId="9113" xr:uid="{00000000-0005-0000-0000-00004F230000}"/>
    <cellStyle name="40% - Énfasis3 3 4 2 2 3 3" xfId="9114" xr:uid="{00000000-0005-0000-0000-000050230000}"/>
    <cellStyle name="40% - Énfasis3 3 4 2 2 4" xfId="9115" xr:uid="{00000000-0005-0000-0000-000051230000}"/>
    <cellStyle name="40% - Énfasis3 3 4 2 2 4 2" xfId="9116" xr:uid="{00000000-0005-0000-0000-000052230000}"/>
    <cellStyle name="40% - Énfasis3 3 4 2 2 5" xfId="9117" xr:uid="{00000000-0005-0000-0000-000053230000}"/>
    <cellStyle name="40% - Énfasis3 3 4 2 3" xfId="9118" xr:uid="{00000000-0005-0000-0000-000054230000}"/>
    <cellStyle name="40% - Énfasis3 3 4 2 3 2" xfId="9119" xr:uid="{00000000-0005-0000-0000-000055230000}"/>
    <cellStyle name="40% - Énfasis3 3 4 2 3 2 2" xfId="9120" xr:uid="{00000000-0005-0000-0000-000056230000}"/>
    <cellStyle name="40% - Énfasis3 3 4 2 3 2 2 2" xfId="9121" xr:uid="{00000000-0005-0000-0000-000057230000}"/>
    <cellStyle name="40% - Énfasis3 3 4 2 3 2 3" xfId="9122" xr:uid="{00000000-0005-0000-0000-000058230000}"/>
    <cellStyle name="40% - Énfasis3 3 4 2 3 3" xfId="9123" xr:uid="{00000000-0005-0000-0000-000059230000}"/>
    <cellStyle name="40% - Énfasis3 3 4 2 3 3 2" xfId="9124" xr:uid="{00000000-0005-0000-0000-00005A230000}"/>
    <cellStyle name="40% - Énfasis3 3 4 2 3 4" xfId="9125" xr:uid="{00000000-0005-0000-0000-00005B230000}"/>
    <cellStyle name="40% - Énfasis3 3 4 2 4" xfId="9126" xr:uid="{00000000-0005-0000-0000-00005C230000}"/>
    <cellStyle name="40% - Énfasis3 3 4 2 4 2" xfId="9127" xr:uid="{00000000-0005-0000-0000-00005D230000}"/>
    <cellStyle name="40% - Énfasis3 3 4 2 4 2 2" xfId="9128" xr:uid="{00000000-0005-0000-0000-00005E230000}"/>
    <cellStyle name="40% - Énfasis3 3 4 2 4 3" xfId="9129" xr:uid="{00000000-0005-0000-0000-00005F230000}"/>
    <cellStyle name="40% - Énfasis3 3 4 2 5" xfId="9130" xr:uid="{00000000-0005-0000-0000-000060230000}"/>
    <cellStyle name="40% - Énfasis3 3 4 2 5 2" xfId="9131" xr:uid="{00000000-0005-0000-0000-000061230000}"/>
    <cellStyle name="40% - Énfasis3 3 4 2 6" xfId="9132" xr:uid="{00000000-0005-0000-0000-000062230000}"/>
    <cellStyle name="40% - Énfasis3 3 4 3" xfId="9133" xr:uid="{00000000-0005-0000-0000-000063230000}"/>
    <cellStyle name="40% - Énfasis3 3 4 3 2" xfId="9134" xr:uid="{00000000-0005-0000-0000-000064230000}"/>
    <cellStyle name="40% - Énfasis3 3 4 3 2 2" xfId="9135" xr:uid="{00000000-0005-0000-0000-000065230000}"/>
    <cellStyle name="40% - Énfasis3 3 4 3 2 2 2" xfId="9136" xr:uid="{00000000-0005-0000-0000-000066230000}"/>
    <cellStyle name="40% - Énfasis3 3 4 3 2 2 2 2" xfId="9137" xr:uid="{00000000-0005-0000-0000-000067230000}"/>
    <cellStyle name="40% - Énfasis3 3 4 3 2 2 2 2 2" xfId="9138" xr:uid="{00000000-0005-0000-0000-000068230000}"/>
    <cellStyle name="40% - Énfasis3 3 4 3 2 2 2 3" xfId="9139" xr:uid="{00000000-0005-0000-0000-000069230000}"/>
    <cellStyle name="40% - Énfasis3 3 4 3 2 2 3" xfId="9140" xr:uid="{00000000-0005-0000-0000-00006A230000}"/>
    <cellStyle name="40% - Énfasis3 3 4 3 2 2 3 2" xfId="9141" xr:uid="{00000000-0005-0000-0000-00006B230000}"/>
    <cellStyle name="40% - Énfasis3 3 4 3 2 2 4" xfId="9142" xr:uid="{00000000-0005-0000-0000-00006C230000}"/>
    <cellStyle name="40% - Énfasis3 3 4 3 2 3" xfId="9143" xr:uid="{00000000-0005-0000-0000-00006D230000}"/>
    <cellStyle name="40% - Énfasis3 3 4 3 2 3 2" xfId="9144" xr:uid="{00000000-0005-0000-0000-00006E230000}"/>
    <cellStyle name="40% - Énfasis3 3 4 3 2 3 2 2" xfId="9145" xr:uid="{00000000-0005-0000-0000-00006F230000}"/>
    <cellStyle name="40% - Énfasis3 3 4 3 2 3 3" xfId="9146" xr:uid="{00000000-0005-0000-0000-000070230000}"/>
    <cellStyle name="40% - Énfasis3 3 4 3 2 4" xfId="9147" xr:uid="{00000000-0005-0000-0000-000071230000}"/>
    <cellStyle name="40% - Énfasis3 3 4 3 2 4 2" xfId="9148" xr:uid="{00000000-0005-0000-0000-000072230000}"/>
    <cellStyle name="40% - Énfasis3 3 4 3 2 5" xfId="9149" xr:uid="{00000000-0005-0000-0000-000073230000}"/>
    <cellStyle name="40% - Énfasis3 3 4 3 3" xfId="9150" xr:uid="{00000000-0005-0000-0000-000074230000}"/>
    <cellStyle name="40% - Énfasis3 3 4 3 3 2" xfId="9151" xr:uid="{00000000-0005-0000-0000-000075230000}"/>
    <cellStyle name="40% - Énfasis3 3 4 3 3 2 2" xfId="9152" xr:uid="{00000000-0005-0000-0000-000076230000}"/>
    <cellStyle name="40% - Énfasis3 3 4 3 3 2 2 2" xfId="9153" xr:uid="{00000000-0005-0000-0000-000077230000}"/>
    <cellStyle name="40% - Énfasis3 3 4 3 3 2 3" xfId="9154" xr:uid="{00000000-0005-0000-0000-000078230000}"/>
    <cellStyle name="40% - Énfasis3 3 4 3 3 3" xfId="9155" xr:uid="{00000000-0005-0000-0000-000079230000}"/>
    <cellStyle name="40% - Énfasis3 3 4 3 3 3 2" xfId="9156" xr:uid="{00000000-0005-0000-0000-00007A230000}"/>
    <cellStyle name="40% - Énfasis3 3 4 3 3 4" xfId="9157" xr:uid="{00000000-0005-0000-0000-00007B230000}"/>
    <cellStyle name="40% - Énfasis3 3 4 3 4" xfId="9158" xr:uid="{00000000-0005-0000-0000-00007C230000}"/>
    <cellStyle name="40% - Énfasis3 3 4 3 4 2" xfId="9159" xr:uid="{00000000-0005-0000-0000-00007D230000}"/>
    <cellStyle name="40% - Énfasis3 3 4 3 4 2 2" xfId="9160" xr:uid="{00000000-0005-0000-0000-00007E230000}"/>
    <cellStyle name="40% - Énfasis3 3 4 3 4 3" xfId="9161" xr:uid="{00000000-0005-0000-0000-00007F230000}"/>
    <cellStyle name="40% - Énfasis3 3 4 3 5" xfId="9162" xr:uid="{00000000-0005-0000-0000-000080230000}"/>
    <cellStyle name="40% - Énfasis3 3 4 3 5 2" xfId="9163" xr:uid="{00000000-0005-0000-0000-000081230000}"/>
    <cellStyle name="40% - Énfasis3 3 4 3 6" xfId="9164" xr:uid="{00000000-0005-0000-0000-000082230000}"/>
    <cellStyle name="40% - Énfasis3 3 4 4" xfId="9165" xr:uid="{00000000-0005-0000-0000-000083230000}"/>
    <cellStyle name="40% - Énfasis3 3 4 4 2" xfId="9166" xr:uid="{00000000-0005-0000-0000-000084230000}"/>
    <cellStyle name="40% - Énfasis3 3 4 4 2 2" xfId="9167" xr:uid="{00000000-0005-0000-0000-000085230000}"/>
    <cellStyle name="40% - Énfasis3 3 4 4 2 2 2" xfId="9168" xr:uid="{00000000-0005-0000-0000-000086230000}"/>
    <cellStyle name="40% - Énfasis3 3 4 4 2 2 2 2" xfId="9169" xr:uid="{00000000-0005-0000-0000-000087230000}"/>
    <cellStyle name="40% - Énfasis3 3 4 4 2 2 3" xfId="9170" xr:uid="{00000000-0005-0000-0000-000088230000}"/>
    <cellStyle name="40% - Énfasis3 3 4 4 2 3" xfId="9171" xr:uid="{00000000-0005-0000-0000-000089230000}"/>
    <cellStyle name="40% - Énfasis3 3 4 4 2 3 2" xfId="9172" xr:uid="{00000000-0005-0000-0000-00008A230000}"/>
    <cellStyle name="40% - Énfasis3 3 4 4 2 4" xfId="9173" xr:uid="{00000000-0005-0000-0000-00008B230000}"/>
    <cellStyle name="40% - Énfasis3 3 4 4 3" xfId="9174" xr:uid="{00000000-0005-0000-0000-00008C230000}"/>
    <cellStyle name="40% - Énfasis3 3 4 4 3 2" xfId="9175" xr:uid="{00000000-0005-0000-0000-00008D230000}"/>
    <cellStyle name="40% - Énfasis3 3 4 4 3 2 2" xfId="9176" xr:uid="{00000000-0005-0000-0000-00008E230000}"/>
    <cellStyle name="40% - Énfasis3 3 4 4 3 3" xfId="9177" xr:uid="{00000000-0005-0000-0000-00008F230000}"/>
    <cellStyle name="40% - Énfasis3 3 4 4 4" xfId="9178" xr:uid="{00000000-0005-0000-0000-000090230000}"/>
    <cellStyle name="40% - Énfasis3 3 4 4 4 2" xfId="9179" xr:uid="{00000000-0005-0000-0000-000091230000}"/>
    <cellStyle name="40% - Énfasis3 3 4 4 5" xfId="9180" xr:uid="{00000000-0005-0000-0000-000092230000}"/>
    <cellStyle name="40% - Énfasis3 3 4 5" xfId="9181" xr:uid="{00000000-0005-0000-0000-000093230000}"/>
    <cellStyle name="40% - Énfasis3 3 4 5 2" xfId="9182" xr:uid="{00000000-0005-0000-0000-000094230000}"/>
    <cellStyle name="40% - Énfasis3 3 4 5 2 2" xfId="9183" xr:uid="{00000000-0005-0000-0000-000095230000}"/>
    <cellStyle name="40% - Énfasis3 3 4 5 2 2 2" xfId="9184" xr:uid="{00000000-0005-0000-0000-000096230000}"/>
    <cellStyle name="40% - Énfasis3 3 4 5 2 3" xfId="9185" xr:uid="{00000000-0005-0000-0000-000097230000}"/>
    <cellStyle name="40% - Énfasis3 3 4 5 3" xfId="9186" xr:uid="{00000000-0005-0000-0000-000098230000}"/>
    <cellStyle name="40% - Énfasis3 3 4 5 3 2" xfId="9187" xr:uid="{00000000-0005-0000-0000-000099230000}"/>
    <cellStyle name="40% - Énfasis3 3 4 5 4" xfId="9188" xr:uid="{00000000-0005-0000-0000-00009A230000}"/>
    <cellStyle name="40% - Énfasis3 3 4 6" xfId="9189" xr:uid="{00000000-0005-0000-0000-00009B230000}"/>
    <cellStyle name="40% - Énfasis3 3 4 6 2" xfId="9190" xr:uid="{00000000-0005-0000-0000-00009C230000}"/>
    <cellStyle name="40% - Énfasis3 3 4 6 2 2" xfId="9191" xr:uid="{00000000-0005-0000-0000-00009D230000}"/>
    <cellStyle name="40% - Énfasis3 3 4 6 3" xfId="9192" xr:uid="{00000000-0005-0000-0000-00009E230000}"/>
    <cellStyle name="40% - Énfasis3 3 4 7" xfId="9193" xr:uid="{00000000-0005-0000-0000-00009F230000}"/>
    <cellStyle name="40% - Énfasis3 3 4 7 2" xfId="9194" xr:uid="{00000000-0005-0000-0000-0000A0230000}"/>
    <cellStyle name="40% - Énfasis3 3 4 8" xfId="9195" xr:uid="{00000000-0005-0000-0000-0000A1230000}"/>
    <cellStyle name="40% - Énfasis3 3 5" xfId="9196" xr:uid="{00000000-0005-0000-0000-0000A2230000}"/>
    <cellStyle name="40% - Énfasis3 3 5 2" xfId="9197" xr:uid="{00000000-0005-0000-0000-0000A3230000}"/>
    <cellStyle name="40% - Énfasis3 3 5 2 2" xfId="9198" xr:uid="{00000000-0005-0000-0000-0000A4230000}"/>
    <cellStyle name="40% - Énfasis3 3 5 2 2 2" xfId="9199" xr:uid="{00000000-0005-0000-0000-0000A5230000}"/>
    <cellStyle name="40% - Énfasis3 3 5 2 2 2 2" xfId="9200" xr:uid="{00000000-0005-0000-0000-0000A6230000}"/>
    <cellStyle name="40% - Énfasis3 3 5 2 2 2 2 2" xfId="9201" xr:uid="{00000000-0005-0000-0000-0000A7230000}"/>
    <cellStyle name="40% - Énfasis3 3 5 2 2 2 3" xfId="9202" xr:uid="{00000000-0005-0000-0000-0000A8230000}"/>
    <cellStyle name="40% - Énfasis3 3 5 2 2 3" xfId="9203" xr:uid="{00000000-0005-0000-0000-0000A9230000}"/>
    <cellStyle name="40% - Énfasis3 3 5 2 2 3 2" xfId="9204" xr:uid="{00000000-0005-0000-0000-0000AA230000}"/>
    <cellStyle name="40% - Énfasis3 3 5 2 2 4" xfId="9205" xr:uid="{00000000-0005-0000-0000-0000AB230000}"/>
    <cellStyle name="40% - Énfasis3 3 5 2 3" xfId="9206" xr:uid="{00000000-0005-0000-0000-0000AC230000}"/>
    <cellStyle name="40% - Énfasis3 3 5 2 3 2" xfId="9207" xr:uid="{00000000-0005-0000-0000-0000AD230000}"/>
    <cellStyle name="40% - Énfasis3 3 5 2 3 2 2" xfId="9208" xr:uid="{00000000-0005-0000-0000-0000AE230000}"/>
    <cellStyle name="40% - Énfasis3 3 5 2 3 3" xfId="9209" xr:uid="{00000000-0005-0000-0000-0000AF230000}"/>
    <cellStyle name="40% - Énfasis3 3 5 2 4" xfId="9210" xr:uid="{00000000-0005-0000-0000-0000B0230000}"/>
    <cellStyle name="40% - Énfasis3 3 5 2 4 2" xfId="9211" xr:uid="{00000000-0005-0000-0000-0000B1230000}"/>
    <cellStyle name="40% - Énfasis3 3 5 2 5" xfId="9212" xr:uid="{00000000-0005-0000-0000-0000B2230000}"/>
    <cellStyle name="40% - Énfasis3 3 5 3" xfId="9213" xr:uid="{00000000-0005-0000-0000-0000B3230000}"/>
    <cellStyle name="40% - Énfasis3 3 5 3 2" xfId="9214" xr:uid="{00000000-0005-0000-0000-0000B4230000}"/>
    <cellStyle name="40% - Énfasis3 3 5 3 2 2" xfId="9215" xr:uid="{00000000-0005-0000-0000-0000B5230000}"/>
    <cellStyle name="40% - Énfasis3 3 5 3 2 2 2" xfId="9216" xr:uid="{00000000-0005-0000-0000-0000B6230000}"/>
    <cellStyle name="40% - Énfasis3 3 5 3 2 3" xfId="9217" xr:uid="{00000000-0005-0000-0000-0000B7230000}"/>
    <cellStyle name="40% - Énfasis3 3 5 3 3" xfId="9218" xr:uid="{00000000-0005-0000-0000-0000B8230000}"/>
    <cellStyle name="40% - Énfasis3 3 5 3 3 2" xfId="9219" xr:uid="{00000000-0005-0000-0000-0000B9230000}"/>
    <cellStyle name="40% - Énfasis3 3 5 3 4" xfId="9220" xr:uid="{00000000-0005-0000-0000-0000BA230000}"/>
    <cellStyle name="40% - Énfasis3 3 5 4" xfId="9221" xr:uid="{00000000-0005-0000-0000-0000BB230000}"/>
    <cellStyle name="40% - Énfasis3 3 5 4 2" xfId="9222" xr:uid="{00000000-0005-0000-0000-0000BC230000}"/>
    <cellStyle name="40% - Énfasis3 3 5 4 2 2" xfId="9223" xr:uid="{00000000-0005-0000-0000-0000BD230000}"/>
    <cellStyle name="40% - Énfasis3 3 5 4 3" xfId="9224" xr:uid="{00000000-0005-0000-0000-0000BE230000}"/>
    <cellStyle name="40% - Énfasis3 3 5 5" xfId="9225" xr:uid="{00000000-0005-0000-0000-0000BF230000}"/>
    <cellStyle name="40% - Énfasis3 3 5 5 2" xfId="9226" xr:uid="{00000000-0005-0000-0000-0000C0230000}"/>
    <cellStyle name="40% - Énfasis3 3 5 6" xfId="9227" xr:uid="{00000000-0005-0000-0000-0000C1230000}"/>
    <cellStyle name="40% - Énfasis3 3 6" xfId="9228" xr:uid="{00000000-0005-0000-0000-0000C2230000}"/>
    <cellStyle name="40% - Énfasis3 3 6 2" xfId="9229" xr:uid="{00000000-0005-0000-0000-0000C3230000}"/>
    <cellStyle name="40% - Énfasis3 3 6 2 2" xfId="9230" xr:uid="{00000000-0005-0000-0000-0000C4230000}"/>
    <cellStyle name="40% - Énfasis3 3 6 2 2 2" xfId="9231" xr:uid="{00000000-0005-0000-0000-0000C5230000}"/>
    <cellStyle name="40% - Énfasis3 3 6 2 2 2 2" xfId="9232" xr:uid="{00000000-0005-0000-0000-0000C6230000}"/>
    <cellStyle name="40% - Énfasis3 3 6 2 2 2 2 2" xfId="9233" xr:uid="{00000000-0005-0000-0000-0000C7230000}"/>
    <cellStyle name="40% - Énfasis3 3 6 2 2 2 3" xfId="9234" xr:uid="{00000000-0005-0000-0000-0000C8230000}"/>
    <cellStyle name="40% - Énfasis3 3 6 2 2 3" xfId="9235" xr:uid="{00000000-0005-0000-0000-0000C9230000}"/>
    <cellStyle name="40% - Énfasis3 3 6 2 2 3 2" xfId="9236" xr:uid="{00000000-0005-0000-0000-0000CA230000}"/>
    <cellStyle name="40% - Énfasis3 3 6 2 2 4" xfId="9237" xr:uid="{00000000-0005-0000-0000-0000CB230000}"/>
    <cellStyle name="40% - Énfasis3 3 6 2 3" xfId="9238" xr:uid="{00000000-0005-0000-0000-0000CC230000}"/>
    <cellStyle name="40% - Énfasis3 3 6 2 3 2" xfId="9239" xr:uid="{00000000-0005-0000-0000-0000CD230000}"/>
    <cellStyle name="40% - Énfasis3 3 6 2 3 2 2" xfId="9240" xr:uid="{00000000-0005-0000-0000-0000CE230000}"/>
    <cellStyle name="40% - Énfasis3 3 6 2 3 3" xfId="9241" xr:uid="{00000000-0005-0000-0000-0000CF230000}"/>
    <cellStyle name="40% - Énfasis3 3 6 2 4" xfId="9242" xr:uid="{00000000-0005-0000-0000-0000D0230000}"/>
    <cellStyle name="40% - Énfasis3 3 6 2 4 2" xfId="9243" xr:uid="{00000000-0005-0000-0000-0000D1230000}"/>
    <cellStyle name="40% - Énfasis3 3 6 2 5" xfId="9244" xr:uid="{00000000-0005-0000-0000-0000D2230000}"/>
    <cellStyle name="40% - Énfasis3 3 6 3" xfId="9245" xr:uid="{00000000-0005-0000-0000-0000D3230000}"/>
    <cellStyle name="40% - Énfasis3 3 6 3 2" xfId="9246" xr:uid="{00000000-0005-0000-0000-0000D4230000}"/>
    <cellStyle name="40% - Énfasis3 3 6 3 2 2" xfId="9247" xr:uid="{00000000-0005-0000-0000-0000D5230000}"/>
    <cellStyle name="40% - Énfasis3 3 6 3 2 2 2" xfId="9248" xr:uid="{00000000-0005-0000-0000-0000D6230000}"/>
    <cellStyle name="40% - Énfasis3 3 6 3 2 3" xfId="9249" xr:uid="{00000000-0005-0000-0000-0000D7230000}"/>
    <cellStyle name="40% - Énfasis3 3 6 3 3" xfId="9250" xr:uid="{00000000-0005-0000-0000-0000D8230000}"/>
    <cellStyle name="40% - Énfasis3 3 6 3 3 2" xfId="9251" xr:uid="{00000000-0005-0000-0000-0000D9230000}"/>
    <cellStyle name="40% - Énfasis3 3 6 3 4" xfId="9252" xr:uid="{00000000-0005-0000-0000-0000DA230000}"/>
    <cellStyle name="40% - Énfasis3 3 6 4" xfId="9253" xr:uid="{00000000-0005-0000-0000-0000DB230000}"/>
    <cellStyle name="40% - Énfasis3 3 6 4 2" xfId="9254" xr:uid="{00000000-0005-0000-0000-0000DC230000}"/>
    <cellStyle name="40% - Énfasis3 3 6 4 2 2" xfId="9255" xr:uid="{00000000-0005-0000-0000-0000DD230000}"/>
    <cellStyle name="40% - Énfasis3 3 6 4 3" xfId="9256" xr:uid="{00000000-0005-0000-0000-0000DE230000}"/>
    <cellStyle name="40% - Énfasis3 3 6 5" xfId="9257" xr:uid="{00000000-0005-0000-0000-0000DF230000}"/>
    <cellStyle name="40% - Énfasis3 3 6 5 2" xfId="9258" xr:uid="{00000000-0005-0000-0000-0000E0230000}"/>
    <cellStyle name="40% - Énfasis3 3 6 6" xfId="9259" xr:uid="{00000000-0005-0000-0000-0000E1230000}"/>
    <cellStyle name="40% - Énfasis3 3 7" xfId="9260" xr:uid="{00000000-0005-0000-0000-0000E2230000}"/>
    <cellStyle name="40% - Énfasis3 3 7 2" xfId="9261" xr:uid="{00000000-0005-0000-0000-0000E3230000}"/>
    <cellStyle name="40% - Énfasis3 3 7 2 2" xfId="9262" xr:uid="{00000000-0005-0000-0000-0000E4230000}"/>
    <cellStyle name="40% - Énfasis3 3 7 2 2 2" xfId="9263" xr:uid="{00000000-0005-0000-0000-0000E5230000}"/>
    <cellStyle name="40% - Énfasis3 3 7 2 2 2 2" xfId="9264" xr:uid="{00000000-0005-0000-0000-0000E6230000}"/>
    <cellStyle name="40% - Énfasis3 3 7 2 2 2 2 2" xfId="9265" xr:uid="{00000000-0005-0000-0000-0000E7230000}"/>
    <cellStyle name="40% - Énfasis3 3 7 2 2 2 3" xfId="9266" xr:uid="{00000000-0005-0000-0000-0000E8230000}"/>
    <cellStyle name="40% - Énfasis3 3 7 2 2 3" xfId="9267" xr:uid="{00000000-0005-0000-0000-0000E9230000}"/>
    <cellStyle name="40% - Énfasis3 3 7 2 2 3 2" xfId="9268" xr:uid="{00000000-0005-0000-0000-0000EA230000}"/>
    <cellStyle name="40% - Énfasis3 3 7 2 2 4" xfId="9269" xr:uid="{00000000-0005-0000-0000-0000EB230000}"/>
    <cellStyle name="40% - Énfasis3 3 7 2 3" xfId="9270" xr:uid="{00000000-0005-0000-0000-0000EC230000}"/>
    <cellStyle name="40% - Énfasis3 3 7 2 3 2" xfId="9271" xr:uid="{00000000-0005-0000-0000-0000ED230000}"/>
    <cellStyle name="40% - Énfasis3 3 7 2 3 2 2" xfId="9272" xr:uid="{00000000-0005-0000-0000-0000EE230000}"/>
    <cellStyle name="40% - Énfasis3 3 7 2 3 3" xfId="9273" xr:uid="{00000000-0005-0000-0000-0000EF230000}"/>
    <cellStyle name="40% - Énfasis3 3 7 2 4" xfId="9274" xr:uid="{00000000-0005-0000-0000-0000F0230000}"/>
    <cellStyle name="40% - Énfasis3 3 7 2 4 2" xfId="9275" xr:uid="{00000000-0005-0000-0000-0000F1230000}"/>
    <cellStyle name="40% - Énfasis3 3 7 2 5" xfId="9276" xr:uid="{00000000-0005-0000-0000-0000F2230000}"/>
    <cellStyle name="40% - Énfasis3 3 7 3" xfId="9277" xr:uid="{00000000-0005-0000-0000-0000F3230000}"/>
    <cellStyle name="40% - Énfasis3 3 7 3 2" xfId="9278" xr:uid="{00000000-0005-0000-0000-0000F4230000}"/>
    <cellStyle name="40% - Énfasis3 3 7 3 2 2" xfId="9279" xr:uid="{00000000-0005-0000-0000-0000F5230000}"/>
    <cellStyle name="40% - Énfasis3 3 7 3 2 2 2" xfId="9280" xr:uid="{00000000-0005-0000-0000-0000F6230000}"/>
    <cellStyle name="40% - Énfasis3 3 7 3 2 3" xfId="9281" xr:uid="{00000000-0005-0000-0000-0000F7230000}"/>
    <cellStyle name="40% - Énfasis3 3 7 3 3" xfId="9282" xr:uid="{00000000-0005-0000-0000-0000F8230000}"/>
    <cellStyle name="40% - Énfasis3 3 7 3 3 2" xfId="9283" xr:uid="{00000000-0005-0000-0000-0000F9230000}"/>
    <cellStyle name="40% - Énfasis3 3 7 3 4" xfId="9284" xr:uid="{00000000-0005-0000-0000-0000FA230000}"/>
    <cellStyle name="40% - Énfasis3 3 7 4" xfId="9285" xr:uid="{00000000-0005-0000-0000-0000FB230000}"/>
    <cellStyle name="40% - Énfasis3 3 7 4 2" xfId="9286" xr:uid="{00000000-0005-0000-0000-0000FC230000}"/>
    <cellStyle name="40% - Énfasis3 3 7 4 2 2" xfId="9287" xr:uid="{00000000-0005-0000-0000-0000FD230000}"/>
    <cellStyle name="40% - Énfasis3 3 7 4 3" xfId="9288" xr:uid="{00000000-0005-0000-0000-0000FE230000}"/>
    <cellStyle name="40% - Énfasis3 3 7 5" xfId="9289" xr:uid="{00000000-0005-0000-0000-0000FF230000}"/>
    <cellStyle name="40% - Énfasis3 3 7 5 2" xfId="9290" xr:uid="{00000000-0005-0000-0000-000000240000}"/>
    <cellStyle name="40% - Énfasis3 3 7 6" xfId="9291" xr:uid="{00000000-0005-0000-0000-000001240000}"/>
    <cellStyle name="40% - Énfasis3 3 8" xfId="9292" xr:uid="{00000000-0005-0000-0000-000002240000}"/>
    <cellStyle name="40% - Énfasis3 3 8 2" xfId="9293" xr:uid="{00000000-0005-0000-0000-000003240000}"/>
    <cellStyle name="40% - Énfasis3 3 8 2 2" xfId="9294" xr:uid="{00000000-0005-0000-0000-000004240000}"/>
    <cellStyle name="40% - Énfasis3 3 8 2 2 2" xfId="9295" xr:uid="{00000000-0005-0000-0000-000005240000}"/>
    <cellStyle name="40% - Énfasis3 3 8 2 2 2 2" xfId="9296" xr:uid="{00000000-0005-0000-0000-000006240000}"/>
    <cellStyle name="40% - Énfasis3 3 8 2 2 3" xfId="9297" xr:uid="{00000000-0005-0000-0000-000007240000}"/>
    <cellStyle name="40% - Énfasis3 3 8 2 3" xfId="9298" xr:uid="{00000000-0005-0000-0000-000008240000}"/>
    <cellStyle name="40% - Énfasis3 3 8 2 3 2" xfId="9299" xr:uid="{00000000-0005-0000-0000-000009240000}"/>
    <cellStyle name="40% - Énfasis3 3 8 2 4" xfId="9300" xr:uid="{00000000-0005-0000-0000-00000A240000}"/>
    <cellStyle name="40% - Énfasis3 3 8 3" xfId="9301" xr:uid="{00000000-0005-0000-0000-00000B240000}"/>
    <cellStyle name="40% - Énfasis3 3 8 3 2" xfId="9302" xr:uid="{00000000-0005-0000-0000-00000C240000}"/>
    <cellStyle name="40% - Énfasis3 3 8 3 2 2" xfId="9303" xr:uid="{00000000-0005-0000-0000-00000D240000}"/>
    <cellStyle name="40% - Énfasis3 3 8 3 3" xfId="9304" xr:uid="{00000000-0005-0000-0000-00000E240000}"/>
    <cellStyle name="40% - Énfasis3 3 8 4" xfId="9305" xr:uid="{00000000-0005-0000-0000-00000F240000}"/>
    <cellStyle name="40% - Énfasis3 3 8 4 2" xfId="9306" xr:uid="{00000000-0005-0000-0000-000010240000}"/>
    <cellStyle name="40% - Énfasis3 3 8 5" xfId="9307" xr:uid="{00000000-0005-0000-0000-000011240000}"/>
    <cellStyle name="40% - Énfasis3 3 9" xfId="9308" xr:uid="{00000000-0005-0000-0000-000012240000}"/>
    <cellStyle name="40% - Énfasis3 3 9 2" xfId="9309" xr:uid="{00000000-0005-0000-0000-000013240000}"/>
    <cellStyle name="40% - Énfasis3 3 9 2 2" xfId="9310" xr:uid="{00000000-0005-0000-0000-000014240000}"/>
    <cellStyle name="40% - Énfasis3 3 9 2 2 2" xfId="9311" xr:uid="{00000000-0005-0000-0000-000015240000}"/>
    <cellStyle name="40% - Énfasis3 3 9 2 3" xfId="9312" xr:uid="{00000000-0005-0000-0000-000016240000}"/>
    <cellStyle name="40% - Énfasis3 3 9 3" xfId="9313" xr:uid="{00000000-0005-0000-0000-000017240000}"/>
    <cellStyle name="40% - Énfasis3 3 9 3 2" xfId="9314" xr:uid="{00000000-0005-0000-0000-000018240000}"/>
    <cellStyle name="40% - Énfasis3 3 9 4" xfId="9315" xr:uid="{00000000-0005-0000-0000-000019240000}"/>
    <cellStyle name="40% - Énfasis4 2" xfId="9316" xr:uid="{00000000-0005-0000-0000-00001A240000}"/>
    <cellStyle name="40% - Énfasis4 2 10" xfId="9317" xr:uid="{00000000-0005-0000-0000-00001B240000}"/>
    <cellStyle name="40% - Énfasis4 2 10 2" xfId="9318" xr:uid="{00000000-0005-0000-0000-00001C240000}"/>
    <cellStyle name="40% - Énfasis4 2 10 2 2" xfId="9319" xr:uid="{00000000-0005-0000-0000-00001D240000}"/>
    <cellStyle name="40% - Énfasis4 2 10 3" xfId="9320" xr:uid="{00000000-0005-0000-0000-00001E240000}"/>
    <cellStyle name="40% - Énfasis4 2 11" xfId="9321" xr:uid="{00000000-0005-0000-0000-00001F240000}"/>
    <cellStyle name="40% - Énfasis4 2 11 2" xfId="9322" xr:uid="{00000000-0005-0000-0000-000020240000}"/>
    <cellStyle name="40% - Énfasis4 2 11 2 2" xfId="9323" xr:uid="{00000000-0005-0000-0000-000021240000}"/>
    <cellStyle name="40% - Énfasis4 2 11 3" xfId="9324" xr:uid="{00000000-0005-0000-0000-000022240000}"/>
    <cellStyle name="40% - Énfasis4 2 12" xfId="9325" xr:uid="{00000000-0005-0000-0000-000023240000}"/>
    <cellStyle name="40% - Énfasis4 2 12 2" xfId="9326" xr:uid="{00000000-0005-0000-0000-000024240000}"/>
    <cellStyle name="40% - Énfasis4 2 12 2 2" xfId="9327" xr:uid="{00000000-0005-0000-0000-000025240000}"/>
    <cellStyle name="40% - Énfasis4 2 12 3" xfId="9328" xr:uid="{00000000-0005-0000-0000-000026240000}"/>
    <cellStyle name="40% - Énfasis4 2 13" xfId="9329" xr:uid="{00000000-0005-0000-0000-000027240000}"/>
    <cellStyle name="40% - Énfasis4 2 13 2" xfId="9330" xr:uid="{00000000-0005-0000-0000-000028240000}"/>
    <cellStyle name="40% - Énfasis4 2 13 2 2" xfId="9331" xr:uid="{00000000-0005-0000-0000-000029240000}"/>
    <cellStyle name="40% - Énfasis4 2 13 3" xfId="9332" xr:uid="{00000000-0005-0000-0000-00002A240000}"/>
    <cellStyle name="40% - Énfasis4 2 14" xfId="9333" xr:uid="{00000000-0005-0000-0000-00002B240000}"/>
    <cellStyle name="40% - Énfasis4 2 14 2" xfId="9334" xr:uid="{00000000-0005-0000-0000-00002C240000}"/>
    <cellStyle name="40% - Énfasis4 2 14 2 2" xfId="9335" xr:uid="{00000000-0005-0000-0000-00002D240000}"/>
    <cellStyle name="40% - Énfasis4 2 14 3" xfId="9336" xr:uid="{00000000-0005-0000-0000-00002E240000}"/>
    <cellStyle name="40% - Énfasis4 2 15" xfId="9337" xr:uid="{00000000-0005-0000-0000-00002F240000}"/>
    <cellStyle name="40% - Énfasis4 2 15 2" xfId="9338" xr:uid="{00000000-0005-0000-0000-000030240000}"/>
    <cellStyle name="40% - Énfasis4 2 15 2 2" xfId="9339" xr:uid="{00000000-0005-0000-0000-000031240000}"/>
    <cellStyle name="40% - Énfasis4 2 15 3" xfId="9340" xr:uid="{00000000-0005-0000-0000-000032240000}"/>
    <cellStyle name="40% - Énfasis4 2 16" xfId="9341" xr:uid="{00000000-0005-0000-0000-000033240000}"/>
    <cellStyle name="40% - Énfasis4 2 16 2" xfId="9342" xr:uid="{00000000-0005-0000-0000-000034240000}"/>
    <cellStyle name="40% - Énfasis4 2 16 2 2" xfId="9343" xr:uid="{00000000-0005-0000-0000-000035240000}"/>
    <cellStyle name="40% - Énfasis4 2 16 3" xfId="9344" xr:uid="{00000000-0005-0000-0000-000036240000}"/>
    <cellStyle name="40% - Énfasis4 2 17" xfId="9345" xr:uid="{00000000-0005-0000-0000-000037240000}"/>
    <cellStyle name="40% - Énfasis4 2 17 2" xfId="9346" xr:uid="{00000000-0005-0000-0000-000038240000}"/>
    <cellStyle name="40% - Énfasis4 2 17 2 2" xfId="9347" xr:uid="{00000000-0005-0000-0000-000039240000}"/>
    <cellStyle name="40% - Énfasis4 2 17 3" xfId="9348" xr:uid="{00000000-0005-0000-0000-00003A240000}"/>
    <cellStyle name="40% - Énfasis4 2 18" xfId="9349" xr:uid="{00000000-0005-0000-0000-00003B240000}"/>
    <cellStyle name="40% - Énfasis4 2 18 2" xfId="9350" xr:uid="{00000000-0005-0000-0000-00003C240000}"/>
    <cellStyle name="40% - Énfasis4 2 18 2 2" xfId="9351" xr:uid="{00000000-0005-0000-0000-00003D240000}"/>
    <cellStyle name="40% - Énfasis4 2 18 3" xfId="9352" xr:uid="{00000000-0005-0000-0000-00003E240000}"/>
    <cellStyle name="40% - Énfasis4 2 19" xfId="9353" xr:uid="{00000000-0005-0000-0000-00003F240000}"/>
    <cellStyle name="40% - Énfasis4 2 19 2" xfId="9354" xr:uid="{00000000-0005-0000-0000-000040240000}"/>
    <cellStyle name="40% - Énfasis4 2 19 2 2" xfId="9355" xr:uid="{00000000-0005-0000-0000-000041240000}"/>
    <cellStyle name="40% - Énfasis4 2 19 3" xfId="9356" xr:uid="{00000000-0005-0000-0000-000042240000}"/>
    <cellStyle name="40% - Énfasis4 2 2" xfId="9357" xr:uid="{00000000-0005-0000-0000-000043240000}"/>
    <cellStyle name="40% - Énfasis4 2 2 2" xfId="9358" xr:uid="{00000000-0005-0000-0000-000044240000}"/>
    <cellStyle name="40% - Énfasis4 2 2 2 2" xfId="9359" xr:uid="{00000000-0005-0000-0000-000045240000}"/>
    <cellStyle name="40% - Énfasis4 2 2 2 2 2" xfId="9360" xr:uid="{00000000-0005-0000-0000-000046240000}"/>
    <cellStyle name="40% - Énfasis4 2 2 2 3" xfId="9361" xr:uid="{00000000-0005-0000-0000-000047240000}"/>
    <cellStyle name="40% - Énfasis4 2 2 3" xfId="9362" xr:uid="{00000000-0005-0000-0000-000048240000}"/>
    <cellStyle name="40% - Énfasis4 2 2 4" xfId="9363" xr:uid="{00000000-0005-0000-0000-000049240000}"/>
    <cellStyle name="40% - Énfasis4 2 20" xfId="9364" xr:uid="{00000000-0005-0000-0000-00004A240000}"/>
    <cellStyle name="40% - Énfasis4 2 20 2" xfId="9365" xr:uid="{00000000-0005-0000-0000-00004B240000}"/>
    <cellStyle name="40% - Énfasis4 2 20 2 2" xfId="9366" xr:uid="{00000000-0005-0000-0000-00004C240000}"/>
    <cellStyle name="40% - Énfasis4 2 20 3" xfId="9367" xr:uid="{00000000-0005-0000-0000-00004D240000}"/>
    <cellStyle name="40% - Énfasis4 2 21" xfId="9368" xr:uid="{00000000-0005-0000-0000-00004E240000}"/>
    <cellStyle name="40% - Énfasis4 2 21 2" xfId="9369" xr:uid="{00000000-0005-0000-0000-00004F240000}"/>
    <cellStyle name="40% - Énfasis4 2 21 2 2" xfId="9370" xr:uid="{00000000-0005-0000-0000-000050240000}"/>
    <cellStyle name="40% - Énfasis4 2 21 3" xfId="9371" xr:uid="{00000000-0005-0000-0000-000051240000}"/>
    <cellStyle name="40% - Énfasis4 2 22" xfId="9372" xr:uid="{00000000-0005-0000-0000-000052240000}"/>
    <cellStyle name="40% - Énfasis4 2 22 2" xfId="9373" xr:uid="{00000000-0005-0000-0000-000053240000}"/>
    <cellStyle name="40% - Énfasis4 2 22 2 2" xfId="9374" xr:uid="{00000000-0005-0000-0000-000054240000}"/>
    <cellStyle name="40% - Énfasis4 2 22 3" xfId="9375" xr:uid="{00000000-0005-0000-0000-000055240000}"/>
    <cellStyle name="40% - Énfasis4 2 23" xfId="9376" xr:uid="{00000000-0005-0000-0000-000056240000}"/>
    <cellStyle name="40% - Énfasis4 2 23 2" xfId="9377" xr:uid="{00000000-0005-0000-0000-000057240000}"/>
    <cellStyle name="40% - Énfasis4 2 23 2 2" xfId="9378" xr:uid="{00000000-0005-0000-0000-000058240000}"/>
    <cellStyle name="40% - Énfasis4 2 23 3" xfId="9379" xr:uid="{00000000-0005-0000-0000-000059240000}"/>
    <cellStyle name="40% - Énfasis4 2 24" xfId="9380" xr:uid="{00000000-0005-0000-0000-00005A240000}"/>
    <cellStyle name="40% - Énfasis4 2 24 2" xfId="9381" xr:uid="{00000000-0005-0000-0000-00005B240000}"/>
    <cellStyle name="40% - Énfasis4 2 24 2 2" xfId="9382" xr:uid="{00000000-0005-0000-0000-00005C240000}"/>
    <cellStyle name="40% - Énfasis4 2 24 3" xfId="9383" xr:uid="{00000000-0005-0000-0000-00005D240000}"/>
    <cellStyle name="40% - Énfasis4 2 25" xfId="9384" xr:uid="{00000000-0005-0000-0000-00005E240000}"/>
    <cellStyle name="40% - Énfasis4 2 25 2" xfId="9385" xr:uid="{00000000-0005-0000-0000-00005F240000}"/>
    <cellStyle name="40% - Énfasis4 2 25 2 2" xfId="9386" xr:uid="{00000000-0005-0000-0000-000060240000}"/>
    <cellStyle name="40% - Énfasis4 2 25 3" xfId="9387" xr:uid="{00000000-0005-0000-0000-000061240000}"/>
    <cellStyle name="40% - Énfasis4 2 26" xfId="9388" xr:uid="{00000000-0005-0000-0000-000062240000}"/>
    <cellStyle name="40% - Énfasis4 2 26 2" xfId="9389" xr:uid="{00000000-0005-0000-0000-000063240000}"/>
    <cellStyle name="40% - Énfasis4 2 26 2 2" xfId="9390" xr:uid="{00000000-0005-0000-0000-000064240000}"/>
    <cellStyle name="40% - Énfasis4 2 26 3" xfId="9391" xr:uid="{00000000-0005-0000-0000-000065240000}"/>
    <cellStyle name="40% - Énfasis4 2 27" xfId="9392" xr:uid="{00000000-0005-0000-0000-000066240000}"/>
    <cellStyle name="40% - Énfasis4 2 27 2" xfId="9393" xr:uid="{00000000-0005-0000-0000-000067240000}"/>
    <cellStyle name="40% - Énfasis4 2 27 2 2" xfId="9394" xr:uid="{00000000-0005-0000-0000-000068240000}"/>
    <cellStyle name="40% - Énfasis4 2 27 3" xfId="9395" xr:uid="{00000000-0005-0000-0000-000069240000}"/>
    <cellStyle name="40% - Énfasis4 2 28" xfId="9396" xr:uid="{00000000-0005-0000-0000-00006A240000}"/>
    <cellStyle name="40% - Énfasis4 2 28 2" xfId="9397" xr:uid="{00000000-0005-0000-0000-00006B240000}"/>
    <cellStyle name="40% - Énfasis4 2 28 2 2" xfId="9398" xr:uid="{00000000-0005-0000-0000-00006C240000}"/>
    <cellStyle name="40% - Énfasis4 2 28 3" xfId="9399" xr:uid="{00000000-0005-0000-0000-00006D240000}"/>
    <cellStyle name="40% - Énfasis4 2 29" xfId="9400" xr:uid="{00000000-0005-0000-0000-00006E240000}"/>
    <cellStyle name="40% - Énfasis4 2 29 2" xfId="9401" xr:uid="{00000000-0005-0000-0000-00006F240000}"/>
    <cellStyle name="40% - Énfasis4 2 29 2 2" xfId="9402" xr:uid="{00000000-0005-0000-0000-000070240000}"/>
    <cellStyle name="40% - Énfasis4 2 29 3" xfId="9403" xr:uid="{00000000-0005-0000-0000-000071240000}"/>
    <cellStyle name="40% - Énfasis4 2 3" xfId="9404" xr:uid="{00000000-0005-0000-0000-000072240000}"/>
    <cellStyle name="40% - Énfasis4 2 3 2" xfId="9405" xr:uid="{00000000-0005-0000-0000-000073240000}"/>
    <cellStyle name="40% - Énfasis4 2 3 2 2" xfId="9406" xr:uid="{00000000-0005-0000-0000-000074240000}"/>
    <cellStyle name="40% - Énfasis4 2 3 3" xfId="9407" xr:uid="{00000000-0005-0000-0000-000075240000}"/>
    <cellStyle name="40% - Énfasis4 2 30" xfId="9408" xr:uid="{00000000-0005-0000-0000-000076240000}"/>
    <cellStyle name="40% - Énfasis4 2 30 2" xfId="9409" xr:uid="{00000000-0005-0000-0000-000077240000}"/>
    <cellStyle name="40% - Énfasis4 2 30 2 2" xfId="9410" xr:uid="{00000000-0005-0000-0000-000078240000}"/>
    <cellStyle name="40% - Énfasis4 2 30 3" xfId="9411" xr:uid="{00000000-0005-0000-0000-000079240000}"/>
    <cellStyle name="40% - Énfasis4 2 31" xfId="9412" xr:uid="{00000000-0005-0000-0000-00007A240000}"/>
    <cellStyle name="40% - Énfasis4 2 31 2" xfId="9413" xr:uid="{00000000-0005-0000-0000-00007B240000}"/>
    <cellStyle name="40% - Énfasis4 2 31 2 2" xfId="9414" xr:uid="{00000000-0005-0000-0000-00007C240000}"/>
    <cellStyle name="40% - Énfasis4 2 31 3" xfId="9415" xr:uid="{00000000-0005-0000-0000-00007D240000}"/>
    <cellStyle name="40% - Énfasis4 2 32" xfId="9416" xr:uid="{00000000-0005-0000-0000-00007E240000}"/>
    <cellStyle name="40% - Énfasis4 2 32 2" xfId="9417" xr:uid="{00000000-0005-0000-0000-00007F240000}"/>
    <cellStyle name="40% - Énfasis4 2 32 2 2" xfId="9418" xr:uid="{00000000-0005-0000-0000-000080240000}"/>
    <cellStyle name="40% - Énfasis4 2 32 3" xfId="9419" xr:uid="{00000000-0005-0000-0000-000081240000}"/>
    <cellStyle name="40% - Énfasis4 2 33" xfId="9420" xr:uid="{00000000-0005-0000-0000-000082240000}"/>
    <cellStyle name="40% - Énfasis4 2 33 2" xfId="9421" xr:uid="{00000000-0005-0000-0000-000083240000}"/>
    <cellStyle name="40% - Énfasis4 2 33 2 2" xfId="9422" xr:uid="{00000000-0005-0000-0000-000084240000}"/>
    <cellStyle name="40% - Énfasis4 2 33 3" xfId="9423" xr:uid="{00000000-0005-0000-0000-000085240000}"/>
    <cellStyle name="40% - Énfasis4 2 34" xfId="9424" xr:uid="{00000000-0005-0000-0000-000086240000}"/>
    <cellStyle name="40% - Énfasis4 2 34 2" xfId="9425" xr:uid="{00000000-0005-0000-0000-000087240000}"/>
    <cellStyle name="40% - Énfasis4 2 34 2 2" xfId="9426" xr:uid="{00000000-0005-0000-0000-000088240000}"/>
    <cellStyle name="40% - Énfasis4 2 34 3" xfId="9427" xr:uid="{00000000-0005-0000-0000-000089240000}"/>
    <cellStyle name="40% - Énfasis4 2 35" xfId="9428" xr:uid="{00000000-0005-0000-0000-00008A240000}"/>
    <cellStyle name="40% - Énfasis4 2 35 2" xfId="9429" xr:uid="{00000000-0005-0000-0000-00008B240000}"/>
    <cellStyle name="40% - Énfasis4 2 35 2 2" xfId="9430" xr:uid="{00000000-0005-0000-0000-00008C240000}"/>
    <cellStyle name="40% - Énfasis4 2 35 3" xfId="9431" xr:uid="{00000000-0005-0000-0000-00008D240000}"/>
    <cellStyle name="40% - Énfasis4 2 36" xfId="9432" xr:uid="{00000000-0005-0000-0000-00008E240000}"/>
    <cellStyle name="40% - Énfasis4 2 36 2" xfId="9433" xr:uid="{00000000-0005-0000-0000-00008F240000}"/>
    <cellStyle name="40% - Énfasis4 2 36 2 2" xfId="9434" xr:uid="{00000000-0005-0000-0000-000090240000}"/>
    <cellStyle name="40% - Énfasis4 2 36 3" xfId="9435" xr:uid="{00000000-0005-0000-0000-000091240000}"/>
    <cellStyle name="40% - Énfasis4 2 37" xfId="9436" xr:uid="{00000000-0005-0000-0000-000092240000}"/>
    <cellStyle name="40% - Énfasis4 2 37 2" xfId="9437" xr:uid="{00000000-0005-0000-0000-000093240000}"/>
    <cellStyle name="40% - Énfasis4 2 37 2 2" xfId="9438" xr:uid="{00000000-0005-0000-0000-000094240000}"/>
    <cellStyle name="40% - Énfasis4 2 37 3" xfId="9439" xr:uid="{00000000-0005-0000-0000-000095240000}"/>
    <cellStyle name="40% - Énfasis4 2 38" xfId="9440" xr:uid="{00000000-0005-0000-0000-000096240000}"/>
    <cellStyle name="40% - Énfasis4 2 38 2" xfId="9441" xr:uid="{00000000-0005-0000-0000-000097240000}"/>
    <cellStyle name="40% - Énfasis4 2 38 2 2" xfId="9442" xr:uid="{00000000-0005-0000-0000-000098240000}"/>
    <cellStyle name="40% - Énfasis4 2 38 3" xfId="9443" xr:uid="{00000000-0005-0000-0000-000099240000}"/>
    <cellStyle name="40% - Énfasis4 2 39" xfId="9444" xr:uid="{00000000-0005-0000-0000-00009A240000}"/>
    <cellStyle name="40% - Énfasis4 2 39 2" xfId="9445" xr:uid="{00000000-0005-0000-0000-00009B240000}"/>
    <cellStyle name="40% - Énfasis4 2 39 2 2" xfId="9446" xr:uid="{00000000-0005-0000-0000-00009C240000}"/>
    <cellStyle name="40% - Énfasis4 2 39 3" xfId="9447" xr:uid="{00000000-0005-0000-0000-00009D240000}"/>
    <cellStyle name="40% - Énfasis4 2 4" xfId="9448" xr:uid="{00000000-0005-0000-0000-00009E240000}"/>
    <cellStyle name="40% - Énfasis4 2 4 2" xfId="9449" xr:uid="{00000000-0005-0000-0000-00009F240000}"/>
    <cellStyle name="40% - Énfasis4 2 4 2 2" xfId="9450" xr:uid="{00000000-0005-0000-0000-0000A0240000}"/>
    <cellStyle name="40% - Énfasis4 2 4 3" xfId="9451" xr:uid="{00000000-0005-0000-0000-0000A1240000}"/>
    <cellStyle name="40% - Énfasis4 2 40" xfId="9452" xr:uid="{00000000-0005-0000-0000-0000A2240000}"/>
    <cellStyle name="40% - Énfasis4 2 40 2" xfId="9453" xr:uid="{00000000-0005-0000-0000-0000A3240000}"/>
    <cellStyle name="40% - Énfasis4 2 40 2 2" xfId="9454" xr:uid="{00000000-0005-0000-0000-0000A4240000}"/>
    <cellStyle name="40% - Énfasis4 2 40 3" xfId="9455" xr:uid="{00000000-0005-0000-0000-0000A5240000}"/>
    <cellStyle name="40% - Énfasis4 2 41" xfId="9456" xr:uid="{00000000-0005-0000-0000-0000A6240000}"/>
    <cellStyle name="40% - Énfasis4 2 41 2" xfId="9457" xr:uid="{00000000-0005-0000-0000-0000A7240000}"/>
    <cellStyle name="40% - Énfasis4 2 41 2 2" xfId="9458" xr:uid="{00000000-0005-0000-0000-0000A8240000}"/>
    <cellStyle name="40% - Énfasis4 2 41 3" xfId="9459" xr:uid="{00000000-0005-0000-0000-0000A9240000}"/>
    <cellStyle name="40% - Énfasis4 2 42" xfId="9460" xr:uid="{00000000-0005-0000-0000-0000AA240000}"/>
    <cellStyle name="40% - Énfasis4 2 42 2" xfId="9461" xr:uid="{00000000-0005-0000-0000-0000AB240000}"/>
    <cellStyle name="40% - Énfasis4 2 42 2 2" xfId="9462" xr:uid="{00000000-0005-0000-0000-0000AC240000}"/>
    <cellStyle name="40% - Énfasis4 2 42 3" xfId="9463" xr:uid="{00000000-0005-0000-0000-0000AD240000}"/>
    <cellStyle name="40% - Énfasis4 2 43" xfId="9464" xr:uid="{00000000-0005-0000-0000-0000AE240000}"/>
    <cellStyle name="40% - Énfasis4 2 43 2" xfId="9465" xr:uid="{00000000-0005-0000-0000-0000AF240000}"/>
    <cellStyle name="40% - Énfasis4 2 43 2 2" xfId="9466" xr:uid="{00000000-0005-0000-0000-0000B0240000}"/>
    <cellStyle name="40% - Énfasis4 2 43 3" xfId="9467" xr:uid="{00000000-0005-0000-0000-0000B1240000}"/>
    <cellStyle name="40% - Énfasis4 2 44" xfId="9468" xr:uid="{00000000-0005-0000-0000-0000B2240000}"/>
    <cellStyle name="40% - Énfasis4 2 44 2" xfId="9469" xr:uid="{00000000-0005-0000-0000-0000B3240000}"/>
    <cellStyle name="40% - Énfasis4 2 44 2 2" xfId="9470" xr:uid="{00000000-0005-0000-0000-0000B4240000}"/>
    <cellStyle name="40% - Énfasis4 2 44 3" xfId="9471" xr:uid="{00000000-0005-0000-0000-0000B5240000}"/>
    <cellStyle name="40% - Énfasis4 2 45" xfId="9472" xr:uid="{00000000-0005-0000-0000-0000B6240000}"/>
    <cellStyle name="40% - Énfasis4 2 45 2" xfId="9473" xr:uid="{00000000-0005-0000-0000-0000B7240000}"/>
    <cellStyle name="40% - Énfasis4 2 45 2 2" xfId="9474" xr:uid="{00000000-0005-0000-0000-0000B8240000}"/>
    <cellStyle name="40% - Énfasis4 2 45 3" xfId="9475" xr:uid="{00000000-0005-0000-0000-0000B9240000}"/>
    <cellStyle name="40% - Énfasis4 2 46" xfId="9476" xr:uid="{00000000-0005-0000-0000-0000BA240000}"/>
    <cellStyle name="40% - Énfasis4 2 46 2" xfId="9477" xr:uid="{00000000-0005-0000-0000-0000BB240000}"/>
    <cellStyle name="40% - Énfasis4 2 46 2 2" xfId="9478" xr:uid="{00000000-0005-0000-0000-0000BC240000}"/>
    <cellStyle name="40% - Énfasis4 2 46 3" xfId="9479" xr:uid="{00000000-0005-0000-0000-0000BD240000}"/>
    <cellStyle name="40% - Énfasis4 2 47" xfId="9480" xr:uid="{00000000-0005-0000-0000-0000BE240000}"/>
    <cellStyle name="40% - Énfasis4 2 47 2" xfId="9481" xr:uid="{00000000-0005-0000-0000-0000BF240000}"/>
    <cellStyle name="40% - Énfasis4 2 48" xfId="9482" xr:uid="{00000000-0005-0000-0000-0000C0240000}"/>
    <cellStyle name="40% - Énfasis4 2 5" xfId="9483" xr:uid="{00000000-0005-0000-0000-0000C1240000}"/>
    <cellStyle name="40% - Énfasis4 2 5 2" xfId="9484" xr:uid="{00000000-0005-0000-0000-0000C2240000}"/>
    <cellStyle name="40% - Énfasis4 2 5 2 2" xfId="9485" xr:uid="{00000000-0005-0000-0000-0000C3240000}"/>
    <cellStyle name="40% - Énfasis4 2 5 3" xfId="9486" xr:uid="{00000000-0005-0000-0000-0000C4240000}"/>
    <cellStyle name="40% - Énfasis4 2 6" xfId="9487" xr:uid="{00000000-0005-0000-0000-0000C5240000}"/>
    <cellStyle name="40% - Énfasis4 2 6 2" xfId="9488" xr:uid="{00000000-0005-0000-0000-0000C6240000}"/>
    <cellStyle name="40% - Énfasis4 2 6 2 2" xfId="9489" xr:uid="{00000000-0005-0000-0000-0000C7240000}"/>
    <cellStyle name="40% - Énfasis4 2 6 3" xfId="9490" xr:uid="{00000000-0005-0000-0000-0000C8240000}"/>
    <cellStyle name="40% - Énfasis4 2 7" xfId="9491" xr:uid="{00000000-0005-0000-0000-0000C9240000}"/>
    <cellStyle name="40% - Énfasis4 2 7 2" xfId="9492" xr:uid="{00000000-0005-0000-0000-0000CA240000}"/>
    <cellStyle name="40% - Énfasis4 2 7 2 2" xfId="9493" xr:uid="{00000000-0005-0000-0000-0000CB240000}"/>
    <cellStyle name="40% - Énfasis4 2 7 3" xfId="9494" xr:uid="{00000000-0005-0000-0000-0000CC240000}"/>
    <cellStyle name="40% - Énfasis4 2 8" xfId="9495" xr:uid="{00000000-0005-0000-0000-0000CD240000}"/>
    <cellStyle name="40% - Énfasis4 2 8 2" xfId="9496" xr:uid="{00000000-0005-0000-0000-0000CE240000}"/>
    <cellStyle name="40% - Énfasis4 2 8 2 2" xfId="9497" xr:uid="{00000000-0005-0000-0000-0000CF240000}"/>
    <cellStyle name="40% - Énfasis4 2 8 3" xfId="9498" xr:uid="{00000000-0005-0000-0000-0000D0240000}"/>
    <cellStyle name="40% - Énfasis4 2 9" xfId="9499" xr:uid="{00000000-0005-0000-0000-0000D1240000}"/>
    <cellStyle name="40% - Énfasis4 2 9 2" xfId="9500" xr:uid="{00000000-0005-0000-0000-0000D2240000}"/>
    <cellStyle name="40% - Énfasis4 2 9 2 2" xfId="9501" xr:uid="{00000000-0005-0000-0000-0000D3240000}"/>
    <cellStyle name="40% - Énfasis4 2 9 3" xfId="9502" xr:uid="{00000000-0005-0000-0000-0000D4240000}"/>
    <cellStyle name="40% - Énfasis4 3" xfId="9503" xr:uid="{00000000-0005-0000-0000-0000D5240000}"/>
    <cellStyle name="40% - Énfasis4 3 10" xfId="9504" xr:uid="{00000000-0005-0000-0000-0000D6240000}"/>
    <cellStyle name="40% - Énfasis4 3 10 2" xfId="9505" xr:uid="{00000000-0005-0000-0000-0000D7240000}"/>
    <cellStyle name="40% - Énfasis4 3 10 2 2" xfId="9506" xr:uid="{00000000-0005-0000-0000-0000D8240000}"/>
    <cellStyle name="40% - Énfasis4 3 10 3" xfId="9507" xr:uid="{00000000-0005-0000-0000-0000D9240000}"/>
    <cellStyle name="40% - Énfasis4 3 11" xfId="9508" xr:uid="{00000000-0005-0000-0000-0000DA240000}"/>
    <cellStyle name="40% - Énfasis4 3 11 2" xfId="9509" xr:uid="{00000000-0005-0000-0000-0000DB240000}"/>
    <cellStyle name="40% - Énfasis4 3 12" xfId="9510" xr:uid="{00000000-0005-0000-0000-0000DC240000}"/>
    <cellStyle name="40% - Énfasis4 3 13" xfId="9511" xr:uid="{00000000-0005-0000-0000-0000DD240000}"/>
    <cellStyle name="40% - Énfasis4 3 2" xfId="9512" xr:uid="{00000000-0005-0000-0000-0000DE240000}"/>
    <cellStyle name="40% - Énfasis4 3 2 10" xfId="9513" xr:uid="{00000000-0005-0000-0000-0000DF240000}"/>
    <cellStyle name="40% - Énfasis4 3 2 10 2" xfId="9514" xr:uid="{00000000-0005-0000-0000-0000E0240000}"/>
    <cellStyle name="40% - Énfasis4 3 2 11" xfId="9515" xr:uid="{00000000-0005-0000-0000-0000E1240000}"/>
    <cellStyle name="40% - Énfasis4 3 2 2" xfId="9516" xr:uid="{00000000-0005-0000-0000-0000E2240000}"/>
    <cellStyle name="40% - Énfasis4 3 2 2 2" xfId="9517" xr:uid="{00000000-0005-0000-0000-0000E3240000}"/>
    <cellStyle name="40% - Énfasis4 3 2 2 2 2" xfId="9518" xr:uid="{00000000-0005-0000-0000-0000E4240000}"/>
    <cellStyle name="40% - Énfasis4 3 2 2 2 2 2" xfId="9519" xr:uid="{00000000-0005-0000-0000-0000E5240000}"/>
    <cellStyle name="40% - Énfasis4 3 2 2 2 2 2 2" xfId="9520" xr:uid="{00000000-0005-0000-0000-0000E6240000}"/>
    <cellStyle name="40% - Énfasis4 3 2 2 2 2 2 2 2" xfId="9521" xr:uid="{00000000-0005-0000-0000-0000E7240000}"/>
    <cellStyle name="40% - Énfasis4 3 2 2 2 2 2 2 2 2" xfId="9522" xr:uid="{00000000-0005-0000-0000-0000E8240000}"/>
    <cellStyle name="40% - Énfasis4 3 2 2 2 2 2 2 2 2 2" xfId="9523" xr:uid="{00000000-0005-0000-0000-0000E9240000}"/>
    <cellStyle name="40% - Énfasis4 3 2 2 2 2 2 2 2 3" xfId="9524" xr:uid="{00000000-0005-0000-0000-0000EA240000}"/>
    <cellStyle name="40% - Énfasis4 3 2 2 2 2 2 2 3" xfId="9525" xr:uid="{00000000-0005-0000-0000-0000EB240000}"/>
    <cellStyle name="40% - Énfasis4 3 2 2 2 2 2 2 3 2" xfId="9526" xr:uid="{00000000-0005-0000-0000-0000EC240000}"/>
    <cellStyle name="40% - Énfasis4 3 2 2 2 2 2 2 4" xfId="9527" xr:uid="{00000000-0005-0000-0000-0000ED240000}"/>
    <cellStyle name="40% - Énfasis4 3 2 2 2 2 2 3" xfId="9528" xr:uid="{00000000-0005-0000-0000-0000EE240000}"/>
    <cellStyle name="40% - Énfasis4 3 2 2 2 2 2 3 2" xfId="9529" xr:uid="{00000000-0005-0000-0000-0000EF240000}"/>
    <cellStyle name="40% - Énfasis4 3 2 2 2 2 2 3 2 2" xfId="9530" xr:uid="{00000000-0005-0000-0000-0000F0240000}"/>
    <cellStyle name="40% - Énfasis4 3 2 2 2 2 2 3 3" xfId="9531" xr:uid="{00000000-0005-0000-0000-0000F1240000}"/>
    <cellStyle name="40% - Énfasis4 3 2 2 2 2 2 4" xfId="9532" xr:uid="{00000000-0005-0000-0000-0000F2240000}"/>
    <cellStyle name="40% - Énfasis4 3 2 2 2 2 2 4 2" xfId="9533" xr:uid="{00000000-0005-0000-0000-0000F3240000}"/>
    <cellStyle name="40% - Énfasis4 3 2 2 2 2 2 5" xfId="9534" xr:uid="{00000000-0005-0000-0000-0000F4240000}"/>
    <cellStyle name="40% - Énfasis4 3 2 2 2 2 3" xfId="9535" xr:uid="{00000000-0005-0000-0000-0000F5240000}"/>
    <cellStyle name="40% - Énfasis4 3 2 2 2 2 3 2" xfId="9536" xr:uid="{00000000-0005-0000-0000-0000F6240000}"/>
    <cellStyle name="40% - Énfasis4 3 2 2 2 2 3 2 2" xfId="9537" xr:uid="{00000000-0005-0000-0000-0000F7240000}"/>
    <cellStyle name="40% - Énfasis4 3 2 2 2 2 3 2 2 2" xfId="9538" xr:uid="{00000000-0005-0000-0000-0000F8240000}"/>
    <cellStyle name="40% - Énfasis4 3 2 2 2 2 3 2 3" xfId="9539" xr:uid="{00000000-0005-0000-0000-0000F9240000}"/>
    <cellStyle name="40% - Énfasis4 3 2 2 2 2 3 3" xfId="9540" xr:uid="{00000000-0005-0000-0000-0000FA240000}"/>
    <cellStyle name="40% - Énfasis4 3 2 2 2 2 3 3 2" xfId="9541" xr:uid="{00000000-0005-0000-0000-0000FB240000}"/>
    <cellStyle name="40% - Énfasis4 3 2 2 2 2 3 4" xfId="9542" xr:uid="{00000000-0005-0000-0000-0000FC240000}"/>
    <cellStyle name="40% - Énfasis4 3 2 2 2 2 4" xfId="9543" xr:uid="{00000000-0005-0000-0000-0000FD240000}"/>
    <cellStyle name="40% - Énfasis4 3 2 2 2 2 4 2" xfId="9544" xr:uid="{00000000-0005-0000-0000-0000FE240000}"/>
    <cellStyle name="40% - Énfasis4 3 2 2 2 2 4 2 2" xfId="9545" xr:uid="{00000000-0005-0000-0000-0000FF240000}"/>
    <cellStyle name="40% - Énfasis4 3 2 2 2 2 4 3" xfId="9546" xr:uid="{00000000-0005-0000-0000-000000250000}"/>
    <cellStyle name="40% - Énfasis4 3 2 2 2 2 5" xfId="9547" xr:uid="{00000000-0005-0000-0000-000001250000}"/>
    <cellStyle name="40% - Énfasis4 3 2 2 2 2 5 2" xfId="9548" xr:uid="{00000000-0005-0000-0000-000002250000}"/>
    <cellStyle name="40% - Énfasis4 3 2 2 2 2 6" xfId="9549" xr:uid="{00000000-0005-0000-0000-000003250000}"/>
    <cellStyle name="40% - Énfasis4 3 2 2 2 3" xfId="9550" xr:uid="{00000000-0005-0000-0000-000004250000}"/>
    <cellStyle name="40% - Énfasis4 3 2 2 2 3 2" xfId="9551" xr:uid="{00000000-0005-0000-0000-000005250000}"/>
    <cellStyle name="40% - Énfasis4 3 2 2 2 3 2 2" xfId="9552" xr:uid="{00000000-0005-0000-0000-000006250000}"/>
    <cellStyle name="40% - Énfasis4 3 2 2 2 3 2 2 2" xfId="9553" xr:uid="{00000000-0005-0000-0000-000007250000}"/>
    <cellStyle name="40% - Énfasis4 3 2 2 2 3 2 2 2 2" xfId="9554" xr:uid="{00000000-0005-0000-0000-000008250000}"/>
    <cellStyle name="40% - Énfasis4 3 2 2 2 3 2 2 2 2 2" xfId="9555" xr:uid="{00000000-0005-0000-0000-000009250000}"/>
    <cellStyle name="40% - Énfasis4 3 2 2 2 3 2 2 2 3" xfId="9556" xr:uid="{00000000-0005-0000-0000-00000A250000}"/>
    <cellStyle name="40% - Énfasis4 3 2 2 2 3 2 2 3" xfId="9557" xr:uid="{00000000-0005-0000-0000-00000B250000}"/>
    <cellStyle name="40% - Énfasis4 3 2 2 2 3 2 2 3 2" xfId="9558" xr:uid="{00000000-0005-0000-0000-00000C250000}"/>
    <cellStyle name="40% - Énfasis4 3 2 2 2 3 2 2 4" xfId="9559" xr:uid="{00000000-0005-0000-0000-00000D250000}"/>
    <cellStyle name="40% - Énfasis4 3 2 2 2 3 2 3" xfId="9560" xr:uid="{00000000-0005-0000-0000-00000E250000}"/>
    <cellStyle name="40% - Énfasis4 3 2 2 2 3 2 3 2" xfId="9561" xr:uid="{00000000-0005-0000-0000-00000F250000}"/>
    <cellStyle name="40% - Énfasis4 3 2 2 2 3 2 3 2 2" xfId="9562" xr:uid="{00000000-0005-0000-0000-000010250000}"/>
    <cellStyle name="40% - Énfasis4 3 2 2 2 3 2 3 3" xfId="9563" xr:uid="{00000000-0005-0000-0000-000011250000}"/>
    <cellStyle name="40% - Énfasis4 3 2 2 2 3 2 4" xfId="9564" xr:uid="{00000000-0005-0000-0000-000012250000}"/>
    <cellStyle name="40% - Énfasis4 3 2 2 2 3 2 4 2" xfId="9565" xr:uid="{00000000-0005-0000-0000-000013250000}"/>
    <cellStyle name="40% - Énfasis4 3 2 2 2 3 2 5" xfId="9566" xr:uid="{00000000-0005-0000-0000-000014250000}"/>
    <cellStyle name="40% - Énfasis4 3 2 2 2 3 3" xfId="9567" xr:uid="{00000000-0005-0000-0000-000015250000}"/>
    <cellStyle name="40% - Énfasis4 3 2 2 2 3 3 2" xfId="9568" xr:uid="{00000000-0005-0000-0000-000016250000}"/>
    <cellStyle name="40% - Énfasis4 3 2 2 2 3 3 2 2" xfId="9569" xr:uid="{00000000-0005-0000-0000-000017250000}"/>
    <cellStyle name="40% - Énfasis4 3 2 2 2 3 3 2 2 2" xfId="9570" xr:uid="{00000000-0005-0000-0000-000018250000}"/>
    <cellStyle name="40% - Énfasis4 3 2 2 2 3 3 2 3" xfId="9571" xr:uid="{00000000-0005-0000-0000-000019250000}"/>
    <cellStyle name="40% - Énfasis4 3 2 2 2 3 3 3" xfId="9572" xr:uid="{00000000-0005-0000-0000-00001A250000}"/>
    <cellStyle name="40% - Énfasis4 3 2 2 2 3 3 3 2" xfId="9573" xr:uid="{00000000-0005-0000-0000-00001B250000}"/>
    <cellStyle name="40% - Énfasis4 3 2 2 2 3 3 4" xfId="9574" xr:uid="{00000000-0005-0000-0000-00001C250000}"/>
    <cellStyle name="40% - Énfasis4 3 2 2 2 3 4" xfId="9575" xr:uid="{00000000-0005-0000-0000-00001D250000}"/>
    <cellStyle name="40% - Énfasis4 3 2 2 2 3 4 2" xfId="9576" xr:uid="{00000000-0005-0000-0000-00001E250000}"/>
    <cellStyle name="40% - Énfasis4 3 2 2 2 3 4 2 2" xfId="9577" xr:uid="{00000000-0005-0000-0000-00001F250000}"/>
    <cellStyle name="40% - Énfasis4 3 2 2 2 3 4 3" xfId="9578" xr:uid="{00000000-0005-0000-0000-000020250000}"/>
    <cellStyle name="40% - Énfasis4 3 2 2 2 3 5" xfId="9579" xr:uid="{00000000-0005-0000-0000-000021250000}"/>
    <cellStyle name="40% - Énfasis4 3 2 2 2 3 5 2" xfId="9580" xr:uid="{00000000-0005-0000-0000-000022250000}"/>
    <cellStyle name="40% - Énfasis4 3 2 2 2 3 6" xfId="9581" xr:uid="{00000000-0005-0000-0000-000023250000}"/>
    <cellStyle name="40% - Énfasis4 3 2 2 2 4" xfId="9582" xr:uid="{00000000-0005-0000-0000-000024250000}"/>
    <cellStyle name="40% - Énfasis4 3 2 2 2 4 2" xfId="9583" xr:uid="{00000000-0005-0000-0000-000025250000}"/>
    <cellStyle name="40% - Énfasis4 3 2 2 2 4 2 2" xfId="9584" xr:uid="{00000000-0005-0000-0000-000026250000}"/>
    <cellStyle name="40% - Énfasis4 3 2 2 2 4 2 2 2" xfId="9585" xr:uid="{00000000-0005-0000-0000-000027250000}"/>
    <cellStyle name="40% - Énfasis4 3 2 2 2 4 2 2 2 2" xfId="9586" xr:uid="{00000000-0005-0000-0000-000028250000}"/>
    <cellStyle name="40% - Énfasis4 3 2 2 2 4 2 2 3" xfId="9587" xr:uid="{00000000-0005-0000-0000-000029250000}"/>
    <cellStyle name="40% - Énfasis4 3 2 2 2 4 2 3" xfId="9588" xr:uid="{00000000-0005-0000-0000-00002A250000}"/>
    <cellStyle name="40% - Énfasis4 3 2 2 2 4 2 3 2" xfId="9589" xr:uid="{00000000-0005-0000-0000-00002B250000}"/>
    <cellStyle name="40% - Énfasis4 3 2 2 2 4 2 4" xfId="9590" xr:uid="{00000000-0005-0000-0000-00002C250000}"/>
    <cellStyle name="40% - Énfasis4 3 2 2 2 4 3" xfId="9591" xr:uid="{00000000-0005-0000-0000-00002D250000}"/>
    <cellStyle name="40% - Énfasis4 3 2 2 2 4 3 2" xfId="9592" xr:uid="{00000000-0005-0000-0000-00002E250000}"/>
    <cellStyle name="40% - Énfasis4 3 2 2 2 4 3 2 2" xfId="9593" xr:uid="{00000000-0005-0000-0000-00002F250000}"/>
    <cellStyle name="40% - Énfasis4 3 2 2 2 4 3 3" xfId="9594" xr:uid="{00000000-0005-0000-0000-000030250000}"/>
    <cellStyle name="40% - Énfasis4 3 2 2 2 4 4" xfId="9595" xr:uid="{00000000-0005-0000-0000-000031250000}"/>
    <cellStyle name="40% - Énfasis4 3 2 2 2 4 4 2" xfId="9596" xr:uid="{00000000-0005-0000-0000-000032250000}"/>
    <cellStyle name="40% - Énfasis4 3 2 2 2 4 5" xfId="9597" xr:uid="{00000000-0005-0000-0000-000033250000}"/>
    <cellStyle name="40% - Énfasis4 3 2 2 2 5" xfId="9598" xr:uid="{00000000-0005-0000-0000-000034250000}"/>
    <cellStyle name="40% - Énfasis4 3 2 2 2 5 2" xfId="9599" xr:uid="{00000000-0005-0000-0000-000035250000}"/>
    <cellStyle name="40% - Énfasis4 3 2 2 2 5 2 2" xfId="9600" xr:uid="{00000000-0005-0000-0000-000036250000}"/>
    <cellStyle name="40% - Énfasis4 3 2 2 2 5 2 2 2" xfId="9601" xr:uid="{00000000-0005-0000-0000-000037250000}"/>
    <cellStyle name="40% - Énfasis4 3 2 2 2 5 2 3" xfId="9602" xr:uid="{00000000-0005-0000-0000-000038250000}"/>
    <cellStyle name="40% - Énfasis4 3 2 2 2 5 3" xfId="9603" xr:uid="{00000000-0005-0000-0000-000039250000}"/>
    <cellStyle name="40% - Énfasis4 3 2 2 2 5 3 2" xfId="9604" xr:uid="{00000000-0005-0000-0000-00003A250000}"/>
    <cellStyle name="40% - Énfasis4 3 2 2 2 5 4" xfId="9605" xr:uid="{00000000-0005-0000-0000-00003B250000}"/>
    <cellStyle name="40% - Énfasis4 3 2 2 2 6" xfId="9606" xr:uid="{00000000-0005-0000-0000-00003C250000}"/>
    <cellStyle name="40% - Énfasis4 3 2 2 2 6 2" xfId="9607" xr:uid="{00000000-0005-0000-0000-00003D250000}"/>
    <cellStyle name="40% - Énfasis4 3 2 2 2 6 2 2" xfId="9608" xr:uid="{00000000-0005-0000-0000-00003E250000}"/>
    <cellStyle name="40% - Énfasis4 3 2 2 2 6 3" xfId="9609" xr:uid="{00000000-0005-0000-0000-00003F250000}"/>
    <cellStyle name="40% - Énfasis4 3 2 2 2 7" xfId="9610" xr:uid="{00000000-0005-0000-0000-000040250000}"/>
    <cellStyle name="40% - Énfasis4 3 2 2 2 7 2" xfId="9611" xr:uid="{00000000-0005-0000-0000-000041250000}"/>
    <cellStyle name="40% - Énfasis4 3 2 2 2 8" xfId="9612" xr:uid="{00000000-0005-0000-0000-000042250000}"/>
    <cellStyle name="40% - Énfasis4 3 2 2 3" xfId="9613" xr:uid="{00000000-0005-0000-0000-000043250000}"/>
    <cellStyle name="40% - Énfasis4 3 2 2 3 2" xfId="9614" xr:uid="{00000000-0005-0000-0000-000044250000}"/>
    <cellStyle name="40% - Énfasis4 3 2 2 3 2 2" xfId="9615" xr:uid="{00000000-0005-0000-0000-000045250000}"/>
    <cellStyle name="40% - Énfasis4 3 2 2 3 2 2 2" xfId="9616" xr:uid="{00000000-0005-0000-0000-000046250000}"/>
    <cellStyle name="40% - Énfasis4 3 2 2 3 2 2 2 2" xfId="9617" xr:uid="{00000000-0005-0000-0000-000047250000}"/>
    <cellStyle name="40% - Énfasis4 3 2 2 3 2 2 2 2 2" xfId="9618" xr:uid="{00000000-0005-0000-0000-000048250000}"/>
    <cellStyle name="40% - Énfasis4 3 2 2 3 2 2 2 3" xfId="9619" xr:uid="{00000000-0005-0000-0000-000049250000}"/>
    <cellStyle name="40% - Énfasis4 3 2 2 3 2 2 3" xfId="9620" xr:uid="{00000000-0005-0000-0000-00004A250000}"/>
    <cellStyle name="40% - Énfasis4 3 2 2 3 2 2 3 2" xfId="9621" xr:uid="{00000000-0005-0000-0000-00004B250000}"/>
    <cellStyle name="40% - Énfasis4 3 2 2 3 2 2 4" xfId="9622" xr:uid="{00000000-0005-0000-0000-00004C250000}"/>
    <cellStyle name="40% - Énfasis4 3 2 2 3 2 3" xfId="9623" xr:uid="{00000000-0005-0000-0000-00004D250000}"/>
    <cellStyle name="40% - Énfasis4 3 2 2 3 2 3 2" xfId="9624" xr:uid="{00000000-0005-0000-0000-00004E250000}"/>
    <cellStyle name="40% - Énfasis4 3 2 2 3 2 3 2 2" xfId="9625" xr:uid="{00000000-0005-0000-0000-00004F250000}"/>
    <cellStyle name="40% - Énfasis4 3 2 2 3 2 3 3" xfId="9626" xr:uid="{00000000-0005-0000-0000-000050250000}"/>
    <cellStyle name="40% - Énfasis4 3 2 2 3 2 4" xfId="9627" xr:uid="{00000000-0005-0000-0000-000051250000}"/>
    <cellStyle name="40% - Énfasis4 3 2 2 3 2 4 2" xfId="9628" xr:uid="{00000000-0005-0000-0000-000052250000}"/>
    <cellStyle name="40% - Énfasis4 3 2 2 3 2 5" xfId="9629" xr:uid="{00000000-0005-0000-0000-000053250000}"/>
    <cellStyle name="40% - Énfasis4 3 2 2 3 3" xfId="9630" xr:uid="{00000000-0005-0000-0000-000054250000}"/>
    <cellStyle name="40% - Énfasis4 3 2 2 3 3 2" xfId="9631" xr:uid="{00000000-0005-0000-0000-000055250000}"/>
    <cellStyle name="40% - Énfasis4 3 2 2 3 3 2 2" xfId="9632" xr:uid="{00000000-0005-0000-0000-000056250000}"/>
    <cellStyle name="40% - Énfasis4 3 2 2 3 3 2 2 2" xfId="9633" xr:uid="{00000000-0005-0000-0000-000057250000}"/>
    <cellStyle name="40% - Énfasis4 3 2 2 3 3 2 3" xfId="9634" xr:uid="{00000000-0005-0000-0000-000058250000}"/>
    <cellStyle name="40% - Énfasis4 3 2 2 3 3 3" xfId="9635" xr:uid="{00000000-0005-0000-0000-000059250000}"/>
    <cellStyle name="40% - Énfasis4 3 2 2 3 3 3 2" xfId="9636" xr:uid="{00000000-0005-0000-0000-00005A250000}"/>
    <cellStyle name="40% - Énfasis4 3 2 2 3 3 4" xfId="9637" xr:uid="{00000000-0005-0000-0000-00005B250000}"/>
    <cellStyle name="40% - Énfasis4 3 2 2 3 4" xfId="9638" xr:uid="{00000000-0005-0000-0000-00005C250000}"/>
    <cellStyle name="40% - Énfasis4 3 2 2 3 4 2" xfId="9639" xr:uid="{00000000-0005-0000-0000-00005D250000}"/>
    <cellStyle name="40% - Énfasis4 3 2 2 3 4 2 2" xfId="9640" xr:uid="{00000000-0005-0000-0000-00005E250000}"/>
    <cellStyle name="40% - Énfasis4 3 2 2 3 4 3" xfId="9641" xr:uid="{00000000-0005-0000-0000-00005F250000}"/>
    <cellStyle name="40% - Énfasis4 3 2 2 3 5" xfId="9642" xr:uid="{00000000-0005-0000-0000-000060250000}"/>
    <cellStyle name="40% - Énfasis4 3 2 2 3 5 2" xfId="9643" xr:uid="{00000000-0005-0000-0000-000061250000}"/>
    <cellStyle name="40% - Énfasis4 3 2 2 3 6" xfId="9644" xr:uid="{00000000-0005-0000-0000-000062250000}"/>
    <cellStyle name="40% - Énfasis4 3 2 2 4" xfId="9645" xr:uid="{00000000-0005-0000-0000-000063250000}"/>
    <cellStyle name="40% - Énfasis4 3 2 2 4 2" xfId="9646" xr:uid="{00000000-0005-0000-0000-000064250000}"/>
    <cellStyle name="40% - Énfasis4 3 2 2 4 2 2" xfId="9647" xr:uid="{00000000-0005-0000-0000-000065250000}"/>
    <cellStyle name="40% - Énfasis4 3 2 2 4 2 2 2" xfId="9648" xr:uid="{00000000-0005-0000-0000-000066250000}"/>
    <cellStyle name="40% - Énfasis4 3 2 2 4 2 2 2 2" xfId="9649" xr:uid="{00000000-0005-0000-0000-000067250000}"/>
    <cellStyle name="40% - Énfasis4 3 2 2 4 2 2 2 2 2" xfId="9650" xr:uid="{00000000-0005-0000-0000-000068250000}"/>
    <cellStyle name="40% - Énfasis4 3 2 2 4 2 2 2 3" xfId="9651" xr:uid="{00000000-0005-0000-0000-000069250000}"/>
    <cellStyle name="40% - Énfasis4 3 2 2 4 2 2 3" xfId="9652" xr:uid="{00000000-0005-0000-0000-00006A250000}"/>
    <cellStyle name="40% - Énfasis4 3 2 2 4 2 2 3 2" xfId="9653" xr:uid="{00000000-0005-0000-0000-00006B250000}"/>
    <cellStyle name="40% - Énfasis4 3 2 2 4 2 2 4" xfId="9654" xr:uid="{00000000-0005-0000-0000-00006C250000}"/>
    <cellStyle name="40% - Énfasis4 3 2 2 4 2 3" xfId="9655" xr:uid="{00000000-0005-0000-0000-00006D250000}"/>
    <cellStyle name="40% - Énfasis4 3 2 2 4 2 3 2" xfId="9656" xr:uid="{00000000-0005-0000-0000-00006E250000}"/>
    <cellStyle name="40% - Énfasis4 3 2 2 4 2 3 2 2" xfId="9657" xr:uid="{00000000-0005-0000-0000-00006F250000}"/>
    <cellStyle name="40% - Énfasis4 3 2 2 4 2 3 3" xfId="9658" xr:uid="{00000000-0005-0000-0000-000070250000}"/>
    <cellStyle name="40% - Énfasis4 3 2 2 4 2 4" xfId="9659" xr:uid="{00000000-0005-0000-0000-000071250000}"/>
    <cellStyle name="40% - Énfasis4 3 2 2 4 2 4 2" xfId="9660" xr:uid="{00000000-0005-0000-0000-000072250000}"/>
    <cellStyle name="40% - Énfasis4 3 2 2 4 2 5" xfId="9661" xr:uid="{00000000-0005-0000-0000-000073250000}"/>
    <cellStyle name="40% - Énfasis4 3 2 2 4 3" xfId="9662" xr:uid="{00000000-0005-0000-0000-000074250000}"/>
    <cellStyle name="40% - Énfasis4 3 2 2 4 3 2" xfId="9663" xr:uid="{00000000-0005-0000-0000-000075250000}"/>
    <cellStyle name="40% - Énfasis4 3 2 2 4 3 2 2" xfId="9664" xr:uid="{00000000-0005-0000-0000-000076250000}"/>
    <cellStyle name="40% - Énfasis4 3 2 2 4 3 2 2 2" xfId="9665" xr:uid="{00000000-0005-0000-0000-000077250000}"/>
    <cellStyle name="40% - Énfasis4 3 2 2 4 3 2 3" xfId="9666" xr:uid="{00000000-0005-0000-0000-000078250000}"/>
    <cellStyle name="40% - Énfasis4 3 2 2 4 3 3" xfId="9667" xr:uid="{00000000-0005-0000-0000-000079250000}"/>
    <cellStyle name="40% - Énfasis4 3 2 2 4 3 3 2" xfId="9668" xr:uid="{00000000-0005-0000-0000-00007A250000}"/>
    <cellStyle name="40% - Énfasis4 3 2 2 4 3 4" xfId="9669" xr:uid="{00000000-0005-0000-0000-00007B250000}"/>
    <cellStyle name="40% - Énfasis4 3 2 2 4 4" xfId="9670" xr:uid="{00000000-0005-0000-0000-00007C250000}"/>
    <cellStyle name="40% - Énfasis4 3 2 2 4 4 2" xfId="9671" xr:uid="{00000000-0005-0000-0000-00007D250000}"/>
    <cellStyle name="40% - Énfasis4 3 2 2 4 4 2 2" xfId="9672" xr:uid="{00000000-0005-0000-0000-00007E250000}"/>
    <cellStyle name="40% - Énfasis4 3 2 2 4 4 3" xfId="9673" xr:uid="{00000000-0005-0000-0000-00007F250000}"/>
    <cellStyle name="40% - Énfasis4 3 2 2 4 5" xfId="9674" xr:uid="{00000000-0005-0000-0000-000080250000}"/>
    <cellStyle name="40% - Énfasis4 3 2 2 4 5 2" xfId="9675" xr:uid="{00000000-0005-0000-0000-000081250000}"/>
    <cellStyle name="40% - Énfasis4 3 2 2 4 6" xfId="9676" xr:uid="{00000000-0005-0000-0000-000082250000}"/>
    <cellStyle name="40% - Énfasis4 3 2 2 5" xfId="9677" xr:uid="{00000000-0005-0000-0000-000083250000}"/>
    <cellStyle name="40% - Énfasis4 3 2 2 5 2" xfId="9678" xr:uid="{00000000-0005-0000-0000-000084250000}"/>
    <cellStyle name="40% - Énfasis4 3 2 2 5 2 2" xfId="9679" xr:uid="{00000000-0005-0000-0000-000085250000}"/>
    <cellStyle name="40% - Énfasis4 3 2 2 5 2 2 2" xfId="9680" xr:uid="{00000000-0005-0000-0000-000086250000}"/>
    <cellStyle name="40% - Énfasis4 3 2 2 5 2 2 2 2" xfId="9681" xr:uid="{00000000-0005-0000-0000-000087250000}"/>
    <cellStyle name="40% - Énfasis4 3 2 2 5 2 2 3" xfId="9682" xr:uid="{00000000-0005-0000-0000-000088250000}"/>
    <cellStyle name="40% - Énfasis4 3 2 2 5 2 3" xfId="9683" xr:uid="{00000000-0005-0000-0000-000089250000}"/>
    <cellStyle name="40% - Énfasis4 3 2 2 5 2 3 2" xfId="9684" xr:uid="{00000000-0005-0000-0000-00008A250000}"/>
    <cellStyle name="40% - Énfasis4 3 2 2 5 2 4" xfId="9685" xr:uid="{00000000-0005-0000-0000-00008B250000}"/>
    <cellStyle name="40% - Énfasis4 3 2 2 5 3" xfId="9686" xr:uid="{00000000-0005-0000-0000-00008C250000}"/>
    <cellStyle name="40% - Énfasis4 3 2 2 5 3 2" xfId="9687" xr:uid="{00000000-0005-0000-0000-00008D250000}"/>
    <cellStyle name="40% - Énfasis4 3 2 2 5 3 2 2" xfId="9688" xr:uid="{00000000-0005-0000-0000-00008E250000}"/>
    <cellStyle name="40% - Énfasis4 3 2 2 5 3 3" xfId="9689" xr:uid="{00000000-0005-0000-0000-00008F250000}"/>
    <cellStyle name="40% - Énfasis4 3 2 2 5 4" xfId="9690" xr:uid="{00000000-0005-0000-0000-000090250000}"/>
    <cellStyle name="40% - Énfasis4 3 2 2 5 4 2" xfId="9691" xr:uid="{00000000-0005-0000-0000-000091250000}"/>
    <cellStyle name="40% - Énfasis4 3 2 2 5 5" xfId="9692" xr:uid="{00000000-0005-0000-0000-000092250000}"/>
    <cellStyle name="40% - Énfasis4 3 2 2 6" xfId="9693" xr:uid="{00000000-0005-0000-0000-000093250000}"/>
    <cellStyle name="40% - Énfasis4 3 2 2 6 2" xfId="9694" xr:uid="{00000000-0005-0000-0000-000094250000}"/>
    <cellStyle name="40% - Énfasis4 3 2 2 6 2 2" xfId="9695" xr:uid="{00000000-0005-0000-0000-000095250000}"/>
    <cellStyle name="40% - Énfasis4 3 2 2 6 2 2 2" xfId="9696" xr:uid="{00000000-0005-0000-0000-000096250000}"/>
    <cellStyle name="40% - Énfasis4 3 2 2 6 2 3" xfId="9697" xr:uid="{00000000-0005-0000-0000-000097250000}"/>
    <cellStyle name="40% - Énfasis4 3 2 2 6 3" xfId="9698" xr:uid="{00000000-0005-0000-0000-000098250000}"/>
    <cellStyle name="40% - Énfasis4 3 2 2 6 3 2" xfId="9699" xr:uid="{00000000-0005-0000-0000-000099250000}"/>
    <cellStyle name="40% - Énfasis4 3 2 2 6 4" xfId="9700" xr:uid="{00000000-0005-0000-0000-00009A250000}"/>
    <cellStyle name="40% - Énfasis4 3 2 2 7" xfId="9701" xr:uid="{00000000-0005-0000-0000-00009B250000}"/>
    <cellStyle name="40% - Énfasis4 3 2 2 7 2" xfId="9702" xr:uid="{00000000-0005-0000-0000-00009C250000}"/>
    <cellStyle name="40% - Énfasis4 3 2 2 7 2 2" xfId="9703" xr:uid="{00000000-0005-0000-0000-00009D250000}"/>
    <cellStyle name="40% - Énfasis4 3 2 2 7 3" xfId="9704" xr:uid="{00000000-0005-0000-0000-00009E250000}"/>
    <cellStyle name="40% - Énfasis4 3 2 2 8" xfId="9705" xr:uid="{00000000-0005-0000-0000-00009F250000}"/>
    <cellStyle name="40% - Énfasis4 3 2 2 8 2" xfId="9706" xr:uid="{00000000-0005-0000-0000-0000A0250000}"/>
    <cellStyle name="40% - Énfasis4 3 2 2 9" xfId="9707" xr:uid="{00000000-0005-0000-0000-0000A1250000}"/>
    <cellStyle name="40% - Énfasis4 3 2 3" xfId="9708" xr:uid="{00000000-0005-0000-0000-0000A2250000}"/>
    <cellStyle name="40% - Énfasis4 3 2 3 2" xfId="9709" xr:uid="{00000000-0005-0000-0000-0000A3250000}"/>
    <cellStyle name="40% - Énfasis4 3 2 3 2 2" xfId="9710" xr:uid="{00000000-0005-0000-0000-0000A4250000}"/>
    <cellStyle name="40% - Énfasis4 3 2 3 2 2 2" xfId="9711" xr:uid="{00000000-0005-0000-0000-0000A5250000}"/>
    <cellStyle name="40% - Énfasis4 3 2 3 2 2 2 2" xfId="9712" xr:uid="{00000000-0005-0000-0000-0000A6250000}"/>
    <cellStyle name="40% - Énfasis4 3 2 3 2 2 2 2 2" xfId="9713" xr:uid="{00000000-0005-0000-0000-0000A7250000}"/>
    <cellStyle name="40% - Énfasis4 3 2 3 2 2 2 2 2 2" xfId="9714" xr:uid="{00000000-0005-0000-0000-0000A8250000}"/>
    <cellStyle name="40% - Énfasis4 3 2 3 2 2 2 2 3" xfId="9715" xr:uid="{00000000-0005-0000-0000-0000A9250000}"/>
    <cellStyle name="40% - Énfasis4 3 2 3 2 2 2 3" xfId="9716" xr:uid="{00000000-0005-0000-0000-0000AA250000}"/>
    <cellStyle name="40% - Énfasis4 3 2 3 2 2 2 3 2" xfId="9717" xr:uid="{00000000-0005-0000-0000-0000AB250000}"/>
    <cellStyle name="40% - Énfasis4 3 2 3 2 2 2 4" xfId="9718" xr:uid="{00000000-0005-0000-0000-0000AC250000}"/>
    <cellStyle name="40% - Énfasis4 3 2 3 2 2 3" xfId="9719" xr:uid="{00000000-0005-0000-0000-0000AD250000}"/>
    <cellStyle name="40% - Énfasis4 3 2 3 2 2 3 2" xfId="9720" xr:uid="{00000000-0005-0000-0000-0000AE250000}"/>
    <cellStyle name="40% - Énfasis4 3 2 3 2 2 3 2 2" xfId="9721" xr:uid="{00000000-0005-0000-0000-0000AF250000}"/>
    <cellStyle name="40% - Énfasis4 3 2 3 2 2 3 3" xfId="9722" xr:uid="{00000000-0005-0000-0000-0000B0250000}"/>
    <cellStyle name="40% - Énfasis4 3 2 3 2 2 4" xfId="9723" xr:uid="{00000000-0005-0000-0000-0000B1250000}"/>
    <cellStyle name="40% - Énfasis4 3 2 3 2 2 4 2" xfId="9724" xr:uid="{00000000-0005-0000-0000-0000B2250000}"/>
    <cellStyle name="40% - Énfasis4 3 2 3 2 2 5" xfId="9725" xr:uid="{00000000-0005-0000-0000-0000B3250000}"/>
    <cellStyle name="40% - Énfasis4 3 2 3 2 3" xfId="9726" xr:uid="{00000000-0005-0000-0000-0000B4250000}"/>
    <cellStyle name="40% - Énfasis4 3 2 3 2 3 2" xfId="9727" xr:uid="{00000000-0005-0000-0000-0000B5250000}"/>
    <cellStyle name="40% - Énfasis4 3 2 3 2 3 2 2" xfId="9728" xr:uid="{00000000-0005-0000-0000-0000B6250000}"/>
    <cellStyle name="40% - Énfasis4 3 2 3 2 3 2 2 2" xfId="9729" xr:uid="{00000000-0005-0000-0000-0000B7250000}"/>
    <cellStyle name="40% - Énfasis4 3 2 3 2 3 2 3" xfId="9730" xr:uid="{00000000-0005-0000-0000-0000B8250000}"/>
    <cellStyle name="40% - Énfasis4 3 2 3 2 3 3" xfId="9731" xr:uid="{00000000-0005-0000-0000-0000B9250000}"/>
    <cellStyle name="40% - Énfasis4 3 2 3 2 3 3 2" xfId="9732" xr:uid="{00000000-0005-0000-0000-0000BA250000}"/>
    <cellStyle name="40% - Énfasis4 3 2 3 2 3 4" xfId="9733" xr:uid="{00000000-0005-0000-0000-0000BB250000}"/>
    <cellStyle name="40% - Énfasis4 3 2 3 2 4" xfId="9734" xr:uid="{00000000-0005-0000-0000-0000BC250000}"/>
    <cellStyle name="40% - Énfasis4 3 2 3 2 4 2" xfId="9735" xr:uid="{00000000-0005-0000-0000-0000BD250000}"/>
    <cellStyle name="40% - Énfasis4 3 2 3 2 4 2 2" xfId="9736" xr:uid="{00000000-0005-0000-0000-0000BE250000}"/>
    <cellStyle name="40% - Énfasis4 3 2 3 2 4 3" xfId="9737" xr:uid="{00000000-0005-0000-0000-0000BF250000}"/>
    <cellStyle name="40% - Énfasis4 3 2 3 2 5" xfId="9738" xr:uid="{00000000-0005-0000-0000-0000C0250000}"/>
    <cellStyle name="40% - Énfasis4 3 2 3 2 5 2" xfId="9739" xr:uid="{00000000-0005-0000-0000-0000C1250000}"/>
    <cellStyle name="40% - Énfasis4 3 2 3 2 6" xfId="9740" xr:uid="{00000000-0005-0000-0000-0000C2250000}"/>
    <cellStyle name="40% - Énfasis4 3 2 3 3" xfId="9741" xr:uid="{00000000-0005-0000-0000-0000C3250000}"/>
    <cellStyle name="40% - Énfasis4 3 2 3 3 2" xfId="9742" xr:uid="{00000000-0005-0000-0000-0000C4250000}"/>
    <cellStyle name="40% - Énfasis4 3 2 3 3 2 2" xfId="9743" xr:uid="{00000000-0005-0000-0000-0000C5250000}"/>
    <cellStyle name="40% - Énfasis4 3 2 3 3 2 2 2" xfId="9744" xr:uid="{00000000-0005-0000-0000-0000C6250000}"/>
    <cellStyle name="40% - Énfasis4 3 2 3 3 2 2 2 2" xfId="9745" xr:uid="{00000000-0005-0000-0000-0000C7250000}"/>
    <cellStyle name="40% - Énfasis4 3 2 3 3 2 2 2 2 2" xfId="9746" xr:uid="{00000000-0005-0000-0000-0000C8250000}"/>
    <cellStyle name="40% - Énfasis4 3 2 3 3 2 2 2 3" xfId="9747" xr:uid="{00000000-0005-0000-0000-0000C9250000}"/>
    <cellStyle name="40% - Énfasis4 3 2 3 3 2 2 3" xfId="9748" xr:uid="{00000000-0005-0000-0000-0000CA250000}"/>
    <cellStyle name="40% - Énfasis4 3 2 3 3 2 2 3 2" xfId="9749" xr:uid="{00000000-0005-0000-0000-0000CB250000}"/>
    <cellStyle name="40% - Énfasis4 3 2 3 3 2 2 4" xfId="9750" xr:uid="{00000000-0005-0000-0000-0000CC250000}"/>
    <cellStyle name="40% - Énfasis4 3 2 3 3 2 3" xfId="9751" xr:uid="{00000000-0005-0000-0000-0000CD250000}"/>
    <cellStyle name="40% - Énfasis4 3 2 3 3 2 3 2" xfId="9752" xr:uid="{00000000-0005-0000-0000-0000CE250000}"/>
    <cellStyle name="40% - Énfasis4 3 2 3 3 2 3 2 2" xfId="9753" xr:uid="{00000000-0005-0000-0000-0000CF250000}"/>
    <cellStyle name="40% - Énfasis4 3 2 3 3 2 3 3" xfId="9754" xr:uid="{00000000-0005-0000-0000-0000D0250000}"/>
    <cellStyle name="40% - Énfasis4 3 2 3 3 2 4" xfId="9755" xr:uid="{00000000-0005-0000-0000-0000D1250000}"/>
    <cellStyle name="40% - Énfasis4 3 2 3 3 2 4 2" xfId="9756" xr:uid="{00000000-0005-0000-0000-0000D2250000}"/>
    <cellStyle name="40% - Énfasis4 3 2 3 3 2 5" xfId="9757" xr:uid="{00000000-0005-0000-0000-0000D3250000}"/>
    <cellStyle name="40% - Énfasis4 3 2 3 3 3" xfId="9758" xr:uid="{00000000-0005-0000-0000-0000D4250000}"/>
    <cellStyle name="40% - Énfasis4 3 2 3 3 3 2" xfId="9759" xr:uid="{00000000-0005-0000-0000-0000D5250000}"/>
    <cellStyle name="40% - Énfasis4 3 2 3 3 3 2 2" xfId="9760" xr:uid="{00000000-0005-0000-0000-0000D6250000}"/>
    <cellStyle name="40% - Énfasis4 3 2 3 3 3 2 2 2" xfId="9761" xr:uid="{00000000-0005-0000-0000-0000D7250000}"/>
    <cellStyle name="40% - Énfasis4 3 2 3 3 3 2 3" xfId="9762" xr:uid="{00000000-0005-0000-0000-0000D8250000}"/>
    <cellStyle name="40% - Énfasis4 3 2 3 3 3 3" xfId="9763" xr:uid="{00000000-0005-0000-0000-0000D9250000}"/>
    <cellStyle name="40% - Énfasis4 3 2 3 3 3 3 2" xfId="9764" xr:uid="{00000000-0005-0000-0000-0000DA250000}"/>
    <cellStyle name="40% - Énfasis4 3 2 3 3 3 4" xfId="9765" xr:uid="{00000000-0005-0000-0000-0000DB250000}"/>
    <cellStyle name="40% - Énfasis4 3 2 3 3 4" xfId="9766" xr:uid="{00000000-0005-0000-0000-0000DC250000}"/>
    <cellStyle name="40% - Énfasis4 3 2 3 3 4 2" xfId="9767" xr:uid="{00000000-0005-0000-0000-0000DD250000}"/>
    <cellStyle name="40% - Énfasis4 3 2 3 3 4 2 2" xfId="9768" xr:uid="{00000000-0005-0000-0000-0000DE250000}"/>
    <cellStyle name="40% - Énfasis4 3 2 3 3 4 3" xfId="9769" xr:uid="{00000000-0005-0000-0000-0000DF250000}"/>
    <cellStyle name="40% - Énfasis4 3 2 3 3 5" xfId="9770" xr:uid="{00000000-0005-0000-0000-0000E0250000}"/>
    <cellStyle name="40% - Énfasis4 3 2 3 3 5 2" xfId="9771" xr:uid="{00000000-0005-0000-0000-0000E1250000}"/>
    <cellStyle name="40% - Énfasis4 3 2 3 3 6" xfId="9772" xr:uid="{00000000-0005-0000-0000-0000E2250000}"/>
    <cellStyle name="40% - Énfasis4 3 2 3 4" xfId="9773" xr:uid="{00000000-0005-0000-0000-0000E3250000}"/>
    <cellStyle name="40% - Énfasis4 3 2 3 4 2" xfId="9774" xr:uid="{00000000-0005-0000-0000-0000E4250000}"/>
    <cellStyle name="40% - Énfasis4 3 2 3 4 2 2" xfId="9775" xr:uid="{00000000-0005-0000-0000-0000E5250000}"/>
    <cellStyle name="40% - Énfasis4 3 2 3 4 2 2 2" xfId="9776" xr:uid="{00000000-0005-0000-0000-0000E6250000}"/>
    <cellStyle name="40% - Énfasis4 3 2 3 4 2 2 2 2" xfId="9777" xr:uid="{00000000-0005-0000-0000-0000E7250000}"/>
    <cellStyle name="40% - Énfasis4 3 2 3 4 2 2 3" xfId="9778" xr:uid="{00000000-0005-0000-0000-0000E8250000}"/>
    <cellStyle name="40% - Énfasis4 3 2 3 4 2 3" xfId="9779" xr:uid="{00000000-0005-0000-0000-0000E9250000}"/>
    <cellStyle name="40% - Énfasis4 3 2 3 4 2 3 2" xfId="9780" xr:uid="{00000000-0005-0000-0000-0000EA250000}"/>
    <cellStyle name="40% - Énfasis4 3 2 3 4 2 4" xfId="9781" xr:uid="{00000000-0005-0000-0000-0000EB250000}"/>
    <cellStyle name="40% - Énfasis4 3 2 3 4 3" xfId="9782" xr:uid="{00000000-0005-0000-0000-0000EC250000}"/>
    <cellStyle name="40% - Énfasis4 3 2 3 4 3 2" xfId="9783" xr:uid="{00000000-0005-0000-0000-0000ED250000}"/>
    <cellStyle name="40% - Énfasis4 3 2 3 4 3 2 2" xfId="9784" xr:uid="{00000000-0005-0000-0000-0000EE250000}"/>
    <cellStyle name="40% - Énfasis4 3 2 3 4 3 3" xfId="9785" xr:uid="{00000000-0005-0000-0000-0000EF250000}"/>
    <cellStyle name="40% - Énfasis4 3 2 3 4 4" xfId="9786" xr:uid="{00000000-0005-0000-0000-0000F0250000}"/>
    <cellStyle name="40% - Énfasis4 3 2 3 4 4 2" xfId="9787" xr:uid="{00000000-0005-0000-0000-0000F1250000}"/>
    <cellStyle name="40% - Énfasis4 3 2 3 4 5" xfId="9788" xr:uid="{00000000-0005-0000-0000-0000F2250000}"/>
    <cellStyle name="40% - Énfasis4 3 2 3 5" xfId="9789" xr:uid="{00000000-0005-0000-0000-0000F3250000}"/>
    <cellStyle name="40% - Énfasis4 3 2 3 5 2" xfId="9790" xr:uid="{00000000-0005-0000-0000-0000F4250000}"/>
    <cellStyle name="40% - Énfasis4 3 2 3 5 2 2" xfId="9791" xr:uid="{00000000-0005-0000-0000-0000F5250000}"/>
    <cellStyle name="40% - Énfasis4 3 2 3 5 2 2 2" xfId="9792" xr:uid="{00000000-0005-0000-0000-0000F6250000}"/>
    <cellStyle name="40% - Énfasis4 3 2 3 5 2 3" xfId="9793" xr:uid="{00000000-0005-0000-0000-0000F7250000}"/>
    <cellStyle name="40% - Énfasis4 3 2 3 5 3" xfId="9794" xr:uid="{00000000-0005-0000-0000-0000F8250000}"/>
    <cellStyle name="40% - Énfasis4 3 2 3 5 3 2" xfId="9795" xr:uid="{00000000-0005-0000-0000-0000F9250000}"/>
    <cellStyle name="40% - Énfasis4 3 2 3 5 4" xfId="9796" xr:uid="{00000000-0005-0000-0000-0000FA250000}"/>
    <cellStyle name="40% - Énfasis4 3 2 3 6" xfId="9797" xr:uid="{00000000-0005-0000-0000-0000FB250000}"/>
    <cellStyle name="40% - Énfasis4 3 2 3 6 2" xfId="9798" xr:uid="{00000000-0005-0000-0000-0000FC250000}"/>
    <cellStyle name="40% - Énfasis4 3 2 3 6 2 2" xfId="9799" xr:uid="{00000000-0005-0000-0000-0000FD250000}"/>
    <cellStyle name="40% - Énfasis4 3 2 3 6 3" xfId="9800" xr:uid="{00000000-0005-0000-0000-0000FE250000}"/>
    <cellStyle name="40% - Énfasis4 3 2 3 7" xfId="9801" xr:uid="{00000000-0005-0000-0000-0000FF250000}"/>
    <cellStyle name="40% - Énfasis4 3 2 3 7 2" xfId="9802" xr:uid="{00000000-0005-0000-0000-000000260000}"/>
    <cellStyle name="40% - Énfasis4 3 2 3 8" xfId="9803" xr:uid="{00000000-0005-0000-0000-000001260000}"/>
    <cellStyle name="40% - Énfasis4 3 2 4" xfId="9804" xr:uid="{00000000-0005-0000-0000-000002260000}"/>
    <cellStyle name="40% - Énfasis4 3 2 4 2" xfId="9805" xr:uid="{00000000-0005-0000-0000-000003260000}"/>
    <cellStyle name="40% - Énfasis4 3 2 4 2 2" xfId="9806" xr:uid="{00000000-0005-0000-0000-000004260000}"/>
    <cellStyle name="40% - Énfasis4 3 2 4 2 2 2" xfId="9807" xr:uid="{00000000-0005-0000-0000-000005260000}"/>
    <cellStyle name="40% - Énfasis4 3 2 4 2 2 2 2" xfId="9808" xr:uid="{00000000-0005-0000-0000-000006260000}"/>
    <cellStyle name="40% - Énfasis4 3 2 4 2 2 2 2 2" xfId="9809" xr:uid="{00000000-0005-0000-0000-000007260000}"/>
    <cellStyle name="40% - Énfasis4 3 2 4 2 2 2 3" xfId="9810" xr:uid="{00000000-0005-0000-0000-000008260000}"/>
    <cellStyle name="40% - Énfasis4 3 2 4 2 2 3" xfId="9811" xr:uid="{00000000-0005-0000-0000-000009260000}"/>
    <cellStyle name="40% - Énfasis4 3 2 4 2 2 3 2" xfId="9812" xr:uid="{00000000-0005-0000-0000-00000A260000}"/>
    <cellStyle name="40% - Énfasis4 3 2 4 2 2 4" xfId="9813" xr:uid="{00000000-0005-0000-0000-00000B260000}"/>
    <cellStyle name="40% - Énfasis4 3 2 4 2 3" xfId="9814" xr:uid="{00000000-0005-0000-0000-00000C260000}"/>
    <cellStyle name="40% - Énfasis4 3 2 4 2 3 2" xfId="9815" xr:uid="{00000000-0005-0000-0000-00000D260000}"/>
    <cellStyle name="40% - Énfasis4 3 2 4 2 3 2 2" xfId="9816" xr:uid="{00000000-0005-0000-0000-00000E260000}"/>
    <cellStyle name="40% - Énfasis4 3 2 4 2 3 3" xfId="9817" xr:uid="{00000000-0005-0000-0000-00000F260000}"/>
    <cellStyle name="40% - Énfasis4 3 2 4 2 4" xfId="9818" xr:uid="{00000000-0005-0000-0000-000010260000}"/>
    <cellStyle name="40% - Énfasis4 3 2 4 2 4 2" xfId="9819" xr:uid="{00000000-0005-0000-0000-000011260000}"/>
    <cellStyle name="40% - Énfasis4 3 2 4 2 5" xfId="9820" xr:uid="{00000000-0005-0000-0000-000012260000}"/>
    <cellStyle name="40% - Énfasis4 3 2 4 3" xfId="9821" xr:uid="{00000000-0005-0000-0000-000013260000}"/>
    <cellStyle name="40% - Énfasis4 3 2 4 3 2" xfId="9822" xr:uid="{00000000-0005-0000-0000-000014260000}"/>
    <cellStyle name="40% - Énfasis4 3 2 4 3 2 2" xfId="9823" xr:uid="{00000000-0005-0000-0000-000015260000}"/>
    <cellStyle name="40% - Énfasis4 3 2 4 3 2 2 2" xfId="9824" xr:uid="{00000000-0005-0000-0000-000016260000}"/>
    <cellStyle name="40% - Énfasis4 3 2 4 3 2 3" xfId="9825" xr:uid="{00000000-0005-0000-0000-000017260000}"/>
    <cellStyle name="40% - Énfasis4 3 2 4 3 3" xfId="9826" xr:uid="{00000000-0005-0000-0000-000018260000}"/>
    <cellStyle name="40% - Énfasis4 3 2 4 3 3 2" xfId="9827" xr:uid="{00000000-0005-0000-0000-000019260000}"/>
    <cellStyle name="40% - Énfasis4 3 2 4 3 4" xfId="9828" xr:uid="{00000000-0005-0000-0000-00001A260000}"/>
    <cellStyle name="40% - Énfasis4 3 2 4 4" xfId="9829" xr:uid="{00000000-0005-0000-0000-00001B260000}"/>
    <cellStyle name="40% - Énfasis4 3 2 4 4 2" xfId="9830" xr:uid="{00000000-0005-0000-0000-00001C260000}"/>
    <cellStyle name="40% - Énfasis4 3 2 4 4 2 2" xfId="9831" xr:uid="{00000000-0005-0000-0000-00001D260000}"/>
    <cellStyle name="40% - Énfasis4 3 2 4 4 3" xfId="9832" xr:uid="{00000000-0005-0000-0000-00001E260000}"/>
    <cellStyle name="40% - Énfasis4 3 2 4 5" xfId="9833" xr:uid="{00000000-0005-0000-0000-00001F260000}"/>
    <cellStyle name="40% - Énfasis4 3 2 4 5 2" xfId="9834" xr:uid="{00000000-0005-0000-0000-000020260000}"/>
    <cellStyle name="40% - Énfasis4 3 2 4 6" xfId="9835" xr:uid="{00000000-0005-0000-0000-000021260000}"/>
    <cellStyle name="40% - Énfasis4 3 2 5" xfId="9836" xr:uid="{00000000-0005-0000-0000-000022260000}"/>
    <cellStyle name="40% - Énfasis4 3 2 5 2" xfId="9837" xr:uid="{00000000-0005-0000-0000-000023260000}"/>
    <cellStyle name="40% - Énfasis4 3 2 5 2 2" xfId="9838" xr:uid="{00000000-0005-0000-0000-000024260000}"/>
    <cellStyle name="40% - Énfasis4 3 2 5 2 2 2" xfId="9839" xr:uid="{00000000-0005-0000-0000-000025260000}"/>
    <cellStyle name="40% - Énfasis4 3 2 5 2 2 2 2" xfId="9840" xr:uid="{00000000-0005-0000-0000-000026260000}"/>
    <cellStyle name="40% - Énfasis4 3 2 5 2 2 2 2 2" xfId="9841" xr:uid="{00000000-0005-0000-0000-000027260000}"/>
    <cellStyle name="40% - Énfasis4 3 2 5 2 2 2 3" xfId="9842" xr:uid="{00000000-0005-0000-0000-000028260000}"/>
    <cellStyle name="40% - Énfasis4 3 2 5 2 2 3" xfId="9843" xr:uid="{00000000-0005-0000-0000-000029260000}"/>
    <cellStyle name="40% - Énfasis4 3 2 5 2 2 3 2" xfId="9844" xr:uid="{00000000-0005-0000-0000-00002A260000}"/>
    <cellStyle name="40% - Énfasis4 3 2 5 2 2 4" xfId="9845" xr:uid="{00000000-0005-0000-0000-00002B260000}"/>
    <cellStyle name="40% - Énfasis4 3 2 5 2 3" xfId="9846" xr:uid="{00000000-0005-0000-0000-00002C260000}"/>
    <cellStyle name="40% - Énfasis4 3 2 5 2 3 2" xfId="9847" xr:uid="{00000000-0005-0000-0000-00002D260000}"/>
    <cellStyle name="40% - Énfasis4 3 2 5 2 3 2 2" xfId="9848" xr:uid="{00000000-0005-0000-0000-00002E260000}"/>
    <cellStyle name="40% - Énfasis4 3 2 5 2 3 3" xfId="9849" xr:uid="{00000000-0005-0000-0000-00002F260000}"/>
    <cellStyle name="40% - Énfasis4 3 2 5 2 4" xfId="9850" xr:uid="{00000000-0005-0000-0000-000030260000}"/>
    <cellStyle name="40% - Énfasis4 3 2 5 2 4 2" xfId="9851" xr:uid="{00000000-0005-0000-0000-000031260000}"/>
    <cellStyle name="40% - Énfasis4 3 2 5 2 5" xfId="9852" xr:uid="{00000000-0005-0000-0000-000032260000}"/>
    <cellStyle name="40% - Énfasis4 3 2 5 3" xfId="9853" xr:uid="{00000000-0005-0000-0000-000033260000}"/>
    <cellStyle name="40% - Énfasis4 3 2 5 3 2" xfId="9854" xr:uid="{00000000-0005-0000-0000-000034260000}"/>
    <cellStyle name="40% - Énfasis4 3 2 5 3 2 2" xfId="9855" xr:uid="{00000000-0005-0000-0000-000035260000}"/>
    <cellStyle name="40% - Énfasis4 3 2 5 3 2 2 2" xfId="9856" xr:uid="{00000000-0005-0000-0000-000036260000}"/>
    <cellStyle name="40% - Énfasis4 3 2 5 3 2 3" xfId="9857" xr:uid="{00000000-0005-0000-0000-000037260000}"/>
    <cellStyle name="40% - Énfasis4 3 2 5 3 3" xfId="9858" xr:uid="{00000000-0005-0000-0000-000038260000}"/>
    <cellStyle name="40% - Énfasis4 3 2 5 3 3 2" xfId="9859" xr:uid="{00000000-0005-0000-0000-000039260000}"/>
    <cellStyle name="40% - Énfasis4 3 2 5 3 4" xfId="9860" xr:uid="{00000000-0005-0000-0000-00003A260000}"/>
    <cellStyle name="40% - Énfasis4 3 2 5 4" xfId="9861" xr:uid="{00000000-0005-0000-0000-00003B260000}"/>
    <cellStyle name="40% - Énfasis4 3 2 5 4 2" xfId="9862" xr:uid="{00000000-0005-0000-0000-00003C260000}"/>
    <cellStyle name="40% - Énfasis4 3 2 5 4 2 2" xfId="9863" xr:uid="{00000000-0005-0000-0000-00003D260000}"/>
    <cellStyle name="40% - Énfasis4 3 2 5 4 3" xfId="9864" xr:uid="{00000000-0005-0000-0000-00003E260000}"/>
    <cellStyle name="40% - Énfasis4 3 2 5 5" xfId="9865" xr:uid="{00000000-0005-0000-0000-00003F260000}"/>
    <cellStyle name="40% - Énfasis4 3 2 5 5 2" xfId="9866" xr:uid="{00000000-0005-0000-0000-000040260000}"/>
    <cellStyle name="40% - Énfasis4 3 2 5 6" xfId="9867" xr:uid="{00000000-0005-0000-0000-000041260000}"/>
    <cellStyle name="40% - Énfasis4 3 2 6" xfId="9868" xr:uid="{00000000-0005-0000-0000-000042260000}"/>
    <cellStyle name="40% - Énfasis4 3 2 6 2" xfId="9869" xr:uid="{00000000-0005-0000-0000-000043260000}"/>
    <cellStyle name="40% - Énfasis4 3 2 6 2 2" xfId="9870" xr:uid="{00000000-0005-0000-0000-000044260000}"/>
    <cellStyle name="40% - Énfasis4 3 2 6 2 2 2" xfId="9871" xr:uid="{00000000-0005-0000-0000-000045260000}"/>
    <cellStyle name="40% - Énfasis4 3 2 6 2 2 2 2" xfId="9872" xr:uid="{00000000-0005-0000-0000-000046260000}"/>
    <cellStyle name="40% - Énfasis4 3 2 6 2 2 2 2 2" xfId="9873" xr:uid="{00000000-0005-0000-0000-000047260000}"/>
    <cellStyle name="40% - Énfasis4 3 2 6 2 2 2 3" xfId="9874" xr:uid="{00000000-0005-0000-0000-000048260000}"/>
    <cellStyle name="40% - Énfasis4 3 2 6 2 2 3" xfId="9875" xr:uid="{00000000-0005-0000-0000-000049260000}"/>
    <cellStyle name="40% - Énfasis4 3 2 6 2 2 3 2" xfId="9876" xr:uid="{00000000-0005-0000-0000-00004A260000}"/>
    <cellStyle name="40% - Énfasis4 3 2 6 2 2 4" xfId="9877" xr:uid="{00000000-0005-0000-0000-00004B260000}"/>
    <cellStyle name="40% - Énfasis4 3 2 6 2 3" xfId="9878" xr:uid="{00000000-0005-0000-0000-00004C260000}"/>
    <cellStyle name="40% - Énfasis4 3 2 6 2 3 2" xfId="9879" xr:uid="{00000000-0005-0000-0000-00004D260000}"/>
    <cellStyle name="40% - Énfasis4 3 2 6 2 3 2 2" xfId="9880" xr:uid="{00000000-0005-0000-0000-00004E260000}"/>
    <cellStyle name="40% - Énfasis4 3 2 6 2 3 3" xfId="9881" xr:uid="{00000000-0005-0000-0000-00004F260000}"/>
    <cellStyle name="40% - Énfasis4 3 2 6 2 4" xfId="9882" xr:uid="{00000000-0005-0000-0000-000050260000}"/>
    <cellStyle name="40% - Énfasis4 3 2 6 2 4 2" xfId="9883" xr:uid="{00000000-0005-0000-0000-000051260000}"/>
    <cellStyle name="40% - Énfasis4 3 2 6 2 5" xfId="9884" xr:uid="{00000000-0005-0000-0000-000052260000}"/>
    <cellStyle name="40% - Énfasis4 3 2 6 3" xfId="9885" xr:uid="{00000000-0005-0000-0000-000053260000}"/>
    <cellStyle name="40% - Énfasis4 3 2 6 3 2" xfId="9886" xr:uid="{00000000-0005-0000-0000-000054260000}"/>
    <cellStyle name="40% - Énfasis4 3 2 6 3 2 2" xfId="9887" xr:uid="{00000000-0005-0000-0000-000055260000}"/>
    <cellStyle name="40% - Énfasis4 3 2 6 3 2 2 2" xfId="9888" xr:uid="{00000000-0005-0000-0000-000056260000}"/>
    <cellStyle name="40% - Énfasis4 3 2 6 3 2 3" xfId="9889" xr:uid="{00000000-0005-0000-0000-000057260000}"/>
    <cellStyle name="40% - Énfasis4 3 2 6 3 3" xfId="9890" xr:uid="{00000000-0005-0000-0000-000058260000}"/>
    <cellStyle name="40% - Énfasis4 3 2 6 3 3 2" xfId="9891" xr:uid="{00000000-0005-0000-0000-000059260000}"/>
    <cellStyle name="40% - Énfasis4 3 2 6 3 4" xfId="9892" xr:uid="{00000000-0005-0000-0000-00005A260000}"/>
    <cellStyle name="40% - Énfasis4 3 2 6 4" xfId="9893" xr:uid="{00000000-0005-0000-0000-00005B260000}"/>
    <cellStyle name="40% - Énfasis4 3 2 6 4 2" xfId="9894" xr:uid="{00000000-0005-0000-0000-00005C260000}"/>
    <cellStyle name="40% - Énfasis4 3 2 6 4 2 2" xfId="9895" xr:uid="{00000000-0005-0000-0000-00005D260000}"/>
    <cellStyle name="40% - Énfasis4 3 2 6 4 3" xfId="9896" xr:uid="{00000000-0005-0000-0000-00005E260000}"/>
    <cellStyle name="40% - Énfasis4 3 2 6 5" xfId="9897" xr:uid="{00000000-0005-0000-0000-00005F260000}"/>
    <cellStyle name="40% - Énfasis4 3 2 6 5 2" xfId="9898" xr:uid="{00000000-0005-0000-0000-000060260000}"/>
    <cellStyle name="40% - Énfasis4 3 2 6 6" xfId="9899" xr:uid="{00000000-0005-0000-0000-000061260000}"/>
    <cellStyle name="40% - Énfasis4 3 2 7" xfId="9900" xr:uid="{00000000-0005-0000-0000-000062260000}"/>
    <cellStyle name="40% - Énfasis4 3 2 7 2" xfId="9901" xr:uid="{00000000-0005-0000-0000-000063260000}"/>
    <cellStyle name="40% - Énfasis4 3 2 7 2 2" xfId="9902" xr:uid="{00000000-0005-0000-0000-000064260000}"/>
    <cellStyle name="40% - Énfasis4 3 2 7 2 2 2" xfId="9903" xr:uid="{00000000-0005-0000-0000-000065260000}"/>
    <cellStyle name="40% - Énfasis4 3 2 7 2 2 2 2" xfId="9904" xr:uid="{00000000-0005-0000-0000-000066260000}"/>
    <cellStyle name="40% - Énfasis4 3 2 7 2 2 3" xfId="9905" xr:uid="{00000000-0005-0000-0000-000067260000}"/>
    <cellStyle name="40% - Énfasis4 3 2 7 2 3" xfId="9906" xr:uid="{00000000-0005-0000-0000-000068260000}"/>
    <cellStyle name="40% - Énfasis4 3 2 7 2 3 2" xfId="9907" xr:uid="{00000000-0005-0000-0000-000069260000}"/>
    <cellStyle name="40% - Énfasis4 3 2 7 2 4" xfId="9908" xr:uid="{00000000-0005-0000-0000-00006A260000}"/>
    <cellStyle name="40% - Énfasis4 3 2 7 3" xfId="9909" xr:uid="{00000000-0005-0000-0000-00006B260000}"/>
    <cellStyle name="40% - Énfasis4 3 2 7 3 2" xfId="9910" xr:uid="{00000000-0005-0000-0000-00006C260000}"/>
    <cellStyle name="40% - Énfasis4 3 2 7 3 2 2" xfId="9911" xr:uid="{00000000-0005-0000-0000-00006D260000}"/>
    <cellStyle name="40% - Énfasis4 3 2 7 3 3" xfId="9912" xr:uid="{00000000-0005-0000-0000-00006E260000}"/>
    <cellStyle name="40% - Énfasis4 3 2 7 4" xfId="9913" xr:uid="{00000000-0005-0000-0000-00006F260000}"/>
    <cellStyle name="40% - Énfasis4 3 2 7 4 2" xfId="9914" xr:uid="{00000000-0005-0000-0000-000070260000}"/>
    <cellStyle name="40% - Énfasis4 3 2 7 5" xfId="9915" xr:uid="{00000000-0005-0000-0000-000071260000}"/>
    <cellStyle name="40% - Énfasis4 3 2 8" xfId="9916" xr:uid="{00000000-0005-0000-0000-000072260000}"/>
    <cellStyle name="40% - Énfasis4 3 2 8 2" xfId="9917" xr:uid="{00000000-0005-0000-0000-000073260000}"/>
    <cellStyle name="40% - Énfasis4 3 2 8 2 2" xfId="9918" xr:uid="{00000000-0005-0000-0000-000074260000}"/>
    <cellStyle name="40% - Énfasis4 3 2 8 2 2 2" xfId="9919" xr:uid="{00000000-0005-0000-0000-000075260000}"/>
    <cellStyle name="40% - Énfasis4 3 2 8 2 3" xfId="9920" xr:uid="{00000000-0005-0000-0000-000076260000}"/>
    <cellStyle name="40% - Énfasis4 3 2 8 3" xfId="9921" xr:uid="{00000000-0005-0000-0000-000077260000}"/>
    <cellStyle name="40% - Énfasis4 3 2 8 3 2" xfId="9922" xr:uid="{00000000-0005-0000-0000-000078260000}"/>
    <cellStyle name="40% - Énfasis4 3 2 8 4" xfId="9923" xr:uid="{00000000-0005-0000-0000-000079260000}"/>
    <cellStyle name="40% - Énfasis4 3 2 9" xfId="9924" xr:uid="{00000000-0005-0000-0000-00007A260000}"/>
    <cellStyle name="40% - Énfasis4 3 2 9 2" xfId="9925" xr:uid="{00000000-0005-0000-0000-00007B260000}"/>
    <cellStyle name="40% - Énfasis4 3 2 9 2 2" xfId="9926" xr:uid="{00000000-0005-0000-0000-00007C260000}"/>
    <cellStyle name="40% - Énfasis4 3 2 9 3" xfId="9927" xr:uid="{00000000-0005-0000-0000-00007D260000}"/>
    <cellStyle name="40% - Énfasis4 3 3" xfId="9928" xr:uid="{00000000-0005-0000-0000-00007E260000}"/>
    <cellStyle name="40% - Énfasis4 3 3 2" xfId="9929" xr:uid="{00000000-0005-0000-0000-00007F260000}"/>
    <cellStyle name="40% - Énfasis4 3 3 2 2" xfId="9930" xr:uid="{00000000-0005-0000-0000-000080260000}"/>
    <cellStyle name="40% - Énfasis4 3 3 2 2 2" xfId="9931" xr:uid="{00000000-0005-0000-0000-000081260000}"/>
    <cellStyle name="40% - Énfasis4 3 3 2 2 2 2" xfId="9932" xr:uid="{00000000-0005-0000-0000-000082260000}"/>
    <cellStyle name="40% - Énfasis4 3 3 2 2 2 2 2" xfId="9933" xr:uid="{00000000-0005-0000-0000-000083260000}"/>
    <cellStyle name="40% - Énfasis4 3 3 2 2 2 2 2 2" xfId="9934" xr:uid="{00000000-0005-0000-0000-000084260000}"/>
    <cellStyle name="40% - Énfasis4 3 3 2 2 2 2 2 2 2" xfId="9935" xr:uid="{00000000-0005-0000-0000-000085260000}"/>
    <cellStyle name="40% - Énfasis4 3 3 2 2 2 2 2 3" xfId="9936" xr:uid="{00000000-0005-0000-0000-000086260000}"/>
    <cellStyle name="40% - Énfasis4 3 3 2 2 2 2 3" xfId="9937" xr:uid="{00000000-0005-0000-0000-000087260000}"/>
    <cellStyle name="40% - Énfasis4 3 3 2 2 2 2 3 2" xfId="9938" xr:uid="{00000000-0005-0000-0000-000088260000}"/>
    <cellStyle name="40% - Énfasis4 3 3 2 2 2 2 4" xfId="9939" xr:uid="{00000000-0005-0000-0000-000089260000}"/>
    <cellStyle name="40% - Énfasis4 3 3 2 2 2 3" xfId="9940" xr:uid="{00000000-0005-0000-0000-00008A260000}"/>
    <cellStyle name="40% - Énfasis4 3 3 2 2 2 3 2" xfId="9941" xr:uid="{00000000-0005-0000-0000-00008B260000}"/>
    <cellStyle name="40% - Énfasis4 3 3 2 2 2 3 2 2" xfId="9942" xr:uid="{00000000-0005-0000-0000-00008C260000}"/>
    <cellStyle name="40% - Énfasis4 3 3 2 2 2 3 3" xfId="9943" xr:uid="{00000000-0005-0000-0000-00008D260000}"/>
    <cellStyle name="40% - Énfasis4 3 3 2 2 2 4" xfId="9944" xr:uid="{00000000-0005-0000-0000-00008E260000}"/>
    <cellStyle name="40% - Énfasis4 3 3 2 2 2 4 2" xfId="9945" xr:uid="{00000000-0005-0000-0000-00008F260000}"/>
    <cellStyle name="40% - Énfasis4 3 3 2 2 2 5" xfId="9946" xr:uid="{00000000-0005-0000-0000-000090260000}"/>
    <cellStyle name="40% - Énfasis4 3 3 2 2 3" xfId="9947" xr:uid="{00000000-0005-0000-0000-000091260000}"/>
    <cellStyle name="40% - Énfasis4 3 3 2 2 3 2" xfId="9948" xr:uid="{00000000-0005-0000-0000-000092260000}"/>
    <cellStyle name="40% - Énfasis4 3 3 2 2 3 2 2" xfId="9949" xr:uid="{00000000-0005-0000-0000-000093260000}"/>
    <cellStyle name="40% - Énfasis4 3 3 2 2 3 2 2 2" xfId="9950" xr:uid="{00000000-0005-0000-0000-000094260000}"/>
    <cellStyle name="40% - Énfasis4 3 3 2 2 3 2 3" xfId="9951" xr:uid="{00000000-0005-0000-0000-000095260000}"/>
    <cellStyle name="40% - Énfasis4 3 3 2 2 3 3" xfId="9952" xr:uid="{00000000-0005-0000-0000-000096260000}"/>
    <cellStyle name="40% - Énfasis4 3 3 2 2 3 3 2" xfId="9953" xr:uid="{00000000-0005-0000-0000-000097260000}"/>
    <cellStyle name="40% - Énfasis4 3 3 2 2 3 4" xfId="9954" xr:uid="{00000000-0005-0000-0000-000098260000}"/>
    <cellStyle name="40% - Énfasis4 3 3 2 2 4" xfId="9955" xr:uid="{00000000-0005-0000-0000-000099260000}"/>
    <cellStyle name="40% - Énfasis4 3 3 2 2 4 2" xfId="9956" xr:uid="{00000000-0005-0000-0000-00009A260000}"/>
    <cellStyle name="40% - Énfasis4 3 3 2 2 4 2 2" xfId="9957" xr:uid="{00000000-0005-0000-0000-00009B260000}"/>
    <cellStyle name="40% - Énfasis4 3 3 2 2 4 3" xfId="9958" xr:uid="{00000000-0005-0000-0000-00009C260000}"/>
    <cellStyle name="40% - Énfasis4 3 3 2 2 5" xfId="9959" xr:uid="{00000000-0005-0000-0000-00009D260000}"/>
    <cellStyle name="40% - Énfasis4 3 3 2 2 5 2" xfId="9960" xr:uid="{00000000-0005-0000-0000-00009E260000}"/>
    <cellStyle name="40% - Énfasis4 3 3 2 2 6" xfId="9961" xr:uid="{00000000-0005-0000-0000-00009F260000}"/>
    <cellStyle name="40% - Énfasis4 3 3 2 3" xfId="9962" xr:uid="{00000000-0005-0000-0000-0000A0260000}"/>
    <cellStyle name="40% - Énfasis4 3 3 2 3 2" xfId="9963" xr:uid="{00000000-0005-0000-0000-0000A1260000}"/>
    <cellStyle name="40% - Énfasis4 3 3 2 3 2 2" xfId="9964" xr:uid="{00000000-0005-0000-0000-0000A2260000}"/>
    <cellStyle name="40% - Énfasis4 3 3 2 3 2 2 2" xfId="9965" xr:uid="{00000000-0005-0000-0000-0000A3260000}"/>
    <cellStyle name="40% - Énfasis4 3 3 2 3 2 2 2 2" xfId="9966" xr:uid="{00000000-0005-0000-0000-0000A4260000}"/>
    <cellStyle name="40% - Énfasis4 3 3 2 3 2 2 2 2 2" xfId="9967" xr:uid="{00000000-0005-0000-0000-0000A5260000}"/>
    <cellStyle name="40% - Énfasis4 3 3 2 3 2 2 2 3" xfId="9968" xr:uid="{00000000-0005-0000-0000-0000A6260000}"/>
    <cellStyle name="40% - Énfasis4 3 3 2 3 2 2 3" xfId="9969" xr:uid="{00000000-0005-0000-0000-0000A7260000}"/>
    <cellStyle name="40% - Énfasis4 3 3 2 3 2 2 3 2" xfId="9970" xr:uid="{00000000-0005-0000-0000-0000A8260000}"/>
    <cellStyle name="40% - Énfasis4 3 3 2 3 2 2 4" xfId="9971" xr:uid="{00000000-0005-0000-0000-0000A9260000}"/>
    <cellStyle name="40% - Énfasis4 3 3 2 3 2 3" xfId="9972" xr:uid="{00000000-0005-0000-0000-0000AA260000}"/>
    <cellStyle name="40% - Énfasis4 3 3 2 3 2 3 2" xfId="9973" xr:uid="{00000000-0005-0000-0000-0000AB260000}"/>
    <cellStyle name="40% - Énfasis4 3 3 2 3 2 3 2 2" xfId="9974" xr:uid="{00000000-0005-0000-0000-0000AC260000}"/>
    <cellStyle name="40% - Énfasis4 3 3 2 3 2 3 3" xfId="9975" xr:uid="{00000000-0005-0000-0000-0000AD260000}"/>
    <cellStyle name="40% - Énfasis4 3 3 2 3 2 4" xfId="9976" xr:uid="{00000000-0005-0000-0000-0000AE260000}"/>
    <cellStyle name="40% - Énfasis4 3 3 2 3 2 4 2" xfId="9977" xr:uid="{00000000-0005-0000-0000-0000AF260000}"/>
    <cellStyle name="40% - Énfasis4 3 3 2 3 2 5" xfId="9978" xr:uid="{00000000-0005-0000-0000-0000B0260000}"/>
    <cellStyle name="40% - Énfasis4 3 3 2 3 3" xfId="9979" xr:uid="{00000000-0005-0000-0000-0000B1260000}"/>
    <cellStyle name="40% - Énfasis4 3 3 2 3 3 2" xfId="9980" xr:uid="{00000000-0005-0000-0000-0000B2260000}"/>
    <cellStyle name="40% - Énfasis4 3 3 2 3 3 2 2" xfId="9981" xr:uid="{00000000-0005-0000-0000-0000B3260000}"/>
    <cellStyle name="40% - Énfasis4 3 3 2 3 3 2 2 2" xfId="9982" xr:uid="{00000000-0005-0000-0000-0000B4260000}"/>
    <cellStyle name="40% - Énfasis4 3 3 2 3 3 2 3" xfId="9983" xr:uid="{00000000-0005-0000-0000-0000B5260000}"/>
    <cellStyle name="40% - Énfasis4 3 3 2 3 3 3" xfId="9984" xr:uid="{00000000-0005-0000-0000-0000B6260000}"/>
    <cellStyle name="40% - Énfasis4 3 3 2 3 3 3 2" xfId="9985" xr:uid="{00000000-0005-0000-0000-0000B7260000}"/>
    <cellStyle name="40% - Énfasis4 3 3 2 3 3 4" xfId="9986" xr:uid="{00000000-0005-0000-0000-0000B8260000}"/>
    <cellStyle name="40% - Énfasis4 3 3 2 3 4" xfId="9987" xr:uid="{00000000-0005-0000-0000-0000B9260000}"/>
    <cellStyle name="40% - Énfasis4 3 3 2 3 4 2" xfId="9988" xr:uid="{00000000-0005-0000-0000-0000BA260000}"/>
    <cellStyle name="40% - Énfasis4 3 3 2 3 4 2 2" xfId="9989" xr:uid="{00000000-0005-0000-0000-0000BB260000}"/>
    <cellStyle name="40% - Énfasis4 3 3 2 3 4 3" xfId="9990" xr:uid="{00000000-0005-0000-0000-0000BC260000}"/>
    <cellStyle name="40% - Énfasis4 3 3 2 3 5" xfId="9991" xr:uid="{00000000-0005-0000-0000-0000BD260000}"/>
    <cellStyle name="40% - Énfasis4 3 3 2 3 5 2" xfId="9992" xr:uid="{00000000-0005-0000-0000-0000BE260000}"/>
    <cellStyle name="40% - Énfasis4 3 3 2 3 6" xfId="9993" xr:uid="{00000000-0005-0000-0000-0000BF260000}"/>
    <cellStyle name="40% - Énfasis4 3 3 2 4" xfId="9994" xr:uid="{00000000-0005-0000-0000-0000C0260000}"/>
    <cellStyle name="40% - Énfasis4 3 3 2 4 2" xfId="9995" xr:uid="{00000000-0005-0000-0000-0000C1260000}"/>
    <cellStyle name="40% - Énfasis4 3 3 2 4 2 2" xfId="9996" xr:uid="{00000000-0005-0000-0000-0000C2260000}"/>
    <cellStyle name="40% - Énfasis4 3 3 2 4 2 2 2" xfId="9997" xr:uid="{00000000-0005-0000-0000-0000C3260000}"/>
    <cellStyle name="40% - Énfasis4 3 3 2 4 2 2 2 2" xfId="9998" xr:uid="{00000000-0005-0000-0000-0000C4260000}"/>
    <cellStyle name="40% - Énfasis4 3 3 2 4 2 2 3" xfId="9999" xr:uid="{00000000-0005-0000-0000-0000C5260000}"/>
    <cellStyle name="40% - Énfasis4 3 3 2 4 2 3" xfId="10000" xr:uid="{00000000-0005-0000-0000-0000C6260000}"/>
    <cellStyle name="40% - Énfasis4 3 3 2 4 2 3 2" xfId="10001" xr:uid="{00000000-0005-0000-0000-0000C7260000}"/>
    <cellStyle name="40% - Énfasis4 3 3 2 4 2 4" xfId="10002" xr:uid="{00000000-0005-0000-0000-0000C8260000}"/>
    <cellStyle name="40% - Énfasis4 3 3 2 4 3" xfId="10003" xr:uid="{00000000-0005-0000-0000-0000C9260000}"/>
    <cellStyle name="40% - Énfasis4 3 3 2 4 3 2" xfId="10004" xr:uid="{00000000-0005-0000-0000-0000CA260000}"/>
    <cellStyle name="40% - Énfasis4 3 3 2 4 3 2 2" xfId="10005" xr:uid="{00000000-0005-0000-0000-0000CB260000}"/>
    <cellStyle name="40% - Énfasis4 3 3 2 4 3 3" xfId="10006" xr:uid="{00000000-0005-0000-0000-0000CC260000}"/>
    <cellStyle name="40% - Énfasis4 3 3 2 4 4" xfId="10007" xr:uid="{00000000-0005-0000-0000-0000CD260000}"/>
    <cellStyle name="40% - Énfasis4 3 3 2 4 4 2" xfId="10008" xr:uid="{00000000-0005-0000-0000-0000CE260000}"/>
    <cellStyle name="40% - Énfasis4 3 3 2 4 5" xfId="10009" xr:uid="{00000000-0005-0000-0000-0000CF260000}"/>
    <cellStyle name="40% - Énfasis4 3 3 2 5" xfId="10010" xr:uid="{00000000-0005-0000-0000-0000D0260000}"/>
    <cellStyle name="40% - Énfasis4 3 3 2 5 2" xfId="10011" xr:uid="{00000000-0005-0000-0000-0000D1260000}"/>
    <cellStyle name="40% - Énfasis4 3 3 2 5 2 2" xfId="10012" xr:uid="{00000000-0005-0000-0000-0000D2260000}"/>
    <cellStyle name="40% - Énfasis4 3 3 2 5 2 2 2" xfId="10013" xr:uid="{00000000-0005-0000-0000-0000D3260000}"/>
    <cellStyle name="40% - Énfasis4 3 3 2 5 2 3" xfId="10014" xr:uid="{00000000-0005-0000-0000-0000D4260000}"/>
    <cellStyle name="40% - Énfasis4 3 3 2 5 3" xfId="10015" xr:uid="{00000000-0005-0000-0000-0000D5260000}"/>
    <cellStyle name="40% - Énfasis4 3 3 2 5 3 2" xfId="10016" xr:uid="{00000000-0005-0000-0000-0000D6260000}"/>
    <cellStyle name="40% - Énfasis4 3 3 2 5 4" xfId="10017" xr:uid="{00000000-0005-0000-0000-0000D7260000}"/>
    <cellStyle name="40% - Énfasis4 3 3 2 6" xfId="10018" xr:uid="{00000000-0005-0000-0000-0000D8260000}"/>
    <cellStyle name="40% - Énfasis4 3 3 2 6 2" xfId="10019" xr:uid="{00000000-0005-0000-0000-0000D9260000}"/>
    <cellStyle name="40% - Énfasis4 3 3 2 6 2 2" xfId="10020" xr:uid="{00000000-0005-0000-0000-0000DA260000}"/>
    <cellStyle name="40% - Énfasis4 3 3 2 6 3" xfId="10021" xr:uid="{00000000-0005-0000-0000-0000DB260000}"/>
    <cellStyle name="40% - Énfasis4 3 3 2 7" xfId="10022" xr:uid="{00000000-0005-0000-0000-0000DC260000}"/>
    <cellStyle name="40% - Énfasis4 3 3 2 7 2" xfId="10023" xr:uid="{00000000-0005-0000-0000-0000DD260000}"/>
    <cellStyle name="40% - Énfasis4 3 3 2 8" xfId="10024" xr:uid="{00000000-0005-0000-0000-0000DE260000}"/>
    <cellStyle name="40% - Énfasis4 3 3 3" xfId="10025" xr:uid="{00000000-0005-0000-0000-0000DF260000}"/>
    <cellStyle name="40% - Énfasis4 3 3 3 2" xfId="10026" xr:uid="{00000000-0005-0000-0000-0000E0260000}"/>
    <cellStyle name="40% - Énfasis4 3 3 3 2 2" xfId="10027" xr:uid="{00000000-0005-0000-0000-0000E1260000}"/>
    <cellStyle name="40% - Énfasis4 3 3 3 2 2 2" xfId="10028" xr:uid="{00000000-0005-0000-0000-0000E2260000}"/>
    <cellStyle name="40% - Énfasis4 3 3 3 2 2 2 2" xfId="10029" xr:uid="{00000000-0005-0000-0000-0000E3260000}"/>
    <cellStyle name="40% - Énfasis4 3 3 3 2 2 2 2 2" xfId="10030" xr:uid="{00000000-0005-0000-0000-0000E4260000}"/>
    <cellStyle name="40% - Énfasis4 3 3 3 2 2 2 3" xfId="10031" xr:uid="{00000000-0005-0000-0000-0000E5260000}"/>
    <cellStyle name="40% - Énfasis4 3 3 3 2 2 3" xfId="10032" xr:uid="{00000000-0005-0000-0000-0000E6260000}"/>
    <cellStyle name="40% - Énfasis4 3 3 3 2 2 3 2" xfId="10033" xr:uid="{00000000-0005-0000-0000-0000E7260000}"/>
    <cellStyle name="40% - Énfasis4 3 3 3 2 2 4" xfId="10034" xr:uid="{00000000-0005-0000-0000-0000E8260000}"/>
    <cellStyle name="40% - Énfasis4 3 3 3 2 3" xfId="10035" xr:uid="{00000000-0005-0000-0000-0000E9260000}"/>
    <cellStyle name="40% - Énfasis4 3 3 3 2 3 2" xfId="10036" xr:uid="{00000000-0005-0000-0000-0000EA260000}"/>
    <cellStyle name="40% - Énfasis4 3 3 3 2 3 2 2" xfId="10037" xr:uid="{00000000-0005-0000-0000-0000EB260000}"/>
    <cellStyle name="40% - Énfasis4 3 3 3 2 3 3" xfId="10038" xr:uid="{00000000-0005-0000-0000-0000EC260000}"/>
    <cellStyle name="40% - Énfasis4 3 3 3 2 4" xfId="10039" xr:uid="{00000000-0005-0000-0000-0000ED260000}"/>
    <cellStyle name="40% - Énfasis4 3 3 3 2 4 2" xfId="10040" xr:uid="{00000000-0005-0000-0000-0000EE260000}"/>
    <cellStyle name="40% - Énfasis4 3 3 3 2 5" xfId="10041" xr:uid="{00000000-0005-0000-0000-0000EF260000}"/>
    <cellStyle name="40% - Énfasis4 3 3 3 3" xfId="10042" xr:uid="{00000000-0005-0000-0000-0000F0260000}"/>
    <cellStyle name="40% - Énfasis4 3 3 3 3 2" xfId="10043" xr:uid="{00000000-0005-0000-0000-0000F1260000}"/>
    <cellStyle name="40% - Énfasis4 3 3 3 3 2 2" xfId="10044" xr:uid="{00000000-0005-0000-0000-0000F2260000}"/>
    <cellStyle name="40% - Énfasis4 3 3 3 3 2 2 2" xfId="10045" xr:uid="{00000000-0005-0000-0000-0000F3260000}"/>
    <cellStyle name="40% - Énfasis4 3 3 3 3 2 3" xfId="10046" xr:uid="{00000000-0005-0000-0000-0000F4260000}"/>
    <cellStyle name="40% - Énfasis4 3 3 3 3 3" xfId="10047" xr:uid="{00000000-0005-0000-0000-0000F5260000}"/>
    <cellStyle name="40% - Énfasis4 3 3 3 3 3 2" xfId="10048" xr:uid="{00000000-0005-0000-0000-0000F6260000}"/>
    <cellStyle name="40% - Énfasis4 3 3 3 3 4" xfId="10049" xr:uid="{00000000-0005-0000-0000-0000F7260000}"/>
    <cellStyle name="40% - Énfasis4 3 3 3 4" xfId="10050" xr:uid="{00000000-0005-0000-0000-0000F8260000}"/>
    <cellStyle name="40% - Énfasis4 3 3 3 4 2" xfId="10051" xr:uid="{00000000-0005-0000-0000-0000F9260000}"/>
    <cellStyle name="40% - Énfasis4 3 3 3 4 2 2" xfId="10052" xr:uid="{00000000-0005-0000-0000-0000FA260000}"/>
    <cellStyle name="40% - Énfasis4 3 3 3 4 3" xfId="10053" xr:uid="{00000000-0005-0000-0000-0000FB260000}"/>
    <cellStyle name="40% - Énfasis4 3 3 3 5" xfId="10054" xr:uid="{00000000-0005-0000-0000-0000FC260000}"/>
    <cellStyle name="40% - Énfasis4 3 3 3 5 2" xfId="10055" xr:uid="{00000000-0005-0000-0000-0000FD260000}"/>
    <cellStyle name="40% - Énfasis4 3 3 3 6" xfId="10056" xr:uid="{00000000-0005-0000-0000-0000FE260000}"/>
    <cellStyle name="40% - Énfasis4 3 3 4" xfId="10057" xr:uid="{00000000-0005-0000-0000-0000FF260000}"/>
    <cellStyle name="40% - Énfasis4 3 3 4 2" xfId="10058" xr:uid="{00000000-0005-0000-0000-000000270000}"/>
    <cellStyle name="40% - Énfasis4 3 3 4 2 2" xfId="10059" xr:uid="{00000000-0005-0000-0000-000001270000}"/>
    <cellStyle name="40% - Énfasis4 3 3 4 2 2 2" xfId="10060" xr:uid="{00000000-0005-0000-0000-000002270000}"/>
    <cellStyle name="40% - Énfasis4 3 3 4 2 2 2 2" xfId="10061" xr:uid="{00000000-0005-0000-0000-000003270000}"/>
    <cellStyle name="40% - Énfasis4 3 3 4 2 2 2 2 2" xfId="10062" xr:uid="{00000000-0005-0000-0000-000004270000}"/>
    <cellStyle name="40% - Énfasis4 3 3 4 2 2 2 3" xfId="10063" xr:uid="{00000000-0005-0000-0000-000005270000}"/>
    <cellStyle name="40% - Énfasis4 3 3 4 2 2 3" xfId="10064" xr:uid="{00000000-0005-0000-0000-000006270000}"/>
    <cellStyle name="40% - Énfasis4 3 3 4 2 2 3 2" xfId="10065" xr:uid="{00000000-0005-0000-0000-000007270000}"/>
    <cellStyle name="40% - Énfasis4 3 3 4 2 2 4" xfId="10066" xr:uid="{00000000-0005-0000-0000-000008270000}"/>
    <cellStyle name="40% - Énfasis4 3 3 4 2 3" xfId="10067" xr:uid="{00000000-0005-0000-0000-000009270000}"/>
    <cellStyle name="40% - Énfasis4 3 3 4 2 3 2" xfId="10068" xr:uid="{00000000-0005-0000-0000-00000A270000}"/>
    <cellStyle name="40% - Énfasis4 3 3 4 2 3 2 2" xfId="10069" xr:uid="{00000000-0005-0000-0000-00000B270000}"/>
    <cellStyle name="40% - Énfasis4 3 3 4 2 3 3" xfId="10070" xr:uid="{00000000-0005-0000-0000-00000C270000}"/>
    <cellStyle name="40% - Énfasis4 3 3 4 2 4" xfId="10071" xr:uid="{00000000-0005-0000-0000-00000D270000}"/>
    <cellStyle name="40% - Énfasis4 3 3 4 2 4 2" xfId="10072" xr:uid="{00000000-0005-0000-0000-00000E270000}"/>
    <cellStyle name="40% - Énfasis4 3 3 4 2 5" xfId="10073" xr:uid="{00000000-0005-0000-0000-00000F270000}"/>
    <cellStyle name="40% - Énfasis4 3 3 4 3" xfId="10074" xr:uid="{00000000-0005-0000-0000-000010270000}"/>
    <cellStyle name="40% - Énfasis4 3 3 4 3 2" xfId="10075" xr:uid="{00000000-0005-0000-0000-000011270000}"/>
    <cellStyle name="40% - Énfasis4 3 3 4 3 2 2" xfId="10076" xr:uid="{00000000-0005-0000-0000-000012270000}"/>
    <cellStyle name="40% - Énfasis4 3 3 4 3 2 2 2" xfId="10077" xr:uid="{00000000-0005-0000-0000-000013270000}"/>
    <cellStyle name="40% - Énfasis4 3 3 4 3 2 3" xfId="10078" xr:uid="{00000000-0005-0000-0000-000014270000}"/>
    <cellStyle name="40% - Énfasis4 3 3 4 3 3" xfId="10079" xr:uid="{00000000-0005-0000-0000-000015270000}"/>
    <cellStyle name="40% - Énfasis4 3 3 4 3 3 2" xfId="10080" xr:uid="{00000000-0005-0000-0000-000016270000}"/>
    <cellStyle name="40% - Énfasis4 3 3 4 3 4" xfId="10081" xr:uid="{00000000-0005-0000-0000-000017270000}"/>
    <cellStyle name="40% - Énfasis4 3 3 4 4" xfId="10082" xr:uid="{00000000-0005-0000-0000-000018270000}"/>
    <cellStyle name="40% - Énfasis4 3 3 4 4 2" xfId="10083" xr:uid="{00000000-0005-0000-0000-000019270000}"/>
    <cellStyle name="40% - Énfasis4 3 3 4 4 2 2" xfId="10084" xr:uid="{00000000-0005-0000-0000-00001A270000}"/>
    <cellStyle name="40% - Énfasis4 3 3 4 4 3" xfId="10085" xr:uid="{00000000-0005-0000-0000-00001B270000}"/>
    <cellStyle name="40% - Énfasis4 3 3 4 5" xfId="10086" xr:uid="{00000000-0005-0000-0000-00001C270000}"/>
    <cellStyle name="40% - Énfasis4 3 3 4 5 2" xfId="10087" xr:uid="{00000000-0005-0000-0000-00001D270000}"/>
    <cellStyle name="40% - Énfasis4 3 3 4 6" xfId="10088" xr:uid="{00000000-0005-0000-0000-00001E270000}"/>
    <cellStyle name="40% - Énfasis4 3 3 5" xfId="10089" xr:uid="{00000000-0005-0000-0000-00001F270000}"/>
    <cellStyle name="40% - Énfasis4 3 3 5 2" xfId="10090" xr:uid="{00000000-0005-0000-0000-000020270000}"/>
    <cellStyle name="40% - Énfasis4 3 3 5 2 2" xfId="10091" xr:uid="{00000000-0005-0000-0000-000021270000}"/>
    <cellStyle name="40% - Énfasis4 3 3 5 2 2 2" xfId="10092" xr:uid="{00000000-0005-0000-0000-000022270000}"/>
    <cellStyle name="40% - Énfasis4 3 3 5 2 2 2 2" xfId="10093" xr:uid="{00000000-0005-0000-0000-000023270000}"/>
    <cellStyle name="40% - Énfasis4 3 3 5 2 2 3" xfId="10094" xr:uid="{00000000-0005-0000-0000-000024270000}"/>
    <cellStyle name="40% - Énfasis4 3 3 5 2 3" xfId="10095" xr:uid="{00000000-0005-0000-0000-000025270000}"/>
    <cellStyle name="40% - Énfasis4 3 3 5 2 3 2" xfId="10096" xr:uid="{00000000-0005-0000-0000-000026270000}"/>
    <cellStyle name="40% - Énfasis4 3 3 5 2 4" xfId="10097" xr:uid="{00000000-0005-0000-0000-000027270000}"/>
    <cellStyle name="40% - Énfasis4 3 3 5 3" xfId="10098" xr:uid="{00000000-0005-0000-0000-000028270000}"/>
    <cellStyle name="40% - Énfasis4 3 3 5 3 2" xfId="10099" xr:uid="{00000000-0005-0000-0000-000029270000}"/>
    <cellStyle name="40% - Énfasis4 3 3 5 3 2 2" xfId="10100" xr:uid="{00000000-0005-0000-0000-00002A270000}"/>
    <cellStyle name="40% - Énfasis4 3 3 5 3 3" xfId="10101" xr:uid="{00000000-0005-0000-0000-00002B270000}"/>
    <cellStyle name="40% - Énfasis4 3 3 5 4" xfId="10102" xr:uid="{00000000-0005-0000-0000-00002C270000}"/>
    <cellStyle name="40% - Énfasis4 3 3 5 4 2" xfId="10103" xr:uid="{00000000-0005-0000-0000-00002D270000}"/>
    <cellStyle name="40% - Énfasis4 3 3 5 5" xfId="10104" xr:uid="{00000000-0005-0000-0000-00002E270000}"/>
    <cellStyle name="40% - Énfasis4 3 3 6" xfId="10105" xr:uid="{00000000-0005-0000-0000-00002F270000}"/>
    <cellStyle name="40% - Énfasis4 3 3 6 2" xfId="10106" xr:uid="{00000000-0005-0000-0000-000030270000}"/>
    <cellStyle name="40% - Énfasis4 3 3 6 2 2" xfId="10107" xr:uid="{00000000-0005-0000-0000-000031270000}"/>
    <cellStyle name="40% - Énfasis4 3 3 6 2 2 2" xfId="10108" xr:uid="{00000000-0005-0000-0000-000032270000}"/>
    <cellStyle name="40% - Énfasis4 3 3 6 2 3" xfId="10109" xr:uid="{00000000-0005-0000-0000-000033270000}"/>
    <cellStyle name="40% - Énfasis4 3 3 6 3" xfId="10110" xr:uid="{00000000-0005-0000-0000-000034270000}"/>
    <cellStyle name="40% - Énfasis4 3 3 6 3 2" xfId="10111" xr:uid="{00000000-0005-0000-0000-000035270000}"/>
    <cellStyle name="40% - Énfasis4 3 3 6 4" xfId="10112" xr:uid="{00000000-0005-0000-0000-000036270000}"/>
    <cellStyle name="40% - Énfasis4 3 3 7" xfId="10113" xr:uid="{00000000-0005-0000-0000-000037270000}"/>
    <cellStyle name="40% - Énfasis4 3 3 7 2" xfId="10114" xr:uid="{00000000-0005-0000-0000-000038270000}"/>
    <cellStyle name="40% - Énfasis4 3 3 7 2 2" xfId="10115" xr:uid="{00000000-0005-0000-0000-000039270000}"/>
    <cellStyle name="40% - Énfasis4 3 3 7 3" xfId="10116" xr:uid="{00000000-0005-0000-0000-00003A270000}"/>
    <cellStyle name="40% - Énfasis4 3 3 8" xfId="10117" xr:uid="{00000000-0005-0000-0000-00003B270000}"/>
    <cellStyle name="40% - Énfasis4 3 3 8 2" xfId="10118" xr:uid="{00000000-0005-0000-0000-00003C270000}"/>
    <cellStyle name="40% - Énfasis4 3 3 9" xfId="10119" xr:uid="{00000000-0005-0000-0000-00003D270000}"/>
    <cellStyle name="40% - Énfasis4 3 4" xfId="10120" xr:uid="{00000000-0005-0000-0000-00003E270000}"/>
    <cellStyle name="40% - Énfasis4 3 4 2" xfId="10121" xr:uid="{00000000-0005-0000-0000-00003F270000}"/>
    <cellStyle name="40% - Énfasis4 3 4 2 2" xfId="10122" xr:uid="{00000000-0005-0000-0000-000040270000}"/>
    <cellStyle name="40% - Énfasis4 3 4 2 2 2" xfId="10123" xr:uid="{00000000-0005-0000-0000-000041270000}"/>
    <cellStyle name="40% - Énfasis4 3 4 2 2 2 2" xfId="10124" xr:uid="{00000000-0005-0000-0000-000042270000}"/>
    <cellStyle name="40% - Énfasis4 3 4 2 2 2 2 2" xfId="10125" xr:uid="{00000000-0005-0000-0000-000043270000}"/>
    <cellStyle name="40% - Énfasis4 3 4 2 2 2 2 2 2" xfId="10126" xr:uid="{00000000-0005-0000-0000-000044270000}"/>
    <cellStyle name="40% - Énfasis4 3 4 2 2 2 2 3" xfId="10127" xr:uid="{00000000-0005-0000-0000-000045270000}"/>
    <cellStyle name="40% - Énfasis4 3 4 2 2 2 3" xfId="10128" xr:uid="{00000000-0005-0000-0000-000046270000}"/>
    <cellStyle name="40% - Énfasis4 3 4 2 2 2 3 2" xfId="10129" xr:uid="{00000000-0005-0000-0000-000047270000}"/>
    <cellStyle name="40% - Énfasis4 3 4 2 2 2 4" xfId="10130" xr:uid="{00000000-0005-0000-0000-000048270000}"/>
    <cellStyle name="40% - Énfasis4 3 4 2 2 3" xfId="10131" xr:uid="{00000000-0005-0000-0000-000049270000}"/>
    <cellStyle name="40% - Énfasis4 3 4 2 2 3 2" xfId="10132" xr:uid="{00000000-0005-0000-0000-00004A270000}"/>
    <cellStyle name="40% - Énfasis4 3 4 2 2 3 2 2" xfId="10133" xr:uid="{00000000-0005-0000-0000-00004B270000}"/>
    <cellStyle name="40% - Énfasis4 3 4 2 2 3 3" xfId="10134" xr:uid="{00000000-0005-0000-0000-00004C270000}"/>
    <cellStyle name="40% - Énfasis4 3 4 2 2 4" xfId="10135" xr:uid="{00000000-0005-0000-0000-00004D270000}"/>
    <cellStyle name="40% - Énfasis4 3 4 2 2 4 2" xfId="10136" xr:uid="{00000000-0005-0000-0000-00004E270000}"/>
    <cellStyle name="40% - Énfasis4 3 4 2 2 5" xfId="10137" xr:uid="{00000000-0005-0000-0000-00004F270000}"/>
    <cellStyle name="40% - Énfasis4 3 4 2 3" xfId="10138" xr:uid="{00000000-0005-0000-0000-000050270000}"/>
    <cellStyle name="40% - Énfasis4 3 4 2 3 2" xfId="10139" xr:uid="{00000000-0005-0000-0000-000051270000}"/>
    <cellStyle name="40% - Énfasis4 3 4 2 3 2 2" xfId="10140" xr:uid="{00000000-0005-0000-0000-000052270000}"/>
    <cellStyle name="40% - Énfasis4 3 4 2 3 2 2 2" xfId="10141" xr:uid="{00000000-0005-0000-0000-000053270000}"/>
    <cellStyle name="40% - Énfasis4 3 4 2 3 2 3" xfId="10142" xr:uid="{00000000-0005-0000-0000-000054270000}"/>
    <cellStyle name="40% - Énfasis4 3 4 2 3 3" xfId="10143" xr:uid="{00000000-0005-0000-0000-000055270000}"/>
    <cellStyle name="40% - Énfasis4 3 4 2 3 3 2" xfId="10144" xr:uid="{00000000-0005-0000-0000-000056270000}"/>
    <cellStyle name="40% - Énfasis4 3 4 2 3 4" xfId="10145" xr:uid="{00000000-0005-0000-0000-000057270000}"/>
    <cellStyle name="40% - Énfasis4 3 4 2 4" xfId="10146" xr:uid="{00000000-0005-0000-0000-000058270000}"/>
    <cellStyle name="40% - Énfasis4 3 4 2 4 2" xfId="10147" xr:uid="{00000000-0005-0000-0000-000059270000}"/>
    <cellStyle name="40% - Énfasis4 3 4 2 4 2 2" xfId="10148" xr:uid="{00000000-0005-0000-0000-00005A270000}"/>
    <cellStyle name="40% - Énfasis4 3 4 2 4 3" xfId="10149" xr:uid="{00000000-0005-0000-0000-00005B270000}"/>
    <cellStyle name="40% - Énfasis4 3 4 2 5" xfId="10150" xr:uid="{00000000-0005-0000-0000-00005C270000}"/>
    <cellStyle name="40% - Énfasis4 3 4 2 5 2" xfId="10151" xr:uid="{00000000-0005-0000-0000-00005D270000}"/>
    <cellStyle name="40% - Énfasis4 3 4 2 6" xfId="10152" xr:uid="{00000000-0005-0000-0000-00005E270000}"/>
    <cellStyle name="40% - Énfasis4 3 4 3" xfId="10153" xr:uid="{00000000-0005-0000-0000-00005F270000}"/>
    <cellStyle name="40% - Énfasis4 3 4 3 2" xfId="10154" xr:uid="{00000000-0005-0000-0000-000060270000}"/>
    <cellStyle name="40% - Énfasis4 3 4 3 2 2" xfId="10155" xr:uid="{00000000-0005-0000-0000-000061270000}"/>
    <cellStyle name="40% - Énfasis4 3 4 3 2 2 2" xfId="10156" xr:uid="{00000000-0005-0000-0000-000062270000}"/>
    <cellStyle name="40% - Énfasis4 3 4 3 2 2 2 2" xfId="10157" xr:uid="{00000000-0005-0000-0000-000063270000}"/>
    <cellStyle name="40% - Énfasis4 3 4 3 2 2 2 2 2" xfId="10158" xr:uid="{00000000-0005-0000-0000-000064270000}"/>
    <cellStyle name="40% - Énfasis4 3 4 3 2 2 2 3" xfId="10159" xr:uid="{00000000-0005-0000-0000-000065270000}"/>
    <cellStyle name="40% - Énfasis4 3 4 3 2 2 3" xfId="10160" xr:uid="{00000000-0005-0000-0000-000066270000}"/>
    <cellStyle name="40% - Énfasis4 3 4 3 2 2 3 2" xfId="10161" xr:uid="{00000000-0005-0000-0000-000067270000}"/>
    <cellStyle name="40% - Énfasis4 3 4 3 2 2 4" xfId="10162" xr:uid="{00000000-0005-0000-0000-000068270000}"/>
    <cellStyle name="40% - Énfasis4 3 4 3 2 3" xfId="10163" xr:uid="{00000000-0005-0000-0000-000069270000}"/>
    <cellStyle name="40% - Énfasis4 3 4 3 2 3 2" xfId="10164" xr:uid="{00000000-0005-0000-0000-00006A270000}"/>
    <cellStyle name="40% - Énfasis4 3 4 3 2 3 2 2" xfId="10165" xr:uid="{00000000-0005-0000-0000-00006B270000}"/>
    <cellStyle name="40% - Énfasis4 3 4 3 2 3 3" xfId="10166" xr:uid="{00000000-0005-0000-0000-00006C270000}"/>
    <cellStyle name="40% - Énfasis4 3 4 3 2 4" xfId="10167" xr:uid="{00000000-0005-0000-0000-00006D270000}"/>
    <cellStyle name="40% - Énfasis4 3 4 3 2 4 2" xfId="10168" xr:uid="{00000000-0005-0000-0000-00006E270000}"/>
    <cellStyle name="40% - Énfasis4 3 4 3 2 5" xfId="10169" xr:uid="{00000000-0005-0000-0000-00006F270000}"/>
    <cellStyle name="40% - Énfasis4 3 4 3 3" xfId="10170" xr:uid="{00000000-0005-0000-0000-000070270000}"/>
    <cellStyle name="40% - Énfasis4 3 4 3 3 2" xfId="10171" xr:uid="{00000000-0005-0000-0000-000071270000}"/>
    <cellStyle name="40% - Énfasis4 3 4 3 3 2 2" xfId="10172" xr:uid="{00000000-0005-0000-0000-000072270000}"/>
    <cellStyle name="40% - Énfasis4 3 4 3 3 2 2 2" xfId="10173" xr:uid="{00000000-0005-0000-0000-000073270000}"/>
    <cellStyle name="40% - Énfasis4 3 4 3 3 2 3" xfId="10174" xr:uid="{00000000-0005-0000-0000-000074270000}"/>
    <cellStyle name="40% - Énfasis4 3 4 3 3 3" xfId="10175" xr:uid="{00000000-0005-0000-0000-000075270000}"/>
    <cellStyle name="40% - Énfasis4 3 4 3 3 3 2" xfId="10176" xr:uid="{00000000-0005-0000-0000-000076270000}"/>
    <cellStyle name="40% - Énfasis4 3 4 3 3 4" xfId="10177" xr:uid="{00000000-0005-0000-0000-000077270000}"/>
    <cellStyle name="40% - Énfasis4 3 4 3 4" xfId="10178" xr:uid="{00000000-0005-0000-0000-000078270000}"/>
    <cellStyle name="40% - Énfasis4 3 4 3 4 2" xfId="10179" xr:uid="{00000000-0005-0000-0000-000079270000}"/>
    <cellStyle name="40% - Énfasis4 3 4 3 4 2 2" xfId="10180" xr:uid="{00000000-0005-0000-0000-00007A270000}"/>
    <cellStyle name="40% - Énfasis4 3 4 3 4 3" xfId="10181" xr:uid="{00000000-0005-0000-0000-00007B270000}"/>
    <cellStyle name="40% - Énfasis4 3 4 3 5" xfId="10182" xr:uid="{00000000-0005-0000-0000-00007C270000}"/>
    <cellStyle name="40% - Énfasis4 3 4 3 5 2" xfId="10183" xr:uid="{00000000-0005-0000-0000-00007D270000}"/>
    <cellStyle name="40% - Énfasis4 3 4 3 6" xfId="10184" xr:uid="{00000000-0005-0000-0000-00007E270000}"/>
    <cellStyle name="40% - Énfasis4 3 4 4" xfId="10185" xr:uid="{00000000-0005-0000-0000-00007F270000}"/>
    <cellStyle name="40% - Énfasis4 3 4 4 2" xfId="10186" xr:uid="{00000000-0005-0000-0000-000080270000}"/>
    <cellStyle name="40% - Énfasis4 3 4 4 2 2" xfId="10187" xr:uid="{00000000-0005-0000-0000-000081270000}"/>
    <cellStyle name="40% - Énfasis4 3 4 4 2 2 2" xfId="10188" xr:uid="{00000000-0005-0000-0000-000082270000}"/>
    <cellStyle name="40% - Énfasis4 3 4 4 2 2 2 2" xfId="10189" xr:uid="{00000000-0005-0000-0000-000083270000}"/>
    <cellStyle name="40% - Énfasis4 3 4 4 2 2 3" xfId="10190" xr:uid="{00000000-0005-0000-0000-000084270000}"/>
    <cellStyle name="40% - Énfasis4 3 4 4 2 3" xfId="10191" xr:uid="{00000000-0005-0000-0000-000085270000}"/>
    <cellStyle name="40% - Énfasis4 3 4 4 2 3 2" xfId="10192" xr:uid="{00000000-0005-0000-0000-000086270000}"/>
    <cellStyle name="40% - Énfasis4 3 4 4 2 4" xfId="10193" xr:uid="{00000000-0005-0000-0000-000087270000}"/>
    <cellStyle name="40% - Énfasis4 3 4 4 3" xfId="10194" xr:uid="{00000000-0005-0000-0000-000088270000}"/>
    <cellStyle name="40% - Énfasis4 3 4 4 3 2" xfId="10195" xr:uid="{00000000-0005-0000-0000-000089270000}"/>
    <cellStyle name="40% - Énfasis4 3 4 4 3 2 2" xfId="10196" xr:uid="{00000000-0005-0000-0000-00008A270000}"/>
    <cellStyle name="40% - Énfasis4 3 4 4 3 3" xfId="10197" xr:uid="{00000000-0005-0000-0000-00008B270000}"/>
    <cellStyle name="40% - Énfasis4 3 4 4 4" xfId="10198" xr:uid="{00000000-0005-0000-0000-00008C270000}"/>
    <cellStyle name="40% - Énfasis4 3 4 4 4 2" xfId="10199" xr:uid="{00000000-0005-0000-0000-00008D270000}"/>
    <cellStyle name="40% - Énfasis4 3 4 4 5" xfId="10200" xr:uid="{00000000-0005-0000-0000-00008E270000}"/>
    <cellStyle name="40% - Énfasis4 3 4 5" xfId="10201" xr:uid="{00000000-0005-0000-0000-00008F270000}"/>
    <cellStyle name="40% - Énfasis4 3 4 5 2" xfId="10202" xr:uid="{00000000-0005-0000-0000-000090270000}"/>
    <cellStyle name="40% - Énfasis4 3 4 5 2 2" xfId="10203" xr:uid="{00000000-0005-0000-0000-000091270000}"/>
    <cellStyle name="40% - Énfasis4 3 4 5 2 2 2" xfId="10204" xr:uid="{00000000-0005-0000-0000-000092270000}"/>
    <cellStyle name="40% - Énfasis4 3 4 5 2 3" xfId="10205" xr:uid="{00000000-0005-0000-0000-000093270000}"/>
    <cellStyle name="40% - Énfasis4 3 4 5 3" xfId="10206" xr:uid="{00000000-0005-0000-0000-000094270000}"/>
    <cellStyle name="40% - Énfasis4 3 4 5 3 2" xfId="10207" xr:uid="{00000000-0005-0000-0000-000095270000}"/>
    <cellStyle name="40% - Énfasis4 3 4 5 4" xfId="10208" xr:uid="{00000000-0005-0000-0000-000096270000}"/>
    <cellStyle name="40% - Énfasis4 3 4 6" xfId="10209" xr:uid="{00000000-0005-0000-0000-000097270000}"/>
    <cellStyle name="40% - Énfasis4 3 4 6 2" xfId="10210" xr:uid="{00000000-0005-0000-0000-000098270000}"/>
    <cellStyle name="40% - Énfasis4 3 4 6 2 2" xfId="10211" xr:uid="{00000000-0005-0000-0000-000099270000}"/>
    <cellStyle name="40% - Énfasis4 3 4 6 3" xfId="10212" xr:uid="{00000000-0005-0000-0000-00009A270000}"/>
    <cellStyle name="40% - Énfasis4 3 4 7" xfId="10213" xr:uid="{00000000-0005-0000-0000-00009B270000}"/>
    <cellStyle name="40% - Énfasis4 3 4 7 2" xfId="10214" xr:uid="{00000000-0005-0000-0000-00009C270000}"/>
    <cellStyle name="40% - Énfasis4 3 4 8" xfId="10215" xr:uid="{00000000-0005-0000-0000-00009D270000}"/>
    <cellStyle name="40% - Énfasis4 3 5" xfId="10216" xr:uid="{00000000-0005-0000-0000-00009E270000}"/>
    <cellStyle name="40% - Énfasis4 3 5 2" xfId="10217" xr:uid="{00000000-0005-0000-0000-00009F270000}"/>
    <cellStyle name="40% - Énfasis4 3 5 2 2" xfId="10218" xr:uid="{00000000-0005-0000-0000-0000A0270000}"/>
    <cellStyle name="40% - Énfasis4 3 5 2 2 2" xfId="10219" xr:uid="{00000000-0005-0000-0000-0000A1270000}"/>
    <cellStyle name="40% - Énfasis4 3 5 2 2 2 2" xfId="10220" xr:uid="{00000000-0005-0000-0000-0000A2270000}"/>
    <cellStyle name="40% - Énfasis4 3 5 2 2 2 2 2" xfId="10221" xr:uid="{00000000-0005-0000-0000-0000A3270000}"/>
    <cellStyle name="40% - Énfasis4 3 5 2 2 2 3" xfId="10222" xr:uid="{00000000-0005-0000-0000-0000A4270000}"/>
    <cellStyle name="40% - Énfasis4 3 5 2 2 3" xfId="10223" xr:uid="{00000000-0005-0000-0000-0000A5270000}"/>
    <cellStyle name="40% - Énfasis4 3 5 2 2 3 2" xfId="10224" xr:uid="{00000000-0005-0000-0000-0000A6270000}"/>
    <cellStyle name="40% - Énfasis4 3 5 2 2 4" xfId="10225" xr:uid="{00000000-0005-0000-0000-0000A7270000}"/>
    <cellStyle name="40% - Énfasis4 3 5 2 3" xfId="10226" xr:uid="{00000000-0005-0000-0000-0000A8270000}"/>
    <cellStyle name="40% - Énfasis4 3 5 2 3 2" xfId="10227" xr:uid="{00000000-0005-0000-0000-0000A9270000}"/>
    <cellStyle name="40% - Énfasis4 3 5 2 3 2 2" xfId="10228" xr:uid="{00000000-0005-0000-0000-0000AA270000}"/>
    <cellStyle name="40% - Énfasis4 3 5 2 3 3" xfId="10229" xr:uid="{00000000-0005-0000-0000-0000AB270000}"/>
    <cellStyle name="40% - Énfasis4 3 5 2 4" xfId="10230" xr:uid="{00000000-0005-0000-0000-0000AC270000}"/>
    <cellStyle name="40% - Énfasis4 3 5 2 4 2" xfId="10231" xr:uid="{00000000-0005-0000-0000-0000AD270000}"/>
    <cellStyle name="40% - Énfasis4 3 5 2 5" xfId="10232" xr:uid="{00000000-0005-0000-0000-0000AE270000}"/>
    <cellStyle name="40% - Énfasis4 3 5 3" xfId="10233" xr:uid="{00000000-0005-0000-0000-0000AF270000}"/>
    <cellStyle name="40% - Énfasis4 3 5 3 2" xfId="10234" xr:uid="{00000000-0005-0000-0000-0000B0270000}"/>
    <cellStyle name="40% - Énfasis4 3 5 3 2 2" xfId="10235" xr:uid="{00000000-0005-0000-0000-0000B1270000}"/>
    <cellStyle name="40% - Énfasis4 3 5 3 2 2 2" xfId="10236" xr:uid="{00000000-0005-0000-0000-0000B2270000}"/>
    <cellStyle name="40% - Énfasis4 3 5 3 2 3" xfId="10237" xr:uid="{00000000-0005-0000-0000-0000B3270000}"/>
    <cellStyle name="40% - Énfasis4 3 5 3 3" xfId="10238" xr:uid="{00000000-0005-0000-0000-0000B4270000}"/>
    <cellStyle name="40% - Énfasis4 3 5 3 3 2" xfId="10239" xr:uid="{00000000-0005-0000-0000-0000B5270000}"/>
    <cellStyle name="40% - Énfasis4 3 5 3 4" xfId="10240" xr:uid="{00000000-0005-0000-0000-0000B6270000}"/>
    <cellStyle name="40% - Énfasis4 3 5 4" xfId="10241" xr:uid="{00000000-0005-0000-0000-0000B7270000}"/>
    <cellStyle name="40% - Énfasis4 3 5 4 2" xfId="10242" xr:uid="{00000000-0005-0000-0000-0000B8270000}"/>
    <cellStyle name="40% - Énfasis4 3 5 4 2 2" xfId="10243" xr:uid="{00000000-0005-0000-0000-0000B9270000}"/>
    <cellStyle name="40% - Énfasis4 3 5 4 3" xfId="10244" xr:uid="{00000000-0005-0000-0000-0000BA270000}"/>
    <cellStyle name="40% - Énfasis4 3 5 5" xfId="10245" xr:uid="{00000000-0005-0000-0000-0000BB270000}"/>
    <cellStyle name="40% - Énfasis4 3 5 5 2" xfId="10246" xr:uid="{00000000-0005-0000-0000-0000BC270000}"/>
    <cellStyle name="40% - Énfasis4 3 5 6" xfId="10247" xr:uid="{00000000-0005-0000-0000-0000BD270000}"/>
    <cellStyle name="40% - Énfasis4 3 6" xfId="10248" xr:uid="{00000000-0005-0000-0000-0000BE270000}"/>
    <cellStyle name="40% - Énfasis4 3 6 2" xfId="10249" xr:uid="{00000000-0005-0000-0000-0000BF270000}"/>
    <cellStyle name="40% - Énfasis4 3 6 2 2" xfId="10250" xr:uid="{00000000-0005-0000-0000-0000C0270000}"/>
    <cellStyle name="40% - Énfasis4 3 6 2 2 2" xfId="10251" xr:uid="{00000000-0005-0000-0000-0000C1270000}"/>
    <cellStyle name="40% - Énfasis4 3 6 2 2 2 2" xfId="10252" xr:uid="{00000000-0005-0000-0000-0000C2270000}"/>
    <cellStyle name="40% - Énfasis4 3 6 2 2 2 2 2" xfId="10253" xr:uid="{00000000-0005-0000-0000-0000C3270000}"/>
    <cellStyle name="40% - Énfasis4 3 6 2 2 2 3" xfId="10254" xr:uid="{00000000-0005-0000-0000-0000C4270000}"/>
    <cellStyle name="40% - Énfasis4 3 6 2 2 3" xfId="10255" xr:uid="{00000000-0005-0000-0000-0000C5270000}"/>
    <cellStyle name="40% - Énfasis4 3 6 2 2 3 2" xfId="10256" xr:uid="{00000000-0005-0000-0000-0000C6270000}"/>
    <cellStyle name="40% - Énfasis4 3 6 2 2 4" xfId="10257" xr:uid="{00000000-0005-0000-0000-0000C7270000}"/>
    <cellStyle name="40% - Énfasis4 3 6 2 3" xfId="10258" xr:uid="{00000000-0005-0000-0000-0000C8270000}"/>
    <cellStyle name="40% - Énfasis4 3 6 2 3 2" xfId="10259" xr:uid="{00000000-0005-0000-0000-0000C9270000}"/>
    <cellStyle name="40% - Énfasis4 3 6 2 3 2 2" xfId="10260" xr:uid="{00000000-0005-0000-0000-0000CA270000}"/>
    <cellStyle name="40% - Énfasis4 3 6 2 3 3" xfId="10261" xr:uid="{00000000-0005-0000-0000-0000CB270000}"/>
    <cellStyle name="40% - Énfasis4 3 6 2 4" xfId="10262" xr:uid="{00000000-0005-0000-0000-0000CC270000}"/>
    <cellStyle name="40% - Énfasis4 3 6 2 4 2" xfId="10263" xr:uid="{00000000-0005-0000-0000-0000CD270000}"/>
    <cellStyle name="40% - Énfasis4 3 6 2 5" xfId="10264" xr:uid="{00000000-0005-0000-0000-0000CE270000}"/>
    <cellStyle name="40% - Énfasis4 3 6 3" xfId="10265" xr:uid="{00000000-0005-0000-0000-0000CF270000}"/>
    <cellStyle name="40% - Énfasis4 3 6 3 2" xfId="10266" xr:uid="{00000000-0005-0000-0000-0000D0270000}"/>
    <cellStyle name="40% - Énfasis4 3 6 3 2 2" xfId="10267" xr:uid="{00000000-0005-0000-0000-0000D1270000}"/>
    <cellStyle name="40% - Énfasis4 3 6 3 2 2 2" xfId="10268" xr:uid="{00000000-0005-0000-0000-0000D2270000}"/>
    <cellStyle name="40% - Énfasis4 3 6 3 2 3" xfId="10269" xr:uid="{00000000-0005-0000-0000-0000D3270000}"/>
    <cellStyle name="40% - Énfasis4 3 6 3 3" xfId="10270" xr:uid="{00000000-0005-0000-0000-0000D4270000}"/>
    <cellStyle name="40% - Énfasis4 3 6 3 3 2" xfId="10271" xr:uid="{00000000-0005-0000-0000-0000D5270000}"/>
    <cellStyle name="40% - Énfasis4 3 6 3 4" xfId="10272" xr:uid="{00000000-0005-0000-0000-0000D6270000}"/>
    <cellStyle name="40% - Énfasis4 3 6 4" xfId="10273" xr:uid="{00000000-0005-0000-0000-0000D7270000}"/>
    <cellStyle name="40% - Énfasis4 3 6 4 2" xfId="10274" xr:uid="{00000000-0005-0000-0000-0000D8270000}"/>
    <cellStyle name="40% - Énfasis4 3 6 4 2 2" xfId="10275" xr:uid="{00000000-0005-0000-0000-0000D9270000}"/>
    <cellStyle name="40% - Énfasis4 3 6 4 3" xfId="10276" xr:uid="{00000000-0005-0000-0000-0000DA270000}"/>
    <cellStyle name="40% - Énfasis4 3 6 5" xfId="10277" xr:uid="{00000000-0005-0000-0000-0000DB270000}"/>
    <cellStyle name="40% - Énfasis4 3 6 5 2" xfId="10278" xr:uid="{00000000-0005-0000-0000-0000DC270000}"/>
    <cellStyle name="40% - Énfasis4 3 6 6" xfId="10279" xr:uid="{00000000-0005-0000-0000-0000DD270000}"/>
    <cellStyle name="40% - Énfasis4 3 7" xfId="10280" xr:uid="{00000000-0005-0000-0000-0000DE270000}"/>
    <cellStyle name="40% - Énfasis4 3 7 2" xfId="10281" xr:uid="{00000000-0005-0000-0000-0000DF270000}"/>
    <cellStyle name="40% - Énfasis4 3 7 2 2" xfId="10282" xr:uid="{00000000-0005-0000-0000-0000E0270000}"/>
    <cellStyle name="40% - Énfasis4 3 7 2 2 2" xfId="10283" xr:uid="{00000000-0005-0000-0000-0000E1270000}"/>
    <cellStyle name="40% - Énfasis4 3 7 2 2 2 2" xfId="10284" xr:uid="{00000000-0005-0000-0000-0000E2270000}"/>
    <cellStyle name="40% - Énfasis4 3 7 2 2 2 2 2" xfId="10285" xr:uid="{00000000-0005-0000-0000-0000E3270000}"/>
    <cellStyle name="40% - Énfasis4 3 7 2 2 2 3" xfId="10286" xr:uid="{00000000-0005-0000-0000-0000E4270000}"/>
    <cellStyle name="40% - Énfasis4 3 7 2 2 3" xfId="10287" xr:uid="{00000000-0005-0000-0000-0000E5270000}"/>
    <cellStyle name="40% - Énfasis4 3 7 2 2 3 2" xfId="10288" xr:uid="{00000000-0005-0000-0000-0000E6270000}"/>
    <cellStyle name="40% - Énfasis4 3 7 2 2 4" xfId="10289" xr:uid="{00000000-0005-0000-0000-0000E7270000}"/>
    <cellStyle name="40% - Énfasis4 3 7 2 3" xfId="10290" xr:uid="{00000000-0005-0000-0000-0000E8270000}"/>
    <cellStyle name="40% - Énfasis4 3 7 2 3 2" xfId="10291" xr:uid="{00000000-0005-0000-0000-0000E9270000}"/>
    <cellStyle name="40% - Énfasis4 3 7 2 3 2 2" xfId="10292" xr:uid="{00000000-0005-0000-0000-0000EA270000}"/>
    <cellStyle name="40% - Énfasis4 3 7 2 3 3" xfId="10293" xr:uid="{00000000-0005-0000-0000-0000EB270000}"/>
    <cellStyle name="40% - Énfasis4 3 7 2 4" xfId="10294" xr:uid="{00000000-0005-0000-0000-0000EC270000}"/>
    <cellStyle name="40% - Énfasis4 3 7 2 4 2" xfId="10295" xr:uid="{00000000-0005-0000-0000-0000ED270000}"/>
    <cellStyle name="40% - Énfasis4 3 7 2 5" xfId="10296" xr:uid="{00000000-0005-0000-0000-0000EE270000}"/>
    <cellStyle name="40% - Énfasis4 3 7 3" xfId="10297" xr:uid="{00000000-0005-0000-0000-0000EF270000}"/>
    <cellStyle name="40% - Énfasis4 3 7 3 2" xfId="10298" xr:uid="{00000000-0005-0000-0000-0000F0270000}"/>
    <cellStyle name="40% - Énfasis4 3 7 3 2 2" xfId="10299" xr:uid="{00000000-0005-0000-0000-0000F1270000}"/>
    <cellStyle name="40% - Énfasis4 3 7 3 2 2 2" xfId="10300" xr:uid="{00000000-0005-0000-0000-0000F2270000}"/>
    <cellStyle name="40% - Énfasis4 3 7 3 2 3" xfId="10301" xr:uid="{00000000-0005-0000-0000-0000F3270000}"/>
    <cellStyle name="40% - Énfasis4 3 7 3 3" xfId="10302" xr:uid="{00000000-0005-0000-0000-0000F4270000}"/>
    <cellStyle name="40% - Énfasis4 3 7 3 3 2" xfId="10303" xr:uid="{00000000-0005-0000-0000-0000F5270000}"/>
    <cellStyle name="40% - Énfasis4 3 7 3 4" xfId="10304" xr:uid="{00000000-0005-0000-0000-0000F6270000}"/>
    <cellStyle name="40% - Énfasis4 3 7 4" xfId="10305" xr:uid="{00000000-0005-0000-0000-0000F7270000}"/>
    <cellStyle name="40% - Énfasis4 3 7 4 2" xfId="10306" xr:uid="{00000000-0005-0000-0000-0000F8270000}"/>
    <cellStyle name="40% - Énfasis4 3 7 4 2 2" xfId="10307" xr:uid="{00000000-0005-0000-0000-0000F9270000}"/>
    <cellStyle name="40% - Énfasis4 3 7 4 3" xfId="10308" xr:uid="{00000000-0005-0000-0000-0000FA270000}"/>
    <cellStyle name="40% - Énfasis4 3 7 5" xfId="10309" xr:uid="{00000000-0005-0000-0000-0000FB270000}"/>
    <cellStyle name="40% - Énfasis4 3 7 5 2" xfId="10310" xr:uid="{00000000-0005-0000-0000-0000FC270000}"/>
    <cellStyle name="40% - Énfasis4 3 7 6" xfId="10311" xr:uid="{00000000-0005-0000-0000-0000FD270000}"/>
    <cellStyle name="40% - Énfasis4 3 8" xfId="10312" xr:uid="{00000000-0005-0000-0000-0000FE270000}"/>
    <cellStyle name="40% - Énfasis4 3 8 2" xfId="10313" xr:uid="{00000000-0005-0000-0000-0000FF270000}"/>
    <cellStyle name="40% - Énfasis4 3 8 2 2" xfId="10314" xr:uid="{00000000-0005-0000-0000-000000280000}"/>
    <cellStyle name="40% - Énfasis4 3 8 2 2 2" xfId="10315" xr:uid="{00000000-0005-0000-0000-000001280000}"/>
    <cellStyle name="40% - Énfasis4 3 8 2 2 2 2" xfId="10316" xr:uid="{00000000-0005-0000-0000-000002280000}"/>
    <cellStyle name="40% - Énfasis4 3 8 2 2 3" xfId="10317" xr:uid="{00000000-0005-0000-0000-000003280000}"/>
    <cellStyle name="40% - Énfasis4 3 8 2 3" xfId="10318" xr:uid="{00000000-0005-0000-0000-000004280000}"/>
    <cellStyle name="40% - Énfasis4 3 8 2 3 2" xfId="10319" xr:uid="{00000000-0005-0000-0000-000005280000}"/>
    <cellStyle name="40% - Énfasis4 3 8 2 4" xfId="10320" xr:uid="{00000000-0005-0000-0000-000006280000}"/>
    <cellStyle name="40% - Énfasis4 3 8 3" xfId="10321" xr:uid="{00000000-0005-0000-0000-000007280000}"/>
    <cellStyle name="40% - Énfasis4 3 8 3 2" xfId="10322" xr:uid="{00000000-0005-0000-0000-000008280000}"/>
    <cellStyle name="40% - Énfasis4 3 8 3 2 2" xfId="10323" xr:uid="{00000000-0005-0000-0000-000009280000}"/>
    <cellStyle name="40% - Énfasis4 3 8 3 3" xfId="10324" xr:uid="{00000000-0005-0000-0000-00000A280000}"/>
    <cellStyle name="40% - Énfasis4 3 8 4" xfId="10325" xr:uid="{00000000-0005-0000-0000-00000B280000}"/>
    <cellStyle name="40% - Énfasis4 3 8 4 2" xfId="10326" xr:uid="{00000000-0005-0000-0000-00000C280000}"/>
    <cellStyle name="40% - Énfasis4 3 8 5" xfId="10327" xr:uid="{00000000-0005-0000-0000-00000D280000}"/>
    <cellStyle name="40% - Énfasis4 3 9" xfId="10328" xr:uid="{00000000-0005-0000-0000-00000E280000}"/>
    <cellStyle name="40% - Énfasis4 3 9 2" xfId="10329" xr:uid="{00000000-0005-0000-0000-00000F280000}"/>
    <cellStyle name="40% - Énfasis4 3 9 2 2" xfId="10330" xr:uid="{00000000-0005-0000-0000-000010280000}"/>
    <cellStyle name="40% - Énfasis4 3 9 2 2 2" xfId="10331" xr:uid="{00000000-0005-0000-0000-000011280000}"/>
    <cellStyle name="40% - Énfasis4 3 9 2 3" xfId="10332" xr:uid="{00000000-0005-0000-0000-000012280000}"/>
    <cellStyle name="40% - Énfasis4 3 9 3" xfId="10333" xr:uid="{00000000-0005-0000-0000-000013280000}"/>
    <cellStyle name="40% - Énfasis4 3 9 3 2" xfId="10334" xr:uid="{00000000-0005-0000-0000-000014280000}"/>
    <cellStyle name="40% - Énfasis4 3 9 4" xfId="10335" xr:uid="{00000000-0005-0000-0000-000015280000}"/>
    <cellStyle name="40% - Énfasis5 2" xfId="10336" xr:uid="{00000000-0005-0000-0000-000016280000}"/>
    <cellStyle name="40% - Énfasis5 2 10" xfId="10337" xr:uid="{00000000-0005-0000-0000-000017280000}"/>
    <cellStyle name="40% - Énfasis5 2 10 2" xfId="10338" xr:uid="{00000000-0005-0000-0000-000018280000}"/>
    <cellStyle name="40% - Énfasis5 2 10 2 2" xfId="10339" xr:uid="{00000000-0005-0000-0000-000019280000}"/>
    <cellStyle name="40% - Énfasis5 2 10 3" xfId="10340" xr:uid="{00000000-0005-0000-0000-00001A280000}"/>
    <cellStyle name="40% - Énfasis5 2 11" xfId="10341" xr:uid="{00000000-0005-0000-0000-00001B280000}"/>
    <cellStyle name="40% - Énfasis5 2 11 2" xfId="10342" xr:uid="{00000000-0005-0000-0000-00001C280000}"/>
    <cellStyle name="40% - Énfasis5 2 11 2 2" xfId="10343" xr:uid="{00000000-0005-0000-0000-00001D280000}"/>
    <cellStyle name="40% - Énfasis5 2 11 3" xfId="10344" xr:uid="{00000000-0005-0000-0000-00001E280000}"/>
    <cellStyle name="40% - Énfasis5 2 12" xfId="10345" xr:uid="{00000000-0005-0000-0000-00001F280000}"/>
    <cellStyle name="40% - Énfasis5 2 12 2" xfId="10346" xr:uid="{00000000-0005-0000-0000-000020280000}"/>
    <cellStyle name="40% - Énfasis5 2 12 2 2" xfId="10347" xr:uid="{00000000-0005-0000-0000-000021280000}"/>
    <cellStyle name="40% - Énfasis5 2 12 3" xfId="10348" xr:uid="{00000000-0005-0000-0000-000022280000}"/>
    <cellStyle name="40% - Énfasis5 2 13" xfId="10349" xr:uid="{00000000-0005-0000-0000-000023280000}"/>
    <cellStyle name="40% - Énfasis5 2 13 2" xfId="10350" xr:uid="{00000000-0005-0000-0000-000024280000}"/>
    <cellStyle name="40% - Énfasis5 2 13 2 2" xfId="10351" xr:uid="{00000000-0005-0000-0000-000025280000}"/>
    <cellStyle name="40% - Énfasis5 2 13 3" xfId="10352" xr:uid="{00000000-0005-0000-0000-000026280000}"/>
    <cellStyle name="40% - Énfasis5 2 14" xfId="10353" xr:uid="{00000000-0005-0000-0000-000027280000}"/>
    <cellStyle name="40% - Énfasis5 2 14 2" xfId="10354" xr:uid="{00000000-0005-0000-0000-000028280000}"/>
    <cellStyle name="40% - Énfasis5 2 14 2 2" xfId="10355" xr:uid="{00000000-0005-0000-0000-000029280000}"/>
    <cellStyle name="40% - Énfasis5 2 14 3" xfId="10356" xr:uid="{00000000-0005-0000-0000-00002A280000}"/>
    <cellStyle name="40% - Énfasis5 2 15" xfId="10357" xr:uid="{00000000-0005-0000-0000-00002B280000}"/>
    <cellStyle name="40% - Énfasis5 2 15 2" xfId="10358" xr:uid="{00000000-0005-0000-0000-00002C280000}"/>
    <cellStyle name="40% - Énfasis5 2 15 2 2" xfId="10359" xr:uid="{00000000-0005-0000-0000-00002D280000}"/>
    <cellStyle name="40% - Énfasis5 2 15 3" xfId="10360" xr:uid="{00000000-0005-0000-0000-00002E280000}"/>
    <cellStyle name="40% - Énfasis5 2 16" xfId="10361" xr:uid="{00000000-0005-0000-0000-00002F280000}"/>
    <cellStyle name="40% - Énfasis5 2 16 2" xfId="10362" xr:uid="{00000000-0005-0000-0000-000030280000}"/>
    <cellStyle name="40% - Énfasis5 2 16 2 2" xfId="10363" xr:uid="{00000000-0005-0000-0000-000031280000}"/>
    <cellStyle name="40% - Énfasis5 2 16 3" xfId="10364" xr:uid="{00000000-0005-0000-0000-000032280000}"/>
    <cellStyle name="40% - Énfasis5 2 17" xfId="10365" xr:uid="{00000000-0005-0000-0000-000033280000}"/>
    <cellStyle name="40% - Énfasis5 2 17 2" xfId="10366" xr:uid="{00000000-0005-0000-0000-000034280000}"/>
    <cellStyle name="40% - Énfasis5 2 17 2 2" xfId="10367" xr:uid="{00000000-0005-0000-0000-000035280000}"/>
    <cellStyle name="40% - Énfasis5 2 17 3" xfId="10368" xr:uid="{00000000-0005-0000-0000-000036280000}"/>
    <cellStyle name="40% - Énfasis5 2 18" xfId="10369" xr:uid="{00000000-0005-0000-0000-000037280000}"/>
    <cellStyle name="40% - Énfasis5 2 18 2" xfId="10370" xr:uid="{00000000-0005-0000-0000-000038280000}"/>
    <cellStyle name="40% - Énfasis5 2 18 2 2" xfId="10371" xr:uid="{00000000-0005-0000-0000-000039280000}"/>
    <cellStyle name="40% - Énfasis5 2 18 3" xfId="10372" xr:uid="{00000000-0005-0000-0000-00003A280000}"/>
    <cellStyle name="40% - Énfasis5 2 19" xfId="10373" xr:uid="{00000000-0005-0000-0000-00003B280000}"/>
    <cellStyle name="40% - Énfasis5 2 19 2" xfId="10374" xr:uid="{00000000-0005-0000-0000-00003C280000}"/>
    <cellStyle name="40% - Énfasis5 2 19 2 2" xfId="10375" xr:uid="{00000000-0005-0000-0000-00003D280000}"/>
    <cellStyle name="40% - Énfasis5 2 19 3" xfId="10376" xr:uid="{00000000-0005-0000-0000-00003E280000}"/>
    <cellStyle name="40% - Énfasis5 2 2" xfId="10377" xr:uid="{00000000-0005-0000-0000-00003F280000}"/>
    <cellStyle name="40% - Énfasis5 2 2 2" xfId="10378" xr:uid="{00000000-0005-0000-0000-000040280000}"/>
    <cellStyle name="40% - Énfasis5 2 2 2 2" xfId="10379" xr:uid="{00000000-0005-0000-0000-000041280000}"/>
    <cellStyle name="40% - Énfasis5 2 2 2 2 2" xfId="10380" xr:uid="{00000000-0005-0000-0000-000042280000}"/>
    <cellStyle name="40% - Énfasis5 2 2 2 3" xfId="10381" xr:uid="{00000000-0005-0000-0000-000043280000}"/>
    <cellStyle name="40% - Énfasis5 2 2 3" xfId="10382" xr:uid="{00000000-0005-0000-0000-000044280000}"/>
    <cellStyle name="40% - Énfasis5 2 2 4" xfId="10383" xr:uid="{00000000-0005-0000-0000-000045280000}"/>
    <cellStyle name="40% - Énfasis5 2 20" xfId="10384" xr:uid="{00000000-0005-0000-0000-000046280000}"/>
    <cellStyle name="40% - Énfasis5 2 20 2" xfId="10385" xr:uid="{00000000-0005-0000-0000-000047280000}"/>
    <cellStyle name="40% - Énfasis5 2 20 2 2" xfId="10386" xr:uid="{00000000-0005-0000-0000-000048280000}"/>
    <cellStyle name="40% - Énfasis5 2 20 3" xfId="10387" xr:uid="{00000000-0005-0000-0000-000049280000}"/>
    <cellStyle name="40% - Énfasis5 2 21" xfId="10388" xr:uid="{00000000-0005-0000-0000-00004A280000}"/>
    <cellStyle name="40% - Énfasis5 2 21 2" xfId="10389" xr:uid="{00000000-0005-0000-0000-00004B280000}"/>
    <cellStyle name="40% - Énfasis5 2 21 2 2" xfId="10390" xr:uid="{00000000-0005-0000-0000-00004C280000}"/>
    <cellStyle name="40% - Énfasis5 2 21 3" xfId="10391" xr:uid="{00000000-0005-0000-0000-00004D280000}"/>
    <cellStyle name="40% - Énfasis5 2 22" xfId="10392" xr:uid="{00000000-0005-0000-0000-00004E280000}"/>
    <cellStyle name="40% - Énfasis5 2 22 2" xfId="10393" xr:uid="{00000000-0005-0000-0000-00004F280000}"/>
    <cellStyle name="40% - Énfasis5 2 22 2 2" xfId="10394" xr:uid="{00000000-0005-0000-0000-000050280000}"/>
    <cellStyle name="40% - Énfasis5 2 22 3" xfId="10395" xr:uid="{00000000-0005-0000-0000-000051280000}"/>
    <cellStyle name="40% - Énfasis5 2 23" xfId="10396" xr:uid="{00000000-0005-0000-0000-000052280000}"/>
    <cellStyle name="40% - Énfasis5 2 23 2" xfId="10397" xr:uid="{00000000-0005-0000-0000-000053280000}"/>
    <cellStyle name="40% - Énfasis5 2 23 2 2" xfId="10398" xr:uid="{00000000-0005-0000-0000-000054280000}"/>
    <cellStyle name="40% - Énfasis5 2 23 3" xfId="10399" xr:uid="{00000000-0005-0000-0000-000055280000}"/>
    <cellStyle name="40% - Énfasis5 2 24" xfId="10400" xr:uid="{00000000-0005-0000-0000-000056280000}"/>
    <cellStyle name="40% - Énfasis5 2 24 2" xfId="10401" xr:uid="{00000000-0005-0000-0000-000057280000}"/>
    <cellStyle name="40% - Énfasis5 2 24 2 2" xfId="10402" xr:uid="{00000000-0005-0000-0000-000058280000}"/>
    <cellStyle name="40% - Énfasis5 2 24 3" xfId="10403" xr:uid="{00000000-0005-0000-0000-000059280000}"/>
    <cellStyle name="40% - Énfasis5 2 25" xfId="10404" xr:uid="{00000000-0005-0000-0000-00005A280000}"/>
    <cellStyle name="40% - Énfasis5 2 25 2" xfId="10405" xr:uid="{00000000-0005-0000-0000-00005B280000}"/>
    <cellStyle name="40% - Énfasis5 2 25 2 2" xfId="10406" xr:uid="{00000000-0005-0000-0000-00005C280000}"/>
    <cellStyle name="40% - Énfasis5 2 25 3" xfId="10407" xr:uid="{00000000-0005-0000-0000-00005D280000}"/>
    <cellStyle name="40% - Énfasis5 2 26" xfId="10408" xr:uid="{00000000-0005-0000-0000-00005E280000}"/>
    <cellStyle name="40% - Énfasis5 2 26 2" xfId="10409" xr:uid="{00000000-0005-0000-0000-00005F280000}"/>
    <cellStyle name="40% - Énfasis5 2 26 2 2" xfId="10410" xr:uid="{00000000-0005-0000-0000-000060280000}"/>
    <cellStyle name="40% - Énfasis5 2 26 3" xfId="10411" xr:uid="{00000000-0005-0000-0000-000061280000}"/>
    <cellStyle name="40% - Énfasis5 2 27" xfId="10412" xr:uid="{00000000-0005-0000-0000-000062280000}"/>
    <cellStyle name="40% - Énfasis5 2 27 2" xfId="10413" xr:uid="{00000000-0005-0000-0000-000063280000}"/>
    <cellStyle name="40% - Énfasis5 2 27 2 2" xfId="10414" xr:uid="{00000000-0005-0000-0000-000064280000}"/>
    <cellStyle name="40% - Énfasis5 2 27 3" xfId="10415" xr:uid="{00000000-0005-0000-0000-000065280000}"/>
    <cellStyle name="40% - Énfasis5 2 28" xfId="10416" xr:uid="{00000000-0005-0000-0000-000066280000}"/>
    <cellStyle name="40% - Énfasis5 2 28 2" xfId="10417" xr:uid="{00000000-0005-0000-0000-000067280000}"/>
    <cellStyle name="40% - Énfasis5 2 28 2 2" xfId="10418" xr:uid="{00000000-0005-0000-0000-000068280000}"/>
    <cellStyle name="40% - Énfasis5 2 28 3" xfId="10419" xr:uid="{00000000-0005-0000-0000-000069280000}"/>
    <cellStyle name="40% - Énfasis5 2 29" xfId="10420" xr:uid="{00000000-0005-0000-0000-00006A280000}"/>
    <cellStyle name="40% - Énfasis5 2 29 2" xfId="10421" xr:uid="{00000000-0005-0000-0000-00006B280000}"/>
    <cellStyle name="40% - Énfasis5 2 29 2 2" xfId="10422" xr:uid="{00000000-0005-0000-0000-00006C280000}"/>
    <cellStyle name="40% - Énfasis5 2 29 3" xfId="10423" xr:uid="{00000000-0005-0000-0000-00006D280000}"/>
    <cellStyle name="40% - Énfasis5 2 3" xfId="10424" xr:uid="{00000000-0005-0000-0000-00006E280000}"/>
    <cellStyle name="40% - Énfasis5 2 3 2" xfId="10425" xr:uid="{00000000-0005-0000-0000-00006F280000}"/>
    <cellStyle name="40% - Énfasis5 2 3 2 2" xfId="10426" xr:uid="{00000000-0005-0000-0000-000070280000}"/>
    <cellStyle name="40% - Énfasis5 2 3 3" xfId="10427" xr:uid="{00000000-0005-0000-0000-000071280000}"/>
    <cellStyle name="40% - Énfasis5 2 30" xfId="10428" xr:uid="{00000000-0005-0000-0000-000072280000}"/>
    <cellStyle name="40% - Énfasis5 2 30 2" xfId="10429" xr:uid="{00000000-0005-0000-0000-000073280000}"/>
    <cellStyle name="40% - Énfasis5 2 30 2 2" xfId="10430" xr:uid="{00000000-0005-0000-0000-000074280000}"/>
    <cellStyle name="40% - Énfasis5 2 30 3" xfId="10431" xr:uid="{00000000-0005-0000-0000-000075280000}"/>
    <cellStyle name="40% - Énfasis5 2 31" xfId="10432" xr:uid="{00000000-0005-0000-0000-000076280000}"/>
    <cellStyle name="40% - Énfasis5 2 31 2" xfId="10433" xr:uid="{00000000-0005-0000-0000-000077280000}"/>
    <cellStyle name="40% - Énfasis5 2 31 2 2" xfId="10434" xr:uid="{00000000-0005-0000-0000-000078280000}"/>
    <cellStyle name="40% - Énfasis5 2 31 3" xfId="10435" xr:uid="{00000000-0005-0000-0000-000079280000}"/>
    <cellStyle name="40% - Énfasis5 2 32" xfId="10436" xr:uid="{00000000-0005-0000-0000-00007A280000}"/>
    <cellStyle name="40% - Énfasis5 2 32 2" xfId="10437" xr:uid="{00000000-0005-0000-0000-00007B280000}"/>
    <cellStyle name="40% - Énfasis5 2 32 2 2" xfId="10438" xr:uid="{00000000-0005-0000-0000-00007C280000}"/>
    <cellStyle name="40% - Énfasis5 2 32 3" xfId="10439" xr:uid="{00000000-0005-0000-0000-00007D280000}"/>
    <cellStyle name="40% - Énfasis5 2 33" xfId="10440" xr:uid="{00000000-0005-0000-0000-00007E280000}"/>
    <cellStyle name="40% - Énfasis5 2 33 2" xfId="10441" xr:uid="{00000000-0005-0000-0000-00007F280000}"/>
    <cellStyle name="40% - Énfasis5 2 33 2 2" xfId="10442" xr:uid="{00000000-0005-0000-0000-000080280000}"/>
    <cellStyle name="40% - Énfasis5 2 33 3" xfId="10443" xr:uid="{00000000-0005-0000-0000-000081280000}"/>
    <cellStyle name="40% - Énfasis5 2 34" xfId="10444" xr:uid="{00000000-0005-0000-0000-000082280000}"/>
    <cellStyle name="40% - Énfasis5 2 34 2" xfId="10445" xr:uid="{00000000-0005-0000-0000-000083280000}"/>
    <cellStyle name="40% - Énfasis5 2 34 2 2" xfId="10446" xr:uid="{00000000-0005-0000-0000-000084280000}"/>
    <cellStyle name="40% - Énfasis5 2 34 3" xfId="10447" xr:uid="{00000000-0005-0000-0000-000085280000}"/>
    <cellStyle name="40% - Énfasis5 2 35" xfId="10448" xr:uid="{00000000-0005-0000-0000-000086280000}"/>
    <cellStyle name="40% - Énfasis5 2 35 2" xfId="10449" xr:uid="{00000000-0005-0000-0000-000087280000}"/>
    <cellStyle name="40% - Énfasis5 2 35 2 2" xfId="10450" xr:uid="{00000000-0005-0000-0000-000088280000}"/>
    <cellStyle name="40% - Énfasis5 2 35 3" xfId="10451" xr:uid="{00000000-0005-0000-0000-000089280000}"/>
    <cellStyle name="40% - Énfasis5 2 36" xfId="10452" xr:uid="{00000000-0005-0000-0000-00008A280000}"/>
    <cellStyle name="40% - Énfasis5 2 36 2" xfId="10453" xr:uid="{00000000-0005-0000-0000-00008B280000}"/>
    <cellStyle name="40% - Énfasis5 2 36 2 2" xfId="10454" xr:uid="{00000000-0005-0000-0000-00008C280000}"/>
    <cellStyle name="40% - Énfasis5 2 36 3" xfId="10455" xr:uid="{00000000-0005-0000-0000-00008D280000}"/>
    <cellStyle name="40% - Énfasis5 2 37" xfId="10456" xr:uid="{00000000-0005-0000-0000-00008E280000}"/>
    <cellStyle name="40% - Énfasis5 2 37 2" xfId="10457" xr:uid="{00000000-0005-0000-0000-00008F280000}"/>
    <cellStyle name="40% - Énfasis5 2 37 2 2" xfId="10458" xr:uid="{00000000-0005-0000-0000-000090280000}"/>
    <cellStyle name="40% - Énfasis5 2 37 3" xfId="10459" xr:uid="{00000000-0005-0000-0000-000091280000}"/>
    <cellStyle name="40% - Énfasis5 2 38" xfId="10460" xr:uid="{00000000-0005-0000-0000-000092280000}"/>
    <cellStyle name="40% - Énfasis5 2 38 2" xfId="10461" xr:uid="{00000000-0005-0000-0000-000093280000}"/>
    <cellStyle name="40% - Énfasis5 2 38 2 2" xfId="10462" xr:uid="{00000000-0005-0000-0000-000094280000}"/>
    <cellStyle name="40% - Énfasis5 2 38 3" xfId="10463" xr:uid="{00000000-0005-0000-0000-000095280000}"/>
    <cellStyle name="40% - Énfasis5 2 39" xfId="10464" xr:uid="{00000000-0005-0000-0000-000096280000}"/>
    <cellStyle name="40% - Énfasis5 2 39 2" xfId="10465" xr:uid="{00000000-0005-0000-0000-000097280000}"/>
    <cellStyle name="40% - Énfasis5 2 39 2 2" xfId="10466" xr:uid="{00000000-0005-0000-0000-000098280000}"/>
    <cellStyle name="40% - Énfasis5 2 39 3" xfId="10467" xr:uid="{00000000-0005-0000-0000-000099280000}"/>
    <cellStyle name="40% - Énfasis5 2 4" xfId="10468" xr:uid="{00000000-0005-0000-0000-00009A280000}"/>
    <cellStyle name="40% - Énfasis5 2 4 2" xfId="10469" xr:uid="{00000000-0005-0000-0000-00009B280000}"/>
    <cellStyle name="40% - Énfasis5 2 4 2 2" xfId="10470" xr:uid="{00000000-0005-0000-0000-00009C280000}"/>
    <cellStyle name="40% - Énfasis5 2 4 3" xfId="10471" xr:uid="{00000000-0005-0000-0000-00009D280000}"/>
    <cellStyle name="40% - Énfasis5 2 40" xfId="10472" xr:uid="{00000000-0005-0000-0000-00009E280000}"/>
    <cellStyle name="40% - Énfasis5 2 40 2" xfId="10473" xr:uid="{00000000-0005-0000-0000-00009F280000}"/>
    <cellStyle name="40% - Énfasis5 2 40 2 2" xfId="10474" xr:uid="{00000000-0005-0000-0000-0000A0280000}"/>
    <cellStyle name="40% - Énfasis5 2 40 3" xfId="10475" xr:uid="{00000000-0005-0000-0000-0000A1280000}"/>
    <cellStyle name="40% - Énfasis5 2 41" xfId="10476" xr:uid="{00000000-0005-0000-0000-0000A2280000}"/>
    <cellStyle name="40% - Énfasis5 2 41 2" xfId="10477" xr:uid="{00000000-0005-0000-0000-0000A3280000}"/>
    <cellStyle name="40% - Énfasis5 2 41 2 2" xfId="10478" xr:uid="{00000000-0005-0000-0000-0000A4280000}"/>
    <cellStyle name="40% - Énfasis5 2 41 3" xfId="10479" xr:uid="{00000000-0005-0000-0000-0000A5280000}"/>
    <cellStyle name="40% - Énfasis5 2 42" xfId="10480" xr:uid="{00000000-0005-0000-0000-0000A6280000}"/>
    <cellStyle name="40% - Énfasis5 2 42 2" xfId="10481" xr:uid="{00000000-0005-0000-0000-0000A7280000}"/>
    <cellStyle name="40% - Énfasis5 2 42 2 2" xfId="10482" xr:uid="{00000000-0005-0000-0000-0000A8280000}"/>
    <cellStyle name="40% - Énfasis5 2 42 3" xfId="10483" xr:uid="{00000000-0005-0000-0000-0000A9280000}"/>
    <cellStyle name="40% - Énfasis5 2 43" xfId="10484" xr:uid="{00000000-0005-0000-0000-0000AA280000}"/>
    <cellStyle name="40% - Énfasis5 2 43 2" xfId="10485" xr:uid="{00000000-0005-0000-0000-0000AB280000}"/>
    <cellStyle name="40% - Énfasis5 2 43 2 2" xfId="10486" xr:uid="{00000000-0005-0000-0000-0000AC280000}"/>
    <cellStyle name="40% - Énfasis5 2 43 3" xfId="10487" xr:uid="{00000000-0005-0000-0000-0000AD280000}"/>
    <cellStyle name="40% - Énfasis5 2 44" xfId="10488" xr:uid="{00000000-0005-0000-0000-0000AE280000}"/>
    <cellStyle name="40% - Énfasis5 2 44 2" xfId="10489" xr:uid="{00000000-0005-0000-0000-0000AF280000}"/>
    <cellStyle name="40% - Énfasis5 2 44 2 2" xfId="10490" xr:uid="{00000000-0005-0000-0000-0000B0280000}"/>
    <cellStyle name="40% - Énfasis5 2 44 3" xfId="10491" xr:uid="{00000000-0005-0000-0000-0000B1280000}"/>
    <cellStyle name="40% - Énfasis5 2 45" xfId="10492" xr:uid="{00000000-0005-0000-0000-0000B2280000}"/>
    <cellStyle name="40% - Énfasis5 2 45 2" xfId="10493" xr:uid="{00000000-0005-0000-0000-0000B3280000}"/>
    <cellStyle name="40% - Énfasis5 2 45 2 2" xfId="10494" xr:uid="{00000000-0005-0000-0000-0000B4280000}"/>
    <cellStyle name="40% - Énfasis5 2 45 3" xfId="10495" xr:uid="{00000000-0005-0000-0000-0000B5280000}"/>
    <cellStyle name="40% - Énfasis5 2 46" xfId="10496" xr:uid="{00000000-0005-0000-0000-0000B6280000}"/>
    <cellStyle name="40% - Énfasis5 2 46 2" xfId="10497" xr:uid="{00000000-0005-0000-0000-0000B7280000}"/>
    <cellStyle name="40% - Énfasis5 2 46 2 2" xfId="10498" xr:uid="{00000000-0005-0000-0000-0000B8280000}"/>
    <cellStyle name="40% - Énfasis5 2 46 3" xfId="10499" xr:uid="{00000000-0005-0000-0000-0000B9280000}"/>
    <cellStyle name="40% - Énfasis5 2 47" xfId="10500" xr:uid="{00000000-0005-0000-0000-0000BA280000}"/>
    <cellStyle name="40% - Énfasis5 2 47 2" xfId="10501" xr:uid="{00000000-0005-0000-0000-0000BB280000}"/>
    <cellStyle name="40% - Énfasis5 2 48" xfId="10502" xr:uid="{00000000-0005-0000-0000-0000BC280000}"/>
    <cellStyle name="40% - Énfasis5 2 5" xfId="10503" xr:uid="{00000000-0005-0000-0000-0000BD280000}"/>
    <cellStyle name="40% - Énfasis5 2 5 2" xfId="10504" xr:uid="{00000000-0005-0000-0000-0000BE280000}"/>
    <cellStyle name="40% - Énfasis5 2 5 2 2" xfId="10505" xr:uid="{00000000-0005-0000-0000-0000BF280000}"/>
    <cellStyle name="40% - Énfasis5 2 5 3" xfId="10506" xr:uid="{00000000-0005-0000-0000-0000C0280000}"/>
    <cellStyle name="40% - Énfasis5 2 6" xfId="10507" xr:uid="{00000000-0005-0000-0000-0000C1280000}"/>
    <cellStyle name="40% - Énfasis5 2 6 2" xfId="10508" xr:uid="{00000000-0005-0000-0000-0000C2280000}"/>
    <cellStyle name="40% - Énfasis5 2 6 2 2" xfId="10509" xr:uid="{00000000-0005-0000-0000-0000C3280000}"/>
    <cellStyle name="40% - Énfasis5 2 6 3" xfId="10510" xr:uid="{00000000-0005-0000-0000-0000C4280000}"/>
    <cellStyle name="40% - Énfasis5 2 7" xfId="10511" xr:uid="{00000000-0005-0000-0000-0000C5280000}"/>
    <cellStyle name="40% - Énfasis5 2 7 2" xfId="10512" xr:uid="{00000000-0005-0000-0000-0000C6280000}"/>
    <cellStyle name="40% - Énfasis5 2 7 2 2" xfId="10513" xr:uid="{00000000-0005-0000-0000-0000C7280000}"/>
    <cellStyle name="40% - Énfasis5 2 7 3" xfId="10514" xr:uid="{00000000-0005-0000-0000-0000C8280000}"/>
    <cellStyle name="40% - Énfasis5 2 8" xfId="10515" xr:uid="{00000000-0005-0000-0000-0000C9280000}"/>
    <cellStyle name="40% - Énfasis5 2 8 2" xfId="10516" xr:uid="{00000000-0005-0000-0000-0000CA280000}"/>
    <cellStyle name="40% - Énfasis5 2 8 2 2" xfId="10517" xr:uid="{00000000-0005-0000-0000-0000CB280000}"/>
    <cellStyle name="40% - Énfasis5 2 8 3" xfId="10518" xr:uid="{00000000-0005-0000-0000-0000CC280000}"/>
    <cellStyle name="40% - Énfasis5 2 9" xfId="10519" xr:uid="{00000000-0005-0000-0000-0000CD280000}"/>
    <cellStyle name="40% - Énfasis5 2 9 2" xfId="10520" xr:uid="{00000000-0005-0000-0000-0000CE280000}"/>
    <cellStyle name="40% - Énfasis5 2 9 2 2" xfId="10521" xr:uid="{00000000-0005-0000-0000-0000CF280000}"/>
    <cellStyle name="40% - Énfasis5 2 9 3" xfId="10522" xr:uid="{00000000-0005-0000-0000-0000D0280000}"/>
    <cellStyle name="40% - Énfasis5 3" xfId="10523" xr:uid="{00000000-0005-0000-0000-0000D1280000}"/>
    <cellStyle name="40% - Énfasis5 3 10" xfId="10524" xr:uid="{00000000-0005-0000-0000-0000D2280000}"/>
    <cellStyle name="40% - Énfasis5 3 10 2" xfId="10525" xr:uid="{00000000-0005-0000-0000-0000D3280000}"/>
    <cellStyle name="40% - Énfasis5 3 10 2 2" xfId="10526" xr:uid="{00000000-0005-0000-0000-0000D4280000}"/>
    <cellStyle name="40% - Énfasis5 3 10 3" xfId="10527" xr:uid="{00000000-0005-0000-0000-0000D5280000}"/>
    <cellStyle name="40% - Énfasis5 3 11" xfId="10528" xr:uid="{00000000-0005-0000-0000-0000D6280000}"/>
    <cellStyle name="40% - Énfasis5 3 11 2" xfId="10529" xr:uid="{00000000-0005-0000-0000-0000D7280000}"/>
    <cellStyle name="40% - Énfasis5 3 12" xfId="10530" xr:uid="{00000000-0005-0000-0000-0000D8280000}"/>
    <cellStyle name="40% - Énfasis5 3 13" xfId="10531" xr:uid="{00000000-0005-0000-0000-0000D9280000}"/>
    <cellStyle name="40% - Énfasis5 3 2" xfId="10532" xr:uid="{00000000-0005-0000-0000-0000DA280000}"/>
    <cellStyle name="40% - Énfasis5 3 2 10" xfId="10533" xr:uid="{00000000-0005-0000-0000-0000DB280000}"/>
    <cellStyle name="40% - Énfasis5 3 2 10 2" xfId="10534" xr:uid="{00000000-0005-0000-0000-0000DC280000}"/>
    <cellStyle name="40% - Énfasis5 3 2 11" xfId="10535" xr:uid="{00000000-0005-0000-0000-0000DD280000}"/>
    <cellStyle name="40% - Énfasis5 3 2 2" xfId="10536" xr:uid="{00000000-0005-0000-0000-0000DE280000}"/>
    <cellStyle name="40% - Énfasis5 3 2 2 2" xfId="10537" xr:uid="{00000000-0005-0000-0000-0000DF280000}"/>
    <cellStyle name="40% - Énfasis5 3 2 2 2 2" xfId="10538" xr:uid="{00000000-0005-0000-0000-0000E0280000}"/>
    <cellStyle name="40% - Énfasis5 3 2 2 2 2 2" xfId="10539" xr:uid="{00000000-0005-0000-0000-0000E1280000}"/>
    <cellStyle name="40% - Énfasis5 3 2 2 2 2 2 2" xfId="10540" xr:uid="{00000000-0005-0000-0000-0000E2280000}"/>
    <cellStyle name="40% - Énfasis5 3 2 2 2 2 2 2 2" xfId="10541" xr:uid="{00000000-0005-0000-0000-0000E3280000}"/>
    <cellStyle name="40% - Énfasis5 3 2 2 2 2 2 2 2 2" xfId="10542" xr:uid="{00000000-0005-0000-0000-0000E4280000}"/>
    <cellStyle name="40% - Énfasis5 3 2 2 2 2 2 2 2 2 2" xfId="10543" xr:uid="{00000000-0005-0000-0000-0000E5280000}"/>
    <cellStyle name="40% - Énfasis5 3 2 2 2 2 2 2 2 3" xfId="10544" xr:uid="{00000000-0005-0000-0000-0000E6280000}"/>
    <cellStyle name="40% - Énfasis5 3 2 2 2 2 2 2 3" xfId="10545" xr:uid="{00000000-0005-0000-0000-0000E7280000}"/>
    <cellStyle name="40% - Énfasis5 3 2 2 2 2 2 2 3 2" xfId="10546" xr:uid="{00000000-0005-0000-0000-0000E8280000}"/>
    <cellStyle name="40% - Énfasis5 3 2 2 2 2 2 2 4" xfId="10547" xr:uid="{00000000-0005-0000-0000-0000E9280000}"/>
    <cellStyle name="40% - Énfasis5 3 2 2 2 2 2 3" xfId="10548" xr:uid="{00000000-0005-0000-0000-0000EA280000}"/>
    <cellStyle name="40% - Énfasis5 3 2 2 2 2 2 3 2" xfId="10549" xr:uid="{00000000-0005-0000-0000-0000EB280000}"/>
    <cellStyle name="40% - Énfasis5 3 2 2 2 2 2 3 2 2" xfId="10550" xr:uid="{00000000-0005-0000-0000-0000EC280000}"/>
    <cellStyle name="40% - Énfasis5 3 2 2 2 2 2 3 3" xfId="10551" xr:uid="{00000000-0005-0000-0000-0000ED280000}"/>
    <cellStyle name="40% - Énfasis5 3 2 2 2 2 2 4" xfId="10552" xr:uid="{00000000-0005-0000-0000-0000EE280000}"/>
    <cellStyle name="40% - Énfasis5 3 2 2 2 2 2 4 2" xfId="10553" xr:uid="{00000000-0005-0000-0000-0000EF280000}"/>
    <cellStyle name="40% - Énfasis5 3 2 2 2 2 2 5" xfId="10554" xr:uid="{00000000-0005-0000-0000-0000F0280000}"/>
    <cellStyle name="40% - Énfasis5 3 2 2 2 2 3" xfId="10555" xr:uid="{00000000-0005-0000-0000-0000F1280000}"/>
    <cellStyle name="40% - Énfasis5 3 2 2 2 2 3 2" xfId="10556" xr:uid="{00000000-0005-0000-0000-0000F2280000}"/>
    <cellStyle name="40% - Énfasis5 3 2 2 2 2 3 2 2" xfId="10557" xr:uid="{00000000-0005-0000-0000-0000F3280000}"/>
    <cellStyle name="40% - Énfasis5 3 2 2 2 2 3 2 2 2" xfId="10558" xr:uid="{00000000-0005-0000-0000-0000F4280000}"/>
    <cellStyle name="40% - Énfasis5 3 2 2 2 2 3 2 3" xfId="10559" xr:uid="{00000000-0005-0000-0000-0000F5280000}"/>
    <cellStyle name="40% - Énfasis5 3 2 2 2 2 3 3" xfId="10560" xr:uid="{00000000-0005-0000-0000-0000F6280000}"/>
    <cellStyle name="40% - Énfasis5 3 2 2 2 2 3 3 2" xfId="10561" xr:uid="{00000000-0005-0000-0000-0000F7280000}"/>
    <cellStyle name="40% - Énfasis5 3 2 2 2 2 3 4" xfId="10562" xr:uid="{00000000-0005-0000-0000-0000F8280000}"/>
    <cellStyle name="40% - Énfasis5 3 2 2 2 2 4" xfId="10563" xr:uid="{00000000-0005-0000-0000-0000F9280000}"/>
    <cellStyle name="40% - Énfasis5 3 2 2 2 2 4 2" xfId="10564" xr:uid="{00000000-0005-0000-0000-0000FA280000}"/>
    <cellStyle name="40% - Énfasis5 3 2 2 2 2 4 2 2" xfId="10565" xr:uid="{00000000-0005-0000-0000-0000FB280000}"/>
    <cellStyle name="40% - Énfasis5 3 2 2 2 2 4 3" xfId="10566" xr:uid="{00000000-0005-0000-0000-0000FC280000}"/>
    <cellStyle name="40% - Énfasis5 3 2 2 2 2 5" xfId="10567" xr:uid="{00000000-0005-0000-0000-0000FD280000}"/>
    <cellStyle name="40% - Énfasis5 3 2 2 2 2 5 2" xfId="10568" xr:uid="{00000000-0005-0000-0000-0000FE280000}"/>
    <cellStyle name="40% - Énfasis5 3 2 2 2 2 6" xfId="10569" xr:uid="{00000000-0005-0000-0000-0000FF280000}"/>
    <cellStyle name="40% - Énfasis5 3 2 2 2 3" xfId="10570" xr:uid="{00000000-0005-0000-0000-000000290000}"/>
    <cellStyle name="40% - Énfasis5 3 2 2 2 3 2" xfId="10571" xr:uid="{00000000-0005-0000-0000-000001290000}"/>
    <cellStyle name="40% - Énfasis5 3 2 2 2 3 2 2" xfId="10572" xr:uid="{00000000-0005-0000-0000-000002290000}"/>
    <cellStyle name="40% - Énfasis5 3 2 2 2 3 2 2 2" xfId="10573" xr:uid="{00000000-0005-0000-0000-000003290000}"/>
    <cellStyle name="40% - Énfasis5 3 2 2 2 3 2 2 2 2" xfId="10574" xr:uid="{00000000-0005-0000-0000-000004290000}"/>
    <cellStyle name="40% - Énfasis5 3 2 2 2 3 2 2 2 2 2" xfId="10575" xr:uid="{00000000-0005-0000-0000-000005290000}"/>
    <cellStyle name="40% - Énfasis5 3 2 2 2 3 2 2 2 3" xfId="10576" xr:uid="{00000000-0005-0000-0000-000006290000}"/>
    <cellStyle name="40% - Énfasis5 3 2 2 2 3 2 2 3" xfId="10577" xr:uid="{00000000-0005-0000-0000-000007290000}"/>
    <cellStyle name="40% - Énfasis5 3 2 2 2 3 2 2 3 2" xfId="10578" xr:uid="{00000000-0005-0000-0000-000008290000}"/>
    <cellStyle name="40% - Énfasis5 3 2 2 2 3 2 2 4" xfId="10579" xr:uid="{00000000-0005-0000-0000-000009290000}"/>
    <cellStyle name="40% - Énfasis5 3 2 2 2 3 2 3" xfId="10580" xr:uid="{00000000-0005-0000-0000-00000A290000}"/>
    <cellStyle name="40% - Énfasis5 3 2 2 2 3 2 3 2" xfId="10581" xr:uid="{00000000-0005-0000-0000-00000B290000}"/>
    <cellStyle name="40% - Énfasis5 3 2 2 2 3 2 3 2 2" xfId="10582" xr:uid="{00000000-0005-0000-0000-00000C290000}"/>
    <cellStyle name="40% - Énfasis5 3 2 2 2 3 2 3 3" xfId="10583" xr:uid="{00000000-0005-0000-0000-00000D290000}"/>
    <cellStyle name="40% - Énfasis5 3 2 2 2 3 2 4" xfId="10584" xr:uid="{00000000-0005-0000-0000-00000E290000}"/>
    <cellStyle name="40% - Énfasis5 3 2 2 2 3 2 4 2" xfId="10585" xr:uid="{00000000-0005-0000-0000-00000F290000}"/>
    <cellStyle name="40% - Énfasis5 3 2 2 2 3 2 5" xfId="10586" xr:uid="{00000000-0005-0000-0000-000010290000}"/>
    <cellStyle name="40% - Énfasis5 3 2 2 2 3 3" xfId="10587" xr:uid="{00000000-0005-0000-0000-000011290000}"/>
    <cellStyle name="40% - Énfasis5 3 2 2 2 3 3 2" xfId="10588" xr:uid="{00000000-0005-0000-0000-000012290000}"/>
    <cellStyle name="40% - Énfasis5 3 2 2 2 3 3 2 2" xfId="10589" xr:uid="{00000000-0005-0000-0000-000013290000}"/>
    <cellStyle name="40% - Énfasis5 3 2 2 2 3 3 2 2 2" xfId="10590" xr:uid="{00000000-0005-0000-0000-000014290000}"/>
    <cellStyle name="40% - Énfasis5 3 2 2 2 3 3 2 3" xfId="10591" xr:uid="{00000000-0005-0000-0000-000015290000}"/>
    <cellStyle name="40% - Énfasis5 3 2 2 2 3 3 3" xfId="10592" xr:uid="{00000000-0005-0000-0000-000016290000}"/>
    <cellStyle name="40% - Énfasis5 3 2 2 2 3 3 3 2" xfId="10593" xr:uid="{00000000-0005-0000-0000-000017290000}"/>
    <cellStyle name="40% - Énfasis5 3 2 2 2 3 3 4" xfId="10594" xr:uid="{00000000-0005-0000-0000-000018290000}"/>
    <cellStyle name="40% - Énfasis5 3 2 2 2 3 4" xfId="10595" xr:uid="{00000000-0005-0000-0000-000019290000}"/>
    <cellStyle name="40% - Énfasis5 3 2 2 2 3 4 2" xfId="10596" xr:uid="{00000000-0005-0000-0000-00001A290000}"/>
    <cellStyle name="40% - Énfasis5 3 2 2 2 3 4 2 2" xfId="10597" xr:uid="{00000000-0005-0000-0000-00001B290000}"/>
    <cellStyle name="40% - Énfasis5 3 2 2 2 3 4 3" xfId="10598" xr:uid="{00000000-0005-0000-0000-00001C290000}"/>
    <cellStyle name="40% - Énfasis5 3 2 2 2 3 5" xfId="10599" xr:uid="{00000000-0005-0000-0000-00001D290000}"/>
    <cellStyle name="40% - Énfasis5 3 2 2 2 3 5 2" xfId="10600" xr:uid="{00000000-0005-0000-0000-00001E290000}"/>
    <cellStyle name="40% - Énfasis5 3 2 2 2 3 6" xfId="10601" xr:uid="{00000000-0005-0000-0000-00001F290000}"/>
    <cellStyle name="40% - Énfasis5 3 2 2 2 4" xfId="10602" xr:uid="{00000000-0005-0000-0000-000020290000}"/>
    <cellStyle name="40% - Énfasis5 3 2 2 2 4 2" xfId="10603" xr:uid="{00000000-0005-0000-0000-000021290000}"/>
    <cellStyle name="40% - Énfasis5 3 2 2 2 4 2 2" xfId="10604" xr:uid="{00000000-0005-0000-0000-000022290000}"/>
    <cellStyle name="40% - Énfasis5 3 2 2 2 4 2 2 2" xfId="10605" xr:uid="{00000000-0005-0000-0000-000023290000}"/>
    <cellStyle name="40% - Énfasis5 3 2 2 2 4 2 2 2 2" xfId="10606" xr:uid="{00000000-0005-0000-0000-000024290000}"/>
    <cellStyle name="40% - Énfasis5 3 2 2 2 4 2 2 3" xfId="10607" xr:uid="{00000000-0005-0000-0000-000025290000}"/>
    <cellStyle name="40% - Énfasis5 3 2 2 2 4 2 3" xfId="10608" xr:uid="{00000000-0005-0000-0000-000026290000}"/>
    <cellStyle name="40% - Énfasis5 3 2 2 2 4 2 3 2" xfId="10609" xr:uid="{00000000-0005-0000-0000-000027290000}"/>
    <cellStyle name="40% - Énfasis5 3 2 2 2 4 2 4" xfId="10610" xr:uid="{00000000-0005-0000-0000-000028290000}"/>
    <cellStyle name="40% - Énfasis5 3 2 2 2 4 3" xfId="10611" xr:uid="{00000000-0005-0000-0000-000029290000}"/>
    <cellStyle name="40% - Énfasis5 3 2 2 2 4 3 2" xfId="10612" xr:uid="{00000000-0005-0000-0000-00002A290000}"/>
    <cellStyle name="40% - Énfasis5 3 2 2 2 4 3 2 2" xfId="10613" xr:uid="{00000000-0005-0000-0000-00002B290000}"/>
    <cellStyle name="40% - Énfasis5 3 2 2 2 4 3 3" xfId="10614" xr:uid="{00000000-0005-0000-0000-00002C290000}"/>
    <cellStyle name="40% - Énfasis5 3 2 2 2 4 4" xfId="10615" xr:uid="{00000000-0005-0000-0000-00002D290000}"/>
    <cellStyle name="40% - Énfasis5 3 2 2 2 4 4 2" xfId="10616" xr:uid="{00000000-0005-0000-0000-00002E290000}"/>
    <cellStyle name="40% - Énfasis5 3 2 2 2 4 5" xfId="10617" xr:uid="{00000000-0005-0000-0000-00002F290000}"/>
    <cellStyle name="40% - Énfasis5 3 2 2 2 5" xfId="10618" xr:uid="{00000000-0005-0000-0000-000030290000}"/>
    <cellStyle name="40% - Énfasis5 3 2 2 2 5 2" xfId="10619" xr:uid="{00000000-0005-0000-0000-000031290000}"/>
    <cellStyle name="40% - Énfasis5 3 2 2 2 5 2 2" xfId="10620" xr:uid="{00000000-0005-0000-0000-000032290000}"/>
    <cellStyle name="40% - Énfasis5 3 2 2 2 5 2 2 2" xfId="10621" xr:uid="{00000000-0005-0000-0000-000033290000}"/>
    <cellStyle name="40% - Énfasis5 3 2 2 2 5 2 3" xfId="10622" xr:uid="{00000000-0005-0000-0000-000034290000}"/>
    <cellStyle name="40% - Énfasis5 3 2 2 2 5 3" xfId="10623" xr:uid="{00000000-0005-0000-0000-000035290000}"/>
    <cellStyle name="40% - Énfasis5 3 2 2 2 5 3 2" xfId="10624" xr:uid="{00000000-0005-0000-0000-000036290000}"/>
    <cellStyle name="40% - Énfasis5 3 2 2 2 5 4" xfId="10625" xr:uid="{00000000-0005-0000-0000-000037290000}"/>
    <cellStyle name="40% - Énfasis5 3 2 2 2 6" xfId="10626" xr:uid="{00000000-0005-0000-0000-000038290000}"/>
    <cellStyle name="40% - Énfasis5 3 2 2 2 6 2" xfId="10627" xr:uid="{00000000-0005-0000-0000-000039290000}"/>
    <cellStyle name="40% - Énfasis5 3 2 2 2 6 2 2" xfId="10628" xr:uid="{00000000-0005-0000-0000-00003A290000}"/>
    <cellStyle name="40% - Énfasis5 3 2 2 2 6 3" xfId="10629" xr:uid="{00000000-0005-0000-0000-00003B290000}"/>
    <cellStyle name="40% - Énfasis5 3 2 2 2 7" xfId="10630" xr:uid="{00000000-0005-0000-0000-00003C290000}"/>
    <cellStyle name="40% - Énfasis5 3 2 2 2 7 2" xfId="10631" xr:uid="{00000000-0005-0000-0000-00003D290000}"/>
    <cellStyle name="40% - Énfasis5 3 2 2 2 8" xfId="10632" xr:uid="{00000000-0005-0000-0000-00003E290000}"/>
    <cellStyle name="40% - Énfasis5 3 2 2 3" xfId="10633" xr:uid="{00000000-0005-0000-0000-00003F290000}"/>
    <cellStyle name="40% - Énfasis5 3 2 2 3 2" xfId="10634" xr:uid="{00000000-0005-0000-0000-000040290000}"/>
    <cellStyle name="40% - Énfasis5 3 2 2 3 2 2" xfId="10635" xr:uid="{00000000-0005-0000-0000-000041290000}"/>
    <cellStyle name="40% - Énfasis5 3 2 2 3 2 2 2" xfId="10636" xr:uid="{00000000-0005-0000-0000-000042290000}"/>
    <cellStyle name="40% - Énfasis5 3 2 2 3 2 2 2 2" xfId="10637" xr:uid="{00000000-0005-0000-0000-000043290000}"/>
    <cellStyle name="40% - Énfasis5 3 2 2 3 2 2 2 2 2" xfId="10638" xr:uid="{00000000-0005-0000-0000-000044290000}"/>
    <cellStyle name="40% - Énfasis5 3 2 2 3 2 2 2 3" xfId="10639" xr:uid="{00000000-0005-0000-0000-000045290000}"/>
    <cellStyle name="40% - Énfasis5 3 2 2 3 2 2 3" xfId="10640" xr:uid="{00000000-0005-0000-0000-000046290000}"/>
    <cellStyle name="40% - Énfasis5 3 2 2 3 2 2 3 2" xfId="10641" xr:uid="{00000000-0005-0000-0000-000047290000}"/>
    <cellStyle name="40% - Énfasis5 3 2 2 3 2 2 4" xfId="10642" xr:uid="{00000000-0005-0000-0000-000048290000}"/>
    <cellStyle name="40% - Énfasis5 3 2 2 3 2 3" xfId="10643" xr:uid="{00000000-0005-0000-0000-000049290000}"/>
    <cellStyle name="40% - Énfasis5 3 2 2 3 2 3 2" xfId="10644" xr:uid="{00000000-0005-0000-0000-00004A290000}"/>
    <cellStyle name="40% - Énfasis5 3 2 2 3 2 3 2 2" xfId="10645" xr:uid="{00000000-0005-0000-0000-00004B290000}"/>
    <cellStyle name="40% - Énfasis5 3 2 2 3 2 3 3" xfId="10646" xr:uid="{00000000-0005-0000-0000-00004C290000}"/>
    <cellStyle name="40% - Énfasis5 3 2 2 3 2 4" xfId="10647" xr:uid="{00000000-0005-0000-0000-00004D290000}"/>
    <cellStyle name="40% - Énfasis5 3 2 2 3 2 4 2" xfId="10648" xr:uid="{00000000-0005-0000-0000-00004E290000}"/>
    <cellStyle name="40% - Énfasis5 3 2 2 3 2 5" xfId="10649" xr:uid="{00000000-0005-0000-0000-00004F290000}"/>
    <cellStyle name="40% - Énfasis5 3 2 2 3 3" xfId="10650" xr:uid="{00000000-0005-0000-0000-000050290000}"/>
    <cellStyle name="40% - Énfasis5 3 2 2 3 3 2" xfId="10651" xr:uid="{00000000-0005-0000-0000-000051290000}"/>
    <cellStyle name="40% - Énfasis5 3 2 2 3 3 2 2" xfId="10652" xr:uid="{00000000-0005-0000-0000-000052290000}"/>
    <cellStyle name="40% - Énfasis5 3 2 2 3 3 2 2 2" xfId="10653" xr:uid="{00000000-0005-0000-0000-000053290000}"/>
    <cellStyle name="40% - Énfasis5 3 2 2 3 3 2 3" xfId="10654" xr:uid="{00000000-0005-0000-0000-000054290000}"/>
    <cellStyle name="40% - Énfasis5 3 2 2 3 3 3" xfId="10655" xr:uid="{00000000-0005-0000-0000-000055290000}"/>
    <cellStyle name="40% - Énfasis5 3 2 2 3 3 3 2" xfId="10656" xr:uid="{00000000-0005-0000-0000-000056290000}"/>
    <cellStyle name="40% - Énfasis5 3 2 2 3 3 4" xfId="10657" xr:uid="{00000000-0005-0000-0000-000057290000}"/>
    <cellStyle name="40% - Énfasis5 3 2 2 3 4" xfId="10658" xr:uid="{00000000-0005-0000-0000-000058290000}"/>
    <cellStyle name="40% - Énfasis5 3 2 2 3 4 2" xfId="10659" xr:uid="{00000000-0005-0000-0000-000059290000}"/>
    <cellStyle name="40% - Énfasis5 3 2 2 3 4 2 2" xfId="10660" xr:uid="{00000000-0005-0000-0000-00005A290000}"/>
    <cellStyle name="40% - Énfasis5 3 2 2 3 4 3" xfId="10661" xr:uid="{00000000-0005-0000-0000-00005B290000}"/>
    <cellStyle name="40% - Énfasis5 3 2 2 3 5" xfId="10662" xr:uid="{00000000-0005-0000-0000-00005C290000}"/>
    <cellStyle name="40% - Énfasis5 3 2 2 3 5 2" xfId="10663" xr:uid="{00000000-0005-0000-0000-00005D290000}"/>
    <cellStyle name="40% - Énfasis5 3 2 2 3 6" xfId="10664" xr:uid="{00000000-0005-0000-0000-00005E290000}"/>
    <cellStyle name="40% - Énfasis5 3 2 2 4" xfId="10665" xr:uid="{00000000-0005-0000-0000-00005F290000}"/>
    <cellStyle name="40% - Énfasis5 3 2 2 4 2" xfId="10666" xr:uid="{00000000-0005-0000-0000-000060290000}"/>
    <cellStyle name="40% - Énfasis5 3 2 2 4 2 2" xfId="10667" xr:uid="{00000000-0005-0000-0000-000061290000}"/>
    <cellStyle name="40% - Énfasis5 3 2 2 4 2 2 2" xfId="10668" xr:uid="{00000000-0005-0000-0000-000062290000}"/>
    <cellStyle name="40% - Énfasis5 3 2 2 4 2 2 2 2" xfId="10669" xr:uid="{00000000-0005-0000-0000-000063290000}"/>
    <cellStyle name="40% - Énfasis5 3 2 2 4 2 2 2 2 2" xfId="10670" xr:uid="{00000000-0005-0000-0000-000064290000}"/>
    <cellStyle name="40% - Énfasis5 3 2 2 4 2 2 2 3" xfId="10671" xr:uid="{00000000-0005-0000-0000-000065290000}"/>
    <cellStyle name="40% - Énfasis5 3 2 2 4 2 2 3" xfId="10672" xr:uid="{00000000-0005-0000-0000-000066290000}"/>
    <cellStyle name="40% - Énfasis5 3 2 2 4 2 2 3 2" xfId="10673" xr:uid="{00000000-0005-0000-0000-000067290000}"/>
    <cellStyle name="40% - Énfasis5 3 2 2 4 2 2 4" xfId="10674" xr:uid="{00000000-0005-0000-0000-000068290000}"/>
    <cellStyle name="40% - Énfasis5 3 2 2 4 2 3" xfId="10675" xr:uid="{00000000-0005-0000-0000-000069290000}"/>
    <cellStyle name="40% - Énfasis5 3 2 2 4 2 3 2" xfId="10676" xr:uid="{00000000-0005-0000-0000-00006A290000}"/>
    <cellStyle name="40% - Énfasis5 3 2 2 4 2 3 2 2" xfId="10677" xr:uid="{00000000-0005-0000-0000-00006B290000}"/>
    <cellStyle name="40% - Énfasis5 3 2 2 4 2 3 3" xfId="10678" xr:uid="{00000000-0005-0000-0000-00006C290000}"/>
    <cellStyle name="40% - Énfasis5 3 2 2 4 2 4" xfId="10679" xr:uid="{00000000-0005-0000-0000-00006D290000}"/>
    <cellStyle name="40% - Énfasis5 3 2 2 4 2 4 2" xfId="10680" xr:uid="{00000000-0005-0000-0000-00006E290000}"/>
    <cellStyle name="40% - Énfasis5 3 2 2 4 2 5" xfId="10681" xr:uid="{00000000-0005-0000-0000-00006F290000}"/>
    <cellStyle name="40% - Énfasis5 3 2 2 4 3" xfId="10682" xr:uid="{00000000-0005-0000-0000-000070290000}"/>
    <cellStyle name="40% - Énfasis5 3 2 2 4 3 2" xfId="10683" xr:uid="{00000000-0005-0000-0000-000071290000}"/>
    <cellStyle name="40% - Énfasis5 3 2 2 4 3 2 2" xfId="10684" xr:uid="{00000000-0005-0000-0000-000072290000}"/>
    <cellStyle name="40% - Énfasis5 3 2 2 4 3 2 2 2" xfId="10685" xr:uid="{00000000-0005-0000-0000-000073290000}"/>
    <cellStyle name="40% - Énfasis5 3 2 2 4 3 2 3" xfId="10686" xr:uid="{00000000-0005-0000-0000-000074290000}"/>
    <cellStyle name="40% - Énfasis5 3 2 2 4 3 3" xfId="10687" xr:uid="{00000000-0005-0000-0000-000075290000}"/>
    <cellStyle name="40% - Énfasis5 3 2 2 4 3 3 2" xfId="10688" xr:uid="{00000000-0005-0000-0000-000076290000}"/>
    <cellStyle name="40% - Énfasis5 3 2 2 4 3 4" xfId="10689" xr:uid="{00000000-0005-0000-0000-000077290000}"/>
    <cellStyle name="40% - Énfasis5 3 2 2 4 4" xfId="10690" xr:uid="{00000000-0005-0000-0000-000078290000}"/>
    <cellStyle name="40% - Énfasis5 3 2 2 4 4 2" xfId="10691" xr:uid="{00000000-0005-0000-0000-000079290000}"/>
    <cellStyle name="40% - Énfasis5 3 2 2 4 4 2 2" xfId="10692" xr:uid="{00000000-0005-0000-0000-00007A290000}"/>
    <cellStyle name="40% - Énfasis5 3 2 2 4 4 3" xfId="10693" xr:uid="{00000000-0005-0000-0000-00007B290000}"/>
    <cellStyle name="40% - Énfasis5 3 2 2 4 5" xfId="10694" xr:uid="{00000000-0005-0000-0000-00007C290000}"/>
    <cellStyle name="40% - Énfasis5 3 2 2 4 5 2" xfId="10695" xr:uid="{00000000-0005-0000-0000-00007D290000}"/>
    <cellStyle name="40% - Énfasis5 3 2 2 4 6" xfId="10696" xr:uid="{00000000-0005-0000-0000-00007E290000}"/>
    <cellStyle name="40% - Énfasis5 3 2 2 5" xfId="10697" xr:uid="{00000000-0005-0000-0000-00007F290000}"/>
    <cellStyle name="40% - Énfasis5 3 2 2 5 2" xfId="10698" xr:uid="{00000000-0005-0000-0000-000080290000}"/>
    <cellStyle name="40% - Énfasis5 3 2 2 5 2 2" xfId="10699" xr:uid="{00000000-0005-0000-0000-000081290000}"/>
    <cellStyle name="40% - Énfasis5 3 2 2 5 2 2 2" xfId="10700" xr:uid="{00000000-0005-0000-0000-000082290000}"/>
    <cellStyle name="40% - Énfasis5 3 2 2 5 2 2 2 2" xfId="10701" xr:uid="{00000000-0005-0000-0000-000083290000}"/>
    <cellStyle name="40% - Énfasis5 3 2 2 5 2 2 3" xfId="10702" xr:uid="{00000000-0005-0000-0000-000084290000}"/>
    <cellStyle name="40% - Énfasis5 3 2 2 5 2 3" xfId="10703" xr:uid="{00000000-0005-0000-0000-000085290000}"/>
    <cellStyle name="40% - Énfasis5 3 2 2 5 2 3 2" xfId="10704" xr:uid="{00000000-0005-0000-0000-000086290000}"/>
    <cellStyle name="40% - Énfasis5 3 2 2 5 2 4" xfId="10705" xr:uid="{00000000-0005-0000-0000-000087290000}"/>
    <cellStyle name="40% - Énfasis5 3 2 2 5 3" xfId="10706" xr:uid="{00000000-0005-0000-0000-000088290000}"/>
    <cellStyle name="40% - Énfasis5 3 2 2 5 3 2" xfId="10707" xr:uid="{00000000-0005-0000-0000-000089290000}"/>
    <cellStyle name="40% - Énfasis5 3 2 2 5 3 2 2" xfId="10708" xr:uid="{00000000-0005-0000-0000-00008A290000}"/>
    <cellStyle name="40% - Énfasis5 3 2 2 5 3 3" xfId="10709" xr:uid="{00000000-0005-0000-0000-00008B290000}"/>
    <cellStyle name="40% - Énfasis5 3 2 2 5 4" xfId="10710" xr:uid="{00000000-0005-0000-0000-00008C290000}"/>
    <cellStyle name="40% - Énfasis5 3 2 2 5 4 2" xfId="10711" xr:uid="{00000000-0005-0000-0000-00008D290000}"/>
    <cellStyle name="40% - Énfasis5 3 2 2 5 5" xfId="10712" xr:uid="{00000000-0005-0000-0000-00008E290000}"/>
    <cellStyle name="40% - Énfasis5 3 2 2 6" xfId="10713" xr:uid="{00000000-0005-0000-0000-00008F290000}"/>
    <cellStyle name="40% - Énfasis5 3 2 2 6 2" xfId="10714" xr:uid="{00000000-0005-0000-0000-000090290000}"/>
    <cellStyle name="40% - Énfasis5 3 2 2 6 2 2" xfId="10715" xr:uid="{00000000-0005-0000-0000-000091290000}"/>
    <cellStyle name="40% - Énfasis5 3 2 2 6 2 2 2" xfId="10716" xr:uid="{00000000-0005-0000-0000-000092290000}"/>
    <cellStyle name="40% - Énfasis5 3 2 2 6 2 3" xfId="10717" xr:uid="{00000000-0005-0000-0000-000093290000}"/>
    <cellStyle name="40% - Énfasis5 3 2 2 6 3" xfId="10718" xr:uid="{00000000-0005-0000-0000-000094290000}"/>
    <cellStyle name="40% - Énfasis5 3 2 2 6 3 2" xfId="10719" xr:uid="{00000000-0005-0000-0000-000095290000}"/>
    <cellStyle name="40% - Énfasis5 3 2 2 6 4" xfId="10720" xr:uid="{00000000-0005-0000-0000-000096290000}"/>
    <cellStyle name="40% - Énfasis5 3 2 2 7" xfId="10721" xr:uid="{00000000-0005-0000-0000-000097290000}"/>
    <cellStyle name="40% - Énfasis5 3 2 2 7 2" xfId="10722" xr:uid="{00000000-0005-0000-0000-000098290000}"/>
    <cellStyle name="40% - Énfasis5 3 2 2 7 2 2" xfId="10723" xr:uid="{00000000-0005-0000-0000-000099290000}"/>
    <cellStyle name="40% - Énfasis5 3 2 2 7 3" xfId="10724" xr:uid="{00000000-0005-0000-0000-00009A290000}"/>
    <cellStyle name="40% - Énfasis5 3 2 2 8" xfId="10725" xr:uid="{00000000-0005-0000-0000-00009B290000}"/>
    <cellStyle name="40% - Énfasis5 3 2 2 8 2" xfId="10726" xr:uid="{00000000-0005-0000-0000-00009C290000}"/>
    <cellStyle name="40% - Énfasis5 3 2 2 9" xfId="10727" xr:uid="{00000000-0005-0000-0000-00009D290000}"/>
    <cellStyle name="40% - Énfasis5 3 2 3" xfId="10728" xr:uid="{00000000-0005-0000-0000-00009E290000}"/>
    <cellStyle name="40% - Énfasis5 3 2 3 2" xfId="10729" xr:uid="{00000000-0005-0000-0000-00009F290000}"/>
    <cellStyle name="40% - Énfasis5 3 2 3 2 2" xfId="10730" xr:uid="{00000000-0005-0000-0000-0000A0290000}"/>
    <cellStyle name="40% - Énfasis5 3 2 3 2 2 2" xfId="10731" xr:uid="{00000000-0005-0000-0000-0000A1290000}"/>
    <cellStyle name="40% - Énfasis5 3 2 3 2 2 2 2" xfId="10732" xr:uid="{00000000-0005-0000-0000-0000A2290000}"/>
    <cellStyle name="40% - Énfasis5 3 2 3 2 2 2 2 2" xfId="10733" xr:uid="{00000000-0005-0000-0000-0000A3290000}"/>
    <cellStyle name="40% - Énfasis5 3 2 3 2 2 2 2 2 2" xfId="10734" xr:uid="{00000000-0005-0000-0000-0000A4290000}"/>
    <cellStyle name="40% - Énfasis5 3 2 3 2 2 2 2 3" xfId="10735" xr:uid="{00000000-0005-0000-0000-0000A5290000}"/>
    <cellStyle name="40% - Énfasis5 3 2 3 2 2 2 3" xfId="10736" xr:uid="{00000000-0005-0000-0000-0000A6290000}"/>
    <cellStyle name="40% - Énfasis5 3 2 3 2 2 2 3 2" xfId="10737" xr:uid="{00000000-0005-0000-0000-0000A7290000}"/>
    <cellStyle name="40% - Énfasis5 3 2 3 2 2 2 4" xfId="10738" xr:uid="{00000000-0005-0000-0000-0000A8290000}"/>
    <cellStyle name="40% - Énfasis5 3 2 3 2 2 3" xfId="10739" xr:uid="{00000000-0005-0000-0000-0000A9290000}"/>
    <cellStyle name="40% - Énfasis5 3 2 3 2 2 3 2" xfId="10740" xr:uid="{00000000-0005-0000-0000-0000AA290000}"/>
    <cellStyle name="40% - Énfasis5 3 2 3 2 2 3 2 2" xfId="10741" xr:uid="{00000000-0005-0000-0000-0000AB290000}"/>
    <cellStyle name="40% - Énfasis5 3 2 3 2 2 3 3" xfId="10742" xr:uid="{00000000-0005-0000-0000-0000AC290000}"/>
    <cellStyle name="40% - Énfasis5 3 2 3 2 2 4" xfId="10743" xr:uid="{00000000-0005-0000-0000-0000AD290000}"/>
    <cellStyle name="40% - Énfasis5 3 2 3 2 2 4 2" xfId="10744" xr:uid="{00000000-0005-0000-0000-0000AE290000}"/>
    <cellStyle name="40% - Énfasis5 3 2 3 2 2 5" xfId="10745" xr:uid="{00000000-0005-0000-0000-0000AF290000}"/>
    <cellStyle name="40% - Énfasis5 3 2 3 2 3" xfId="10746" xr:uid="{00000000-0005-0000-0000-0000B0290000}"/>
    <cellStyle name="40% - Énfasis5 3 2 3 2 3 2" xfId="10747" xr:uid="{00000000-0005-0000-0000-0000B1290000}"/>
    <cellStyle name="40% - Énfasis5 3 2 3 2 3 2 2" xfId="10748" xr:uid="{00000000-0005-0000-0000-0000B2290000}"/>
    <cellStyle name="40% - Énfasis5 3 2 3 2 3 2 2 2" xfId="10749" xr:uid="{00000000-0005-0000-0000-0000B3290000}"/>
    <cellStyle name="40% - Énfasis5 3 2 3 2 3 2 3" xfId="10750" xr:uid="{00000000-0005-0000-0000-0000B4290000}"/>
    <cellStyle name="40% - Énfasis5 3 2 3 2 3 3" xfId="10751" xr:uid="{00000000-0005-0000-0000-0000B5290000}"/>
    <cellStyle name="40% - Énfasis5 3 2 3 2 3 3 2" xfId="10752" xr:uid="{00000000-0005-0000-0000-0000B6290000}"/>
    <cellStyle name="40% - Énfasis5 3 2 3 2 3 4" xfId="10753" xr:uid="{00000000-0005-0000-0000-0000B7290000}"/>
    <cellStyle name="40% - Énfasis5 3 2 3 2 4" xfId="10754" xr:uid="{00000000-0005-0000-0000-0000B8290000}"/>
    <cellStyle name="40% - Énfasis5 3 2 3 2 4 2" xfId="10755" xr:uid="{00000000-0005-0000-0000-0000B9290000}"/>
    <cellStyle name="40% - Énfasis5 3 2 3 2 4 2 2" xfId="10756" xr:uid="{00000000-0005-0000-0000-0000BA290000}"/>
    <cellStyle name="40% - Énfasis5 3 2 3 2 4 3" xfId="10757" xr:uid="{00000000-0005-0000-0000-0000BB290000}"/>
    <cellStyle name="40% - Énfasis5 3 2 3 2 5" xfId="10758" xr:uid="{00000000-0005-0000-0000-0000BC290000}"/>
    <cellStyle name="40% - Énfasis5 3 2 3 2 5 2" xfId="10759" xr:uid="{00000000-0005-0000-0000-0000BD290000}"/>
    <cellStyle name="40% - Énfasis5 3 2 3 2 6" xfId="10760" xr:uid="{00000000-0005-0000-0000-0000BE290000}"/>
    <cellStyle name="40% - Énfasis5 3 2 3 3" xfId="10761" xr:uid="{00000000-0005-0000-0000-0000BF290000}"/>
    <cellStyle name="40% - Énfasis5 3 2 3 3 2" xfId="10762" xr:uid="{00000000-0005-0000-0000-0000C0290000}"/>
    <cellStyle name="40% - Énfasis5 3 2 3 3 2 2" xfId="10763" xr:uid="{00000000-0005-0000-0000-0000C1290000}"/>
    <cellStyle name="40% - Énfasis5 3 2 3 3 2 2 2" xfId="10764" xr:uid="{00000000-0005-0000-0000-0000C2290000}"/>
    <cellStyle name="40% - Énfasis5 3 2 3 3 2 2 2 2" xfId="10765" xr:uid="{00000000-0005-0000-0000-0000C3290000}"/>
    <cellStyle name="40% - Énfasis5 3 2 3 3 2 2 2 2 2" xfId="10766" xr:uid="{00000000-0005-0000-0000-0000C4290000}"/>
    <cellStyle name="40% - Énfasis5 3 2 3 3 2 2 2 3" xfId="10767" xr:uid="{00000000-0005-0000-0000-0000C5290000}"/>
    <cellStyle name="40% - Énfasis5 3 2 3 3 2 2 3" xfId="10768" xr:uid="{00000000-0005-0000-0000-0000C6290000}"/>
    <cellStyle name="40% - Énfasis5 3 2 3 3 2 2 3 2" xfId="10769" xr:uid="{00000000-0005-0000-0000-0000C7290000}"/>
    <cellStyle name="40% - Énfasis5 3 2 3 3 2 2 4" xfId="10770" xr:uid="{00000000-0005-0000-0000-0000C8290000}"/>
    <cellStyle name="40% - Énfasis5 3 2 3 3 2 3" xfId="10771" xr:uid="{00000000-0005-0000-0000-0000C9290000}"/>
    <cellStyle name="40% - Énfasis5 3 2 3 3 2 3 2" xfId="10772" xr:uid="{00000000-0005-0000-0000-0000CA290000}"/>
    <cellStyle name="40% - Énfasis5 3 2 3 3 2 3 2 2" xfId="10773" xr:uid="{00000000-0005-0000-0000-0000CB290000}"/>
    <cellStyle name="40% - Énfasis5 3 2 3 3 2 3 3" xfId="10774" xr:uid="{00000000-0005-0000-0000-0000CC290000}"/>
    <cellStyle name="40% - Énfasis5 3 2 3 3 2 4" xfId="10775" xr:uid="{00000000-0005-0000-0000-0000CD290000}"/>
    <cellStyle name="40% - Énfasis5 3 2 3 3 2 4 2" xfId="10776" xr:uid="{00000000-0005-0000-0000-0000CE290000}"/>
    <cellStyle name="40% - Énfasis5 3 2 3 3 2 5" xfId="10777" xr:uid="{00000000-0005-0000-0000-0000CF290000}"/>
    <cellStyle name="40% - Énfasis5 3 2 3 3 3" xfId="10778" xr:uid="{00000000-0005-0000-0000-0000D0290000}"/>
    <cellStyle name="40% - Énfasis5 3 2 3 3 3 2" xfId="10779" xr:uid="{00000000-0005-0000-0000-0000D1290000}"/>
    <cellStyle name="40% - Énfasis5 3 2 3 3 3 2 2" xfId="10780" xr:uid="{00000000-0005-0000-0000-0000D2290000}"/>
    <cellStyle name="40% - Énfasis5 3 2 3 3 3 2 2 2" xfId="10781" xr:uid="{00000000-0005-0000-0000-0000D3290000}"/>
    <cellStyle name="40% - Énfasis5 3 2 3 3 3 2 3" xfId="10782" xr:uid="{00000000-0005-0000-0000-0000D4290000}"/>
    <cellStyle name="40% - Énfasis5 3 2 3 3 3 3" xfId="10783" xr:uid="{00000000-0005-0000-0000-0000D5290000}"/>
    <cellStyle name="40% - Énfasis5 3 2 3 3 3 3 2" xfId="10784" xr:uid="{00000000-0005-0000-0000-0000D6290000}"/>
    <cellStyle name="40% - Énfasis5 3 2 3 3 3 4" xfId="10785" xr:uid="{00000000-0005-0000-0000-0000D7290000}"/>
    <cellStyle name="40% - Énfasis5 3 2 3 3 4" xfId="10786" xr:uid="{00000000-0005-0000-0000-0000D8290000}"/>
    <cellStyle name="40% - Énfasis5 3 2 3 3 4 2" xfId="10787" xr:uid="{00000000-0005-0000-0000-0000D9290000}"/>
    <cellStyle name="40% - Énfasis5 3 2 3 3 4 2 2" xfId="10788" xr:uid="{00000000-0005-0000-0000-0000DA290000}"/>
    <cellStyle name="40% - Énfasis5 3 2 3 3 4 3" xfId="10789" xr:uid="{00000000-0005-0000-0000-0000DB290000}"/>
    <cellStyle name="40% - Énfasis5 3 2 3 3 5" xfId="10790" xr:uid="{00000000-0005-0000-0000-0000DC290000}"/>
    <cellStyle name="40% - Énfasis5 3 2 3 3 5 2" xfId="10791" xr:uid="{00000000-0005-0000-0000-0000DD290000}"/>
    <cellStyle name="40% - Énfasis5 3 2 3 3 6" xfId="10792" xr:uid="{00000000-0005-0000-0000-0000DE290000}"/>
    <cellStyle name="40% - Énfasis5 3 2 3 4" xfId="10793" xr:uid="{00000000-0005-0000-0000-0000DF290000}"/>
    <cellStyle name="40% - Énfasis5 3 2 3 4 2" xfId="10794" xr:uid="{00000000-0005-0000-0000-0000E0290000}"/>
    <cellStyle name="40% - Énfasis5 3 2 3 4 2 2" xfId="10795" xr:uid="{00000000-0005-0000-0000-0000E1290000}"/>
    <cellStyle name="40% - Énfasis5 3 2 3 4 2 2 2" xfId="10796" xr:uid="{00000000-0005-0000-0000-0000E2290000}"/>
    <cellStyle name="40% - Énfasis5 3 2 3 4 2 2 2 2" xfId="10797" xr:uid="{00000000-0005-0000-0000-0000E3290000}"/>
    <cellStyle name="40% - Énfasis5 3 2 3 4 2 2 3" xfId="10798" xr:uid="{00000000-0005-0000-0000-0000E4290000}"/>
    <cellStyle name="40% - Énfasis5 3 2 3 4 2 3" xfId="10799" xr:uid="{00000000-0005-0000-0000-0000E5290000}"/>
    <cellStyle name="40% - Énfasis5 3 2 3 4 2 3 2" xfId="10800" xr:uid="{00000000-0005-0000-0000-0000E6290000}"/>
    <cellStyle name="40% - Énfasis5 3 2 3 4 2 4" xfId="10801" xr:uid="{00000000-0005-0000-0000-0000E7290000}"/>
    <cellStyle name="40% - Énfasis5 3 2 3 4 3" xfId="10802" xr:uid="{00000000-0005-0000-0000-0000E8290000}"/>
    <cellStyle name="40% - Énfasis5 3 2 3 4 3 2" xfId="10803" xr:uid="{00000000-0005-0000-0000-0000E9290000}"/>
    <cellStyle name="40% - Énfasis5 3 2 3 4 3 2 2" xfId="10804" xr:uid="{00000000-0005-0000-0000-0000EA290000}"/>
    <cellStyle name="40% - Énfasis5 3 2 3 4 3 3" xfId="10805" xr:uid="{00000000-0005-0000-0000-0000EB290000}"/>
    <cellStyle name="40% - Énfasis5 3 2 3 4 4" xfId="10806" xr:uid="{00000000-0005-0000-0000-0000EC290000}"/>
    <cellStyle name="40% - Énfasis5 3 2 3 4 4 2" xfId="10807" xr:uid="{00000000-0005-0000-0000-0000ED290000}"/>
    <cellStyle name="40% - Énfasis5 3 2 3 4 5" xfId="10808" xr:uid="{00000000-0005-0000-0000-0000EE290000}"/>
    <cellStyle name="40% - Énfasis5 3 2 3 5" xfId="10809" xr:uid="{00000000-0005-0000-0000-0000EF290000}"/>
    <cellStyle name="40% - Énfasis5 3 2 3 5 2" xfId="10810" xr:uid="{00000000-0005-0000-0000-0000F0290000}"/>
    <cellStyle name="40% - Énfasis5 3 2 3 5 2 2" xfId="10811" xr:uid="{00000000-0005-0000-0000-0000F1290000}"/>
    <cellStyle name="40% - Énfasis5 3 2 3 5 2 2 2" xfId="10812" xr:uid="{00000000-0005-0000-0000-0000F2290000}"/>
    <cellStyle name="40% - Énfasis5 3 2 3 5 2 3" xfId="10813" xr:uid="{00000000-0005-0000-0000-0000F3290000}"/>
    <cellStyle name="40% - Énfasis5 3 2 3 5 3" xfId="10814" xr:uid="{00000000-0005-0000-0000-0000F4290000}"/>
    <cellStyle name="40% - Énfasis5 3 2 3 5 3 2" xfId="10815" xr:uid="{00000000-0005-0000-0000-0000F5290000}"/>
    <cellStyle name="40% - Énfasis5 3 2 3 5 4" xfId="10816" xr:uid="{00000000-0005-0000-0000-0000F6290000}"/>
    <cellStyle name="40% - Énfasis5 3 2 3 6" xfId="10817" xr:uid="{00000000-0005-0000-0000-0000F7290000}"/>
    <cellStyle name="40% - Énfasis5 3 2 3 6 2" xfId="10818" xr:uid="{00000000-0005-0000-0000-0000F8290000}"/>
    <cellStyle name="40% - Énfasis5 3 2 3 6 2 2" xfId="10819" xr:uid="{00000000-0005-0000-0000-0000F9290000}"/>
    <cellStyle name="40% - Énfasis5 3 2 3 6 3" xfId="10820" xr:uid="{00000000-0005-0000-0000-0000FA290000}"/>
    <cellStyle name="40% - Énfasis5 3 2 3 7" xfId="10821" xr:uid="{00000000-0005-0000-0000-0000FB290000}"/>
    <cellStyle name="40% - Énfasis5 3 2 3 7 2" xfId="10822" xr:uid="{00000000-0005-0000-0000-0000FC290000}"/>
    <cellStyle name="40% - Énfasis5 3 2 3 8" xfId="10823" xr:uid="{00000000-0005-0000-0000-0000FD290000}"/>
    <cellStyle name="40% - Énfasis5 3 2 4" xfId="10824" xr:uid="{00000000-0005-0000-0000-0000FE290000}"/>
    <cellStyle name="40% - Énfasis5 3 2 4 2" xfId="10825" xr:uid="{00000000-0005-0000-0000-0000FF290000}"/>
    <cellStyle name="40% - Énfasis5 3 2 4 2 2" xfId="10826" xr:uid="{00000000-0005-0000-0000-0000002A0000}"/>
    <cellStyle name="40% - Énfasis5 3 2 4 2 2 2" xfId="10827" xr:uid="{00000000-0005-0000-0000-0000012A0000}"/>
    <cellStyle name="40% - Énfasis5 3 2 4 2 2 2 2" xfId="10828" xr:uid="{00000000-0005-0000-0000-0000022A0000}"/>
    <cellStyle name="40% - Énfasis5 3 2 4 2 2 2 2 2" xfId="10829" xr:uid="{00000000-0005-0000-0000-0000032A0000}"/>
    <cellStyle name="40% - Énfasis5 3 2 4 2 2 2 3" xfId="10830" xr:uid="{00000000-0005-0000-0000-0000042A0000}"/>
    <cellStyle name="40% - Énfasis5 3 2 4 2 2 3" xfId="10831" xr:uid="{00000000-0005-0000-0000-0000052A0000}"/>
    <cellStyle name="40% - Énfasis5 3 2 4 2 2 3 2" xfId="10832" xr:uid="{00000000-0005-0000-0000-0000062A0000}"/>
    <cellStyle name="40% - Énfasis5 3 2 4 2 2 4" xfId="10833" xr:uid="{00000000-0005-0000-0000-0000072A0000}"/>
    <cellStyle name="40% - Énfasis5 3 2 4 2 3" xfId="10834" xr:uid="{00000000-0005-0000-0000-0000082A0000}"/>
    <cellStyle name="40% - Énfasis5 3 2 4 2 3 2" xfId="10835" xr:uid="{00000000-0005-0000-0000-0000092A0000}"/>
    <cellStyle name="40% - Énfasis5 3 2 4 2 3 2 2" xfId="10836" xr:uid="{00000000-0005-0000-0000-00000A2A0000}"/>
    <cellStyle name="40% - Énfasis5 3 2 4 2 3 3" xfId="10837" xr:uid="{00000000-0005-0000-0000-00000B2A0000}"/>
    <cellStyle name="40% - Énfasis5 3 2 4 2 4" xfId="10838" xr:uid="{00000000-0005-0000-0000-00000C2A0000}"/>
    <cellStyle name="40% - Énfasis5 3 2 4 2 4 2" xfId="10839" xr:uid="{00000000-0005-0000-0000-00000D2A0000}"/>
    <cellStyle name="40% - Énfasis5 3 2 4 2 5" xfId="10840" xr:uid="{00000000-0005-0000-0000-00000E2A0000}"/>
    <cellStyle name="40% - Énfasis5 3 2 4 3" xfId="10841" xr:uid="{00000000-0005-0000-0000-00000F2A0000}"/>
    <cellStyle name="40% - Énfasis5 3 2 4 3 2" xfId="10842" xr:uid="{00000000-0005-0000-0000-0000102A0000}"/>
    <cellStyle name="40% - Énfasis5 3 2 4 3 2 2" xfId="10843" xr:uid="{00000000-0005-0000-0000-0000112A0000}"/>
    <cellStyle name="40% - Énfasis5 3 2 4 3 2 2 2" xfId="10844" xr:uid="{00000000-0005-0000-0000-0000122A0000}"/>
    <cellStyle name="40% - Énfasis5 3 2 4 3 2 3" xfId="10845" xr:uid="{00000000-0005-0000-0000-0000132A0000}"/>
    <cellStyle name="40% - Énfasis5 3 2 4 3 3" xfId="10846" xr:uid="{00000000-0005-0000-0000-0000142A0000}"/>
    <cellStyle name="40% - Énfasis5 3 2 4 3 3 2" xfId="10847" xr:uid="{00000000-0005-0000-0000-0000152A0000}"/>
    <cellStyle name="40% - Énfasis5 3 2 4 3 4" xfId="10848" xr:uid="{00000000-0005-0000-0000-0000162A0000}"/>
    <cellStyle name="40% - Énfasis5 3 2 4 4" xfId="10849" xr:uid="{00000000-0005-0000-0000-0000172A0000}"/>
    <cellStyle name="40% - Énfasis5 3 2 4 4 2" xfId="10850" xr:uid="{00000000-0005-0000-0000-0000182A0000}"/>
    <cellStyle name="40% - Énfasis5 3 2 4 4 2 2" xfId="10851" xr:uid="{00000000-0005-0000-0000-0000192A0000}"/>
    <cellStyle name="40% - Énfasis5 3 2 4 4 3" xfId="10852" xr:uid="{00000000-0005-0000-0000-00001A2A0000}"/>
    <cellStyle name="40% - Énfasis5 3 2 4 5" xfId="10853" xr:uid="{00000000-0005-0000-0000-00001B2A0000}"/>
    <cellStyle name="40% - Énfasis5 3 2 4 5 2" xfId="10854" xr:uid="{00000000-0005-0000-0000-00001C2A0000}"/>
    <cellStyle name="40% - Énfasis5 3 2 4 6" xfId="10855" xr:uid="{00000000-0005-0000-0000-00001D2A0000}"/>
    <cellStyle name="40% - Énfasis5 3 2 5" xfId="10856" xr:uid="{00000000-0005-0000-0000-00001E2A0000}"/>
    <cellStyle name="40% - Énfasis5 3 2 5 2" xfId="10857" xr:uid="{00000000-0005-0000-0000-00001F2A0000}"/>
    <cellStyle name="40% - Énfasis5 3 2 5 2 2" xfId="10858" xr:uid="{00000000-0005-0000-0000-0000202A0000}"/>
    <cellStyle name="40% - Énfasis5 3 2 5 2 2 2" xfId="10859" xr:uid="{00000000-0005-0000-0000-0000212A0000}"/>
    <cellStyle name="40% - Énfasis5 3 2 5 2 2 2 2" xfId="10860" xr:uid="{00000000-0005-0000-0000-0000222A0000}"/>
    <cellStyle name="40% - Énfasis5 3 2 5 2 2 2 2 2" xfId="10861" xr:uid="{00000000-0005-0000-0000-0000232A0000}"/>
    <cellStyle name="40% - Énfasis5 3 2 5 2 2 2 3" xfId="10862" xr:uid="{00000000-0005-0000-0000-0000242A0000}"/>
    <cellStyle name="40% - Énfasis5 3 2 5 2 2 3" xfId="10863" xr:uid="{00000000-0005-0000-0000-0000252A0000}"/>
    <cellStyle name="40% - Énfasis5 3 2 5 2 2 3 2" xfId="10864" xr:uid="{00000000-0005-0000-0000-0000262A0000}"/>
    <cellStyle name="40% - Énfasis5 3 2 5 2 2 4" xfId="10865" xr:uid="{00000000-0005-0000-0000-0000272A0000}"/>
    <cellStyle name="40% - Énfasis5 3 2 5 2 3" xfId="10866" xr:uid="{00000000-0005-0000-0000-0000282A0000}"/>
    <cellStyle name="40% - Énfasis5 3 2 5 2 3 2" xfId="10867" xr:uid="{00000000-0005-0000-0000-0000292A0000}"/>
    <cellStyle name="40% - Énfasis5 3 2 5 2 3 2 2" xfId="10868" xr:uid="{00000000-0005-0000-0000-00002A2A0000}"/>
    <cellStyle name="40% - Énfasis5 3 2 5 2 3 3" xfId="10869" xr:uid="{00000000-0005-0000-0000-00002B2A0000}"/>
    <cellStyle name="40% - Énfasis5 3 2 5 2 4" xfId="10870" xr:uid="{00000000-0005-0000-0000-00002C2A0000}"/>
    <cellStyle name="40% - Énfasis5 3 2 5 2 4 2" xfId="10871" xr:uid="{00000000-0005-0000-0000-00002D2A0000}"/>
    <cellStyle name="40% - Énfasis5 3 2 5 2 5" xfId="10872" xr:uid="{00000000-0005-0000-0000-00002E2A0000}"/>
    <cellStyle name="40% - Énfasis5 3 2 5 3" xfId="10873" xr:uid="{00000000-0005-0000-0000-00002F2A0000}"/>
    <cellStyle name="40% - Énfasis5 3 2 5 3 2" xfId="10874" xr:uid="{00000000-0005-0000-0000-0000302A0000}"/>
    <cellStyle name="40% - Énfasis5 3 2 5 3 2 2" xfId="10875" xr:uid="{00000000-0005-0000-0000-0000312A0000}"/>
    <cellStyle name="40% - Énfasis5 3 2 5 3 2 2 2" xfId="10876" xr:uid="{00000000-0005-0000-0000-0000322A0000}"/>
    <cellStyle name="40% - Énfasis5 3 2 5 3 2 3" xfId="10877" xr:uid="{00000000-0005-0000-0000-0000332A0000}"/>
    <cellStyle name="40% - Énfasis5 3 2 5 3 3" xfId="10878" xr:uid="{00000000-0005-0000-0000-0000342A0000}"/>
    <cellStyle name="40% - Énfasis5 3 2 5 3 3 2" xfId="10879" xr:uid="{00000000-0005-0000-0000-0000352A0000}"/>
    <cellStyle name="40% - Énfasis5 3 2 5 3 4" xfId="10880" xr:uid="{00000000-0005-0000-0000-0000362A0000}"/>
    <cellStyle name="40% - Énfasis5 3 2 5 4" xfId="10881" xr:uid="{00000000-0005-0000-0000-0000372A0000}"/>
    <cellStyle name="40% - Énfasis5 3 2 5 4 2" xfId="10882" xr:uid="{00000000-0005-0000-0000-0000382A0000}"/>
    <cellStyle name="40% - Énfasis5 3 2 5 4 2 2" xfId="10883" xr:uid="{00000000-0005-0000-0000-0000392A0000}"/>
    <cellStyle name="40% - Énfasis5 3 2 5 4 3" xfId="10884" xr:uid="{00000000-0005-0000-0000-00003A2A0000}"/>
    <cellStyle name="40% - Énfasis5 3 2 5 5" xfId="10885" xr:uid="{00000000-0005-0000-0000-00003B2A0000}"/>
    <cellStyle name="40% - Énfasis5 3 2 5 5 2" xfId="10886" xr:uid="{00000000-0005-0000-0000-00003C2A0000}"/>
    <cellStyle name="40% - Énfasis5 3 2 5 6" xfId="10887" xr:uid="{00000000-0005-0000-0000-00003D2A0000}"/>
    <cellStyle name="40% - Énfasis5 3 2 6" xfId="10888" xr:uid="{00000000-0005-0000-0000-00003E2A0000}"/>
    <cellStyle name="40% - Énfasis5 3 2 6 2" xfId="10889" xr:uid="{00000000-0005-0000-0000-00003F2A0000}"/>
    <cellStyle name="40% - Énfasis5 3 2 6 2 2" xfId="10890" xr:uid="{00000000-0005-0000-0000-0000402A0000}"/>
    <cellStyle name="40% - Énfasis5 3 2 6 2 2 2" xfId="10891" xr:uid="{00000000-0005-0000-0000-0000412A0000}"/>
    <cellStyle name="40% - Énfasis5 3 2 6 2 2 2 2" xfId="10892" xr:uid="{00000000-0005-0000-0000-0000422A0000}"/>
    <cellStyle name="40% - Énfasis5 3 2 6 2 2 2 2 2" xfId="10893" xr:uid="{00000000-0005-0000-0000-0000432A0000}"/>
    <cellStyle name="40% - Énfasis5 3 2 6 2 2 2 3" xfId="10894" xr:uid="{00000000-0005-0000-0000-0000442A0000}"/>
    <cellStyle name="40% - Énfasis5 3 2 6 2 2 3" xfId="10895" xr:uid="{00000000-0005-0000-0000-0000452A0000}"/>
    <cellStyle name="40% - Énfasis5 3 2 6 2 2 3 2" xfId="10896" xr:uid="{00000000-0005-0000-0000-0000462A0000}"/>
    <cellStyle name="40% - Énfasis5 3 2 6 2 2 4" xfId="10897" xr:uid="{00000000-0005-0000-0000-0000472A0000}"/>
    <cellStyle name="40% - Énfasis5 3 2 6 2 3" xfId="10898" xr:uid="{00000000-0005-0000-0000-0000482A0000}"/>
    <cellStyle name="40% - Énfasis5 3 2 6 2 3 2" xfId="10899" xr:uid="{00000000-0005-0000-0000-0000492A0000}"/>
    <cellStyle name="40% - Énfasis5 3 2 6 2 3 2 2" xfId="10900" xr:uid="{00000000-0005-0000-0000-00004A2A0000}"/>
    <cellStyle name="40% - Énfasis5 3 2 6 2 3 3" xfId="10901" xr:uid="{00000000-0005-0000-0000-00004B2A0000}"/>
    <cellStyle name="40% - Énfasis5 3 2 6 2 4" xfId="10902" xr:uid="{00000000-0005-0000-0000-00004C2A0000}"/>
    <cellStyle name="40% - Énfasis5 3 2 6 2 4 2" xfId="10903" xr:uid="{00000000-0005-0000-0000-00004D2A0000}"/>
    <cellStyle name="40% - Énfasis5 3 2 6 2 5" xfId="10904" xr:uid="{00000000-0005-0000-0000-00004E2A0000}"/>
    <cellStyle name="40% - Énfasis5 3 2 6 3" xfId="10905" xr:uid="{00000000-0005-0000-0000-00004F2A0000}"/>
    <cellStyle name="40% - Énfasis5 3 2 6 3 2" xfId="10906" xr:uid="{00000000-0005-0000-0000-0000502A0000}"/>
    <cellStyle name="40% - Énfasis5 3 2 6 3 2 2" xfId="10907" xr:uid="{00000000-0005-0000-0000-0000512A0000}"/>
    <cellStyle name="40% - Énfasis5 3 2 6 3 2 2 2" xfId="10908" xr:uid="{00000000-0005-0000-0000-0000522A0000}"/>
    <cellStyle name="40% - Énfasis5 3 2 6 3 2 3" xfId="10909" xr:uid="{00000000-0005-0000-0000-0000532A0000}"/>
    <cellStyle name="40% - Énfasis5 3 2 6 3 3" xfId="10910" xr:uid="{00000000-0005-0000-0000-0000542A0000}"/>
    <cellStyle name="40% - Énfasis5 3 2 6 3 3 2" xfId="10911" xr:uid="{00000000-0005-0000-0000-0000552A0000}"/>
    <cellStyle name="40% - Énfasis5 3 2 6 3 4" xfId="10912" xr:uid="{00000000-0005-0000-0000-0000562A0000}"/>
    <cellStyle name="40% - Énfasis5 3 2 6 4" xfId="10913" xr:uid="{00000000-0005-0000-0000-0000572A0000}"/>
    <cellStyle name="40% - Énfasis5 3 2 6 4 2" xfId="10914" xr:uid="{00000000-0005-0000-0000-0000582A0000}"/>
    <cellStyle name="40% - Énfasis5 3 2 6 4 2 2" xfId="10915" xr:uid="{00000000-0005-0000-0000-0000592A0000}"/>
    <cellStyle name="40% - Énfasis5 3 2 6 4 3" xfId="10916" xr:uid="{00000000-0005-0000-0000-00005A2A0000}"/>
    <cellStyle name="40% - Énfasis5 3 2 6 5" xfId="10917" xr:uid="{00000000-0005-0000-0000-00005B2A0000}"/>
    <cellStyle name="40% - Énfasis5 3 2 6 5 2" xfId="10918" xr:uid="{00000000-0005-0000-0000-00005C2A0000}"/>
    <cellStyle name="40% - Énfasis5 3 2 6 6" xfId="10919" xr:uid="{00000000-0005-0000-0000-00005D2A0000}"/>
    <cellStyle name="40% - Énfasis5 3 2 7" xfId="10920" xr:uid="{00000000-0005-0000-0000-00005E2A0000}"/>
    <cellStyle name="40% - Énfasis5 3 2 7 2" xfId="10921" xr:uid="{00000000-0005-0000-0000-00005F2A0000}"/>
    <cellStyle name="40% - Énfasis5 3 2 7 2 2" xfId="10922" xr:uid="{00000000-0005-0000-0000-0000602A0000}"/>
    <cellStyle name="40% - Énfasis5 3 2 7 2 2 2" xfId="10923" xr:uid="{00000000-0005-0000-0000-0000612A0000}"/>
    <cellStyle name="40% - Énfasis5 3 2 7 2 2 2 2" xfId="10924" xr:uid="{00000000-0005-0000-0000-0000622A0000}"/>
    <cellStyle name="40% - Énfasis5 3 2 7 2 2 3" xfId="10925" xr:uid="{00000000-0005-0000-0000-0000632A0000}"/>
    <cellStyle name="40% - Énfasis5 3 2 7 2 3" xfId="10926" xr:uid="{00000000-0005-0000-0000-0000642A0000}"/>
    <cellStyle name="40% - Énfasis5 3 2 7 2 3 2" xfId="10927" xr:uid="{00000000-0005-0000-0000-0000652A0000}"/>
    <cellStyle name="40% - Énfasis5 3 2 7 2 4" xfId="10928" xr:uid="{00000000-0005-0000-0000-0000662A0000}"/>
    <cellStyle name="40% - Énfasis5 3 2 7 3" xfId="10929" xr:uid="{00000000-0005-0000-0000-0000672A0000}"/>
    <cellStyle name="40% - Énfasis5 3 2 7 3 2" xfId="10930" xr:uid="{00000000-0005-0000-0000-0000682A0000}"/>
    <cellStyle name="40% - Énfasis5 3 2 7 3 2 2" xfId="10931" xr:uid="{00000000-0005-0000-0000-0000692A0000}"/>
    <cellStyle name="40% - Énfasis5 3 2 7 3 3" xfId="10932" xr:uid="{00000000-0005-0000-0000-00006A2A0000}"/>
    <cellStyle name="40% - Énfasis5 3 2 7 4" xfId="10933" xr:uid="{00000000-0005-0000-0000-00006B2A0000}"/>
    <cellStyle name="40% - Énfasis5 3 2 7 4 2" xfId="10934" xr:uid="{00000000-0005-0000-0000-00006C2A0000}"/>
    <cellStyle name="40% - Énfasis5 3 2 7 5" xfId="10935" xr:uid="{00000000-0005-0000-0000-00006D2A0000}"/>
    <cellStyle name="40% - Énfasis5 3 2 8" xfId="10936" xr:uid="{00000000-0005-0000-0000-00006E2A0000}"/>
    <cellStyle name="40% - Énfasis5 3 2 8 2" xfId="10937" xr:uid="{00000000-0005-0000-0000-00006F2A0000}"/>
    <cellStyle name="40% - Énfasis5 3 2 8 2 2" xfId="10938" xr:uid="{00000000-0005-0000-0000-0000702A0000}"/>
    <cellStyle name="40% - Énfasis5 3 2 8 2 2 2" xfId="10939" xr:uid="{00000000-0005-0000-0000-0000712A0000}"/>
    <cellStyle name="40% - Énfasis5 3 2 8 2 3" xfId="10940" xr:uid="{00000000-0005-0000-0000-0000722A0000}"/>
    <cellStyle name="40% - Énfasis5 3 2 8 3" xfId="10941" xr:uid="{00000000-0005-0000-0000-0000732A0000}"/>
    <cellStyle name="40% - Énfasis5 3 2 8 3 2" xfId="10942" xr:uid="{00000000-0005-0000-0000-0000742A0000}"/>
    <cellStyle name="40% - Énfasis5 3 2 8 4" xfId="10943" xr:uid="{00000000-0005-0000-0000-0000752A0000}"/>
    <cellStyle name="40% - Énfasis5 3 2 9" xfId="10944" xr:uid="{00000000-0005-0000-0000-0000762A0000}"/>
    <cellStyle name="40% - Énfasis5 3 2 9 2" xfId="10945" xr:uid="{00000000-0005-0000-0000-0000772A0000}"/>
    <cellStyle name="40% - Énfasis5 3 2 9 2 2" xfId="10946" xr:uid="{00000000-0005-0000-0000-0000782A0000}"/>
    <cellStyle name="40% - Énfasis5 3 2 9 3" xfId="10947" xr:uid="{00000000-0005-0000-0000-0000792A0000}"/>
    <cellStyle name="40% - Énfasis5 3 3" xfId="10948" xr:uid="{00000000-0005-0000-0000-00007A2A0000}"/>
    <cellStyle name="40% - Énfasis5 3 3 2" xfId="10949" xr:uid="{00000000-0005-0000-0000-00007B2A0000}"/>
    <cellStyle name="40% - Énfasis5 3 3 2 2" xfId="10950" xr:uid="{00000000-0005-0000-0000-00007C2A0000}"/>
    <cellStyle name="40% - Énfasis5 3 3 2 2 2" xfId="10951" xr:uid="{00000000-0005-0000-0000-00007D2A0000}"/>
    <cellStyle name="40% - Énfasis5 3 3 2 2 2 2" xfId="10952" xr:uid="{00000000-0005-0000-0000-00007E2A0000}"/>
    <cellStyle name="40% - Énfasis5 3 3 2 2 2 2 2" xfId="10953" xr:uid="{00000000-0005-0000-0000-00007F2A0000}"/>
    <cellStyle name="40% - Énfasis5 3 3 2 2 2 2 2 2" xfId="10954" xr:uid="{00000000-0005-0000-0000-0000802A0000}"/>
    <cellStyle name="40% - Énfasis5 3 3 2 2 2 2 2 2 2" xfId="10955" xr:uid="{00000000-0005-0000-0000-0000812A0000}"/>
    <cellStyle name="40% - Énfasis5 3 3 2 2 2 2 2 3" xfId="10956" xr:uid="{00000000-0005-0000-0000-0000822A0000}"/>
    <cellStyle name="40% - Énfasis5 3 3 2 2 2 2 3" xfId="10957" xr:uid="{00000000-0005-0000-0000-0000832A0000}"/>
    <cellStyle name="40% - Énfasis5 3 3 2 2 2 2 3 2" xfId="10958" xr:uid="{00000000-0005-0000-0000-0000842A0000}"/>
    <cellStyle name="40% - Énfasis5 3 3 2 2 2 2 4" xfId="10959" xr:uid="{00000000-0005-0000-0000-0000852A0000}"/>
    <cellStyle name="40% - Énfasis5 3 3 2 2 2 3" xfId="10960" xr:uid="{00000000-0005-0000-0000-0000862A0000}"/>
    <cellStyle name="40% - Énfasis5 3 3 2 2 2 3 2" xfId="10961" xr:uid="{00000000-0005-0000-0000-0000872A0000}"/>
    <cellStyle name="40% - Énfasis5 3 3 2 2 2 3 2 2" xfId="10962" xr:uid="{00000000-0005-0000-0000-0000882A0000}"/>
    <cellStyle name="40% - Énfasis5 3 3 2 2 2 3 3" xfId="10963" xr:uid="{00000000-0005-0000-0000-0000892A0000}"/>
    <cellStyle name="40% - Énfasis5 3 3 2 2 2 4" xfId="10964" xr:uid="{00000000-0005-0000-0000-00008A2A0000}"/>
    <cellStyle name="40% - Énfasis5 3 3 2 2 2 4 2" xfId="10965" xr:uid="{00000000-0005-0000-0000-00008B2A0000}"/>
    <cellStyle name="40% - Énfasis5 3 3 2 2 2 5" xfId="10966" xr:uid="{00000000-0005-0000-0000-00008C2A0000}"/>
    <cellStyle name="40% - Énfasis5 3 3 2 2 3" xfId="10967" xr:uid="{00000000-0005-0000-0000-00008D2A0000}"/>
    <cellStyle name="40% - Énfasis5 3 3 2 2 3 2" xfId="10968" xr:uid="{00000000-0005-0000-0000-00008E2A0000}"/>
    <cellStyle name="40% - Énfasis5 3 3 2 2 3 2 2" xfId="10969" xr:uid="{00000000-0005-0000-0000-00008F2A0000}"/>
    <cellStyle name="40% - Énfasis5 3 3 2 2 3 2 2 2" xfId="10970" xr:uid="{00000000-0005-0000-0000-0000902A0000}"/>
    <cellStyle name="40% - Énfasis5 3 3 2 2 3 2 3" xfId="10971" xr:uid="{00000000-0005-0000-0000-0000912A0000}"/>
    <cellStyle name="40% - Énfasis5 3 3 2 2 3 3" xfId="10972" xr:uid="{00000000-0005-0000-0000-0000922A0000}"/>
    <cellStyle name="40% - Énfasis5 3 3 2 2 3 3 2" xfId="10973" xr:uid="{00000000-0005-0000-0000-0000932A0000}"/>
    <cellStyle name="40% - Énfasis5 3 3 2 2 3 4" xfId="10974" xr:uid="{00000000-0005-0000-0000-0000942A0000}"/>
    <cellStyle name="40% - Énfasis5 3 3 2 2 4" xfId="10975" xr:uid="{00000000-0005-0000-0000-0000952A0000}"/>
    <cellStyle name="40% - Énfasis5 3 3 2 2 4 2" xfId="10976" xr:uid="{00000000-0005-0000-0000-0000962A0000}"/>
    <cellStyle name="40% - Énfasis5 3 3 2 2 4 2 2" xfId="10977" xr:uid="{00000000-0005-0000-0000-0000972A0000}"/>
    <cellStyle name="40% - Énfasis5 3 3 2 2 4 3" xfId="10978" xr:uid="{00000000-0005-0000-0000-0000982A0000}"/>
    <cellStyle name="40% - Énfasis5 3 3 2 2 5" xfId="10979" xr:uid="{00000000-0005-0000-0000-0000992A0000}"/>
    <cellStyle name="40% - Énfasis5 3 3 2 2 5 2" xfId="10980" xr:uid="{00000000-0005-0000-0000-00009A2A0000}"/>
    <cellStyle name="40% - Énfasis5 3 3 2 2 6" xfId="10981" xr:uid="{00000000-0005-0000-0000-00009B2A0000}"/>
    <cellStyle name="40% - Énfasis5 3 3 2 3" xfId="10982" xr:uid="{00000000-0005-0000-0000-00009C2A0000}"/>
    <cellStyle name="40% - Énfasis5 3 3 2 3 2" xfId="10983" xr:uid="{00000000-0005-0000-0000-00009D2A0000}"/>
    <cellStyle name="40% - Énfasis5 3 3 2 3 2 2" xfId="10984" xr:uid="{00000000-0005-0000-0000-00009E2A0000}"/>
    <cellStyle name="40% - Énfasis5 3 3 2 3 2 2 2" xfId="10985" xr:uid="{00000000-0005-0000-0000-00009F2A0000}"/>
    <cellStyle name="40% - Énfasis5 3 3 2 3 2 2 2 2" xfId="10986" xr:uid="{00000000-0005-0000-0000-0000A02A0000}"/>
    <cellStyle name="40% - Énfasis5 3 3 2 3 2 2 2 2 2" xfId="10987" xr:uid="{00000000-0005-0000-0000-0000A12A0000}"/>
    <cellStyle name="40% - Énfasis5 3 3 2 3 2 2 2 3" xfId="10988" xr:uid="{00000000-0005-0000-0000-0000A22A0000}"/>
    <cellStyle name="40% - Énfasis5 3 3 2 3 2 2 3" xfId="10989" xr:uid="{00000000-0005-0000-0000-0000A32A0000}"/>
    <cellStyle name="40% - Énfasis5 3 3 2 3 2 2 3 2" xfId="10990" xr:uid="{00000000-0005-0000-0000-0000A42A0000}"/>
    <cellStyle name="40% - Énfasis5 3 3 2 3 2 2 4" xfId="10991" xr:uid="{00000000-0005-0000-0000-0000A52A0000}"/>
    <cellStyle name="40% - Énfasis5 3 3 2 3 2 3" xfId="10992" xr:uid="{00000000-0005-0000-0000-0000A62A0000}"/>
    <cellStyle name="40% - Énfasis5 3 3 2 3 2 3 2" xfId="10993" xr:uid="{00000000-0005-0000-0000-0000A72A0000}"/>
    <cellStyle name="40% - Énfasis5 3 3 2 3 2 3 2 2" xfId="10994" xr:uid="{00000000-0005-0000-0000-0000A82A0000}"/>
    <cellStyle name="40% - Énfasis5 3 3 2 3 2 3 3" xfId="10995" xr:uid="{00000000-0005-0000-0000-0000A92A0000}"/>
    <cellStyle name="40% - Énfasis5 3 3 2 3 2 4" xfId="10996" xr:uid="{00000000-0005-0000-0000-0000AA2A0000}"/>
    <cellStyle name="40% - Énfasis5 3 3 2 3 2 4 2" xfId="10997" xr:uid="{00000000-0005-0000-0000-0000AB2A0000}"/>
    <cellStyle name="40% - Énfasis5 3 3 2 3 2 5" xfId="10998" xr:uid="{00000000-0005-0000-0000-0000AC2A0000}"/>
    <cellStyle name="40% - Énfasis5 3 3 2 3 3" xfId="10999" xr:uid="{00000000-0005-0000-0000-0000AD2A0000}"/>
    <cellStyle name="40% - Énfasis5 3 3 2 3 3 2" xfId="11000" xr:uid="{00000000-0005-0000-0000-0000AE2A0000}"/>
    <cellStyle name="40% - Énfasis5 3 3 2 3 3 2 2" xfId="11001" xr:uid="{00000000-0005-0000-0000-0000AF2A0000}"/>
    <cellStyle name="40% - Énfasis5 3 3 2 3 3 2 2 2" xfId="11002" xr:uid="{00000000-0005-0000-0000-0000B02A0000}"/>
    <cellStyle name="40% - Énfasis5 3 3 2 3 3 2 3" xfId="11003" xr:uid="{00000000-0005-0000-0000-0000B12A0000}"/>
    <cellStyle name="40% - Énfasis5 3 3 2 3 3 3" xfId="11004" xr:uid="{00000000-0005-0000-0000-0000B22A0000}"/>
    <cellStyle name="40% - Énfasis5 3 3 2 3 3 3 2" xfId="11005" xr:uid="{00000000-0005-0000-0000-0000B32A0000}"/>
    <cellStyle name="40% - Énfasis5 3 3 2 3 3 4" xfId="11006" xr:uid="{00000000-0005-0000-0000-0000B42A0000}"/>
    <cellStyle name="40% - Énfasis5 3 3 2 3 4" xfId="11007" xr:uid="{00000000-0005-0000-0000-0000B52A0000}"/>
    <cellStyle name="40% - Énfasis5 3 3 2 3 4 2" xfId="11008" xr:uid="{00000000-0005-0000-0000-0000B62A0000}"/>
    <cellStyle name="40% - Énfasis5 3 3 2 3 4 2 2" xfId="11009" xr:uid="{00000000-0005-0000-0000-0000B72A0000}"/>
    <cellStyle name="40% - Énfasis5 3 3 2 3 4 3" xfId="11010" xr:uid="{00000000-0005-0000-0000-0000B82A0000}"/>
    <cellStyle name="40% - Énfasis5 3 3 2 3 5" xfId="11011" xr:uid="{00000000-0005-0000-0000-0000B92A0000}"/>
    <cellStyle name="40% - Énfasis5 3 3 2 3 5 2" xfId="11012" xr:uid="{00000000-0005-0000-0000-0000BA2A0000}"/>
    <cellStyle name="40% - Énfasis5 3 3 2 3 6" xfId="11013" xr:uid="{00000000-0005-0000-0000-0000BB2A0000}"/>
    <cellStyle name="40% - Énfasis5 3 3 2 4" xfId="11014" xr:uid="{00000000-0005-0000-0000-0000BC2A0000}"/>
    <cellStyle name="40% - Énfasis5 3 3 2 4 2" xfId="11015" xr:uid="{00000000-0005-0000-0000-0000BD2A0000}"/>
    <cellStyle name="40% - Énfasis5 3 3 2 4 2 2" xfId="11016" xr:uid="{00000000-0005-0000-0000-0000BE2A0000}"/>
    <cellStyle name="40% - Énfasis5 3 3 2 4 2 2 2" xfId="11017" xr:uid="{00000000-0005-0000-0000-0000BF2A0000}"/>
    <cellStyle name="40% - Énfasis5 3 3 2 4 2 2 2 2" xfId="11018" xr:uid="{00000000-0005-0000-0000-0000C02A0000}"/>
    <cellStyle name="40% - Énfasis5 3 3 2 4 2 2 3" xfId="11019" xr:uid="{00000000-0005-0000-0000-0000C12A0000}"/>
    <cellStyle name="40% - Énfasis5 3 3 2 4 2 3" xfId="11020" xr:uid="{00000000-0005-0000-0000-0000C22A0000}"/>
    <cellStyle name="40% - Énfasis5 3 3 2 4 2 3 2" xfId="11021" xr:uid="{00000000-0005-0000-0000-0000C32A0000}"/>
    <cellStyle name="40% - Énfasis5 3 3 2 4 2 4" xfId="11022" xr:uid="{00000000-0005-0000-0000-0000C42A0000}"/>
    <cellStyle name="40% - Énfasis5 3 3 2 4 3" xfId="11023" xr:uid="{00000000-0005-0000-0000-0000C52A0000}"/>
    <cellStyle name="40% - Énfasis5 3 3 2 4 3 2" xfId="11024" xr:uid="{00000000-0005-0000-0000-0000C62A0000}"/>
    <cellStyle name="40% - Énfasis5 3 3 2 4 3 2 2" xfId="11025" xr:uid="{00000000-0005-0000-0000-0000C72A0000}"/>
    <cellStyle name="40% - Énfasis5 3 3 2 4 3 3" xfId="11026" xr:uid="{00000000-0005-0000-0000-0000C82A0000}"/>
    <cellStyle name="40% - Énfasis5 3 3 2 4 4" xfId="11027" xr:uid="{00000000-0005-0000-0000-0000C92A0000}"/>
    <cellStyle name="40% - Énfasis5 3 3 2 4 4 2" xfId="11028" xr:uid="{00000000-0005-0000-0000-0000CA2A0000}"/>
    <cellStyle name="40% - Énfasis5 3 3 2 4 5" xfId="11029" xr:uid="{00000000-0005-0000-0000-0000CB2A0000}"/>
    <cellStyle name="40% - Énfasis5 3 3 2 5" xfId="11030" xr:uid="{00000000-0005-0000-0000-0000CC2A0000}"/>
    <cellStyle name="40% - Énfasis5 3 3 2 5 2" xfId="11031" xr:uid="{00000000-0005-0000-0000-0000CD2A0000}"/>
    <cellStyle name="40% - Énfasis5 3 3 2 5 2 2" xfId="11032" xr:uid="{00000000-0005-0000-0000-0000CE2A0000}"/>
    <cellStyle name="40% - Énfasis5 3 3 2 5 2 2 2" xfId="11033" xr:uid="{00000000-0005-0000-0000-0000CF2A0000}"/>
    <cellStyle name="40% - Énfasis5 3 3 2 5 2 3" xfId="11034" xr:uid="{00000000-0005-0000-0000-0000D02A0000}"/>
    <cellStyle name="40% - Énfasis5 3 3 2 5 3" xfId="11035" xr:uid="{00000000-0005-0000-0000-0000D12A0000}"/>
    <cellStyle name="40% - Énfasis5 3 3 2 5 3 2" xfId="11036" xr:uid="{00000000-0005-0000-0000-0000D22A0000}"/>
    <cellStyle name="40% - Énfasis5 3 3 2 5 4" xfId="11037" xr:uid="{00000000-0005-0000-0000-0000D32A0000}"/>
    <cellStyle name="40% - Énfasis5 3 3 2 6" xfId="11038" xr:uid="{00000000-0005-0000-0000-0000D42A0000}"/>
    <cellStyle name="40% - Énfasis5 3 3 2 6 2" xfId="11039" xr:uid="{00000000-0005-0000-0000-0000D52A0000}"/>
    <cellStyle name="40% - Énfasis5 3 3 2 6 2 2" xfId="11040" xr:uid="{00000000-0005-0000-0000-0000D62A0000}"/>
    <cellStyle name="40% - Énfasis5 3 3 2 6 3" xfId="11041" xr:uid="{00000000-0005-0000-0000-0000D72A0000}"/>
    <cellStyle name="40% - Énfasis5 3 3 2 7" xfId="11042" xr:uid="{00000000-0005-0000-0000-0000D82A0000}"/>
    <cellStyle name="40% - Énfasis5 3 3 2 7 2" xfId="11043" xr:uid="{00000000-0005-0000-0000-0000D92A0000}"/>
    <cellStyle name="40% - Énfasis5 3 3 2 8" xfId="11044" xr:uid="{00000000-0005-0000-0000-0000DA2A0000}"/>
    <cellStyle name="40% - Énfasis5 3 3 3" xfId="11045" xr:uid="{00000000-0005-0000-0000-0000DB2A0000}"/>
    <cellStyle name="40% - Énfasis5 3 3 3 2" xfId="11046" xr:uid="{00000000-0005-0000-0000-0000DC2A0000}"/>
    <cellStyle name="40% - Énfasis5 3 3 3 2 2" xfId="11047" xr:uid="{00000000-0005-0000-0000-0000DD2A0000}"/>
    <cellStyle name="40% - Énfasis5 3 3 3 2 2 2" xfId="11048" xr:uid="{00000000-0005-0000-0000-0000DE2A0000}"/>
    <cellStyle name="40% - Énfasis5 3 3 3 2 2 2 2" xfId="11049" xr:uid="{00000000-0005-0000-0000-0000DF2A0000}"/>
    <cellStyle name="40% - Énfasis5 3 3 3 2 2 2 2 2" xfId="11050" xr:uid="{00000000-0005-0000-0000-0000E02A0000}"/>
    <cellStyle name="40% - Énfasis5 3 3 3 2 2 2 3" xfId="11051" xr:uid="{00000000-0005-0000-0000-0000E12A0000}"/>
    <cellStyle name="40% - Énfasis5 3 3 3 2 2 3" xfId="11052" xr:uid="{00000000-0005-0000-0000-0000E22A0000}"/>
    <cellStyle name="40% - Énfasis5 3 3 3 2 2 3 2" xfId="11053" xr:uid="{00000000-0005-0000-0000-0000E32A0000}"/>
    <cellStyle name="40% - Énfasis5 3 3 3 2 2 4" xfId="11054" xr:uid="{00000000-0005-0000-0000-0000E42A0000}"/>
    <cellStyle name="40% - Énfasis5 3 3 3 2 3" xfId="11055" xr:uid="{00000000-0005-0000-0000-0000E52A0000}"/>
    <cellStyle name="40% - Énfasis5 3 3 3 2 3 2" xfId="11056" xr:uid="{00000000-0005-0000-0000-0000E62A0000}"/>
    <cellStyle name="40% - Énfasis5 3 3 3 2 3 2 2" xfId="11057" xr:uid="{00000000-0005-0000-0000-0000E72A0000}"/>
    <cellStyle name="40% - Énfasis5 3 3 3 2 3 3" xfId="11058" xr:uid="{00000000-0005-0000-0000-0000E82A0000}"/>
    <cellStyle name="40% - Énfasis5 3 3 3 2 4" xfId="11059" xr:uid="{00000000-0005-0000-0000-0000E92A0000}"/>
    <cellStyle name="40% - Énfasis5 3 3 3 2 4 2" xfId="11060" xr:uid="{00000000-0005-0000-0000-0000EA2A0000}"/>
    <cellStyle name="40% - Énfasis5 3 3 3 2 5" xfId="11061" xr:uid="{00000000-0005-0000-0000-0000EB2A0000}"/>
    <cellStyle name="40% - Énfasis5 3 3 3 3" xfId="11062" xr:uid="{00000000-0005-0000-0000-0000EC2A0000}"/>
    <cellStyle name="40% - Énfasis5 3 3 3 3 2" xfId="11063" xr:uid="{00000000-0005-0000-0000-0000ED2A0000}"/>
    <cellStyle name="40% - Énfasis5 3 3 3 3 2 2" xfId="11064" xr:uid="{00000000-0005-0000-0000-0000EE2A0000}"/>
    <cellStyle name="40% - Énfasis5 3 3 3 3 2 2 2" xfId="11065" xr:uid="{00000000-0005-0000-0000-0000EF2A0000}"/>
    <cellStyle name="40% - Énfasis5 3 3 3 3 2 3" xfId="11066" xr:uid="{00000000-0005-0000-0000-0000F02A0000}"/>
    <cellStyle name="40% - Énfasis5 3 3 3 3 3" xfId="11067" xr:uid="{00000000-0005-0000-0000-0000F12A0000}"/>
    <cellStyle name="40% - Énfasis5 3 3 3 3 3 2" xfId="11068" xr:uid="{00000000-0005-0000-0000-0000F22A0000}"/>
    <cellStyle name="40% - Énfasis5 3 3 3 3 4" xfId="11069" xr:uid="{00000000-0005-0000-0000-0000F32A0000}"/>
    <cellStyle name="40% - Énfasis5 3 3 3 4" xfId="11070" xr:uid="{00000000-0005-0000-0000-0000F42A0000}"/>
    <cellStyle name="40% - Énfasis5 3 3 3 4 2" xfId="11071" xr:uid="{00000000-0005-0000-0000-0000F52A0000}"/>
    <cellStyle name="40% - Énfasis5 3 3 3 4 2 2" xfId="11072" xr:uid="{00000000-0005-0000-0000-0000F62A0000}"/>
    <cellStyle name="40% - Énfasis5 3 3 3 4 3" xfId="11073" xr:uid="{00000000-0005-0000-0000-0000F72A0000}"/>
    <cellStyle name="40% - Énfasis5 3 3 3 5" xfId="11074" xr:uid="{00000000-0005-0000-0000-0000F82A0000}"/>
    <cellStyle name="40% - Énfasis5 3 3 3 5 2" xfId="11075" xr:uid="{00000000-0005-0000-0000-0000F92A0000}"/>
    <cellStyle name="40% - Énfasis5 3 3 3 6" xfId="11076" xr:uid="{00000000-0005-0000-0000-0000FA2A0000}"/>
    <cellStyle name="40% - Énfasis5 3 3 4" xfId="11077" xr:uid="{00000000-0005-0000-0000-0000FB2A0000}"/>
    <cellStyle name="40% - Énfasis5 3 3 4 2" xfId="11078" xr:uid="{00000000-0005-0000-0000-0000FC2A0000}"/>
    <cellStyle name="40% - Énfasis5 3 3 4 2 2" xfId="11079" xr:uid="{00000000-0005-0000-0000-0000FD2A0000}"/>
    <cellStyle name="40% - Énfasis5 3 3 4 2 2 2" xfId="11080" xr:uid="{00000000-0005-0000-0000-0000FE2A0000}"/>
    <cellStyle name="40% - Énfasis5 3 3 4 2 2 2 2" xfId="11081" xr:uid="{00000000-0005-0000-0000-0000FF2A0000}"/>
    <cellStyle name="40% - Énfasis5 3 3 4 2 2 2 2 2" xfId="11082" xr:uid="{00000000-0005-0000-0000-0000002B0000}"/>
    <cellStyle name="40% - Énfasis5 3 3 4 2 2 2 3" xfId="11083" xr:uid="{00000000-0005-0000-0000-0000012B0000}"/>
    <cellStyle name="40% - Énfasis5 3 3 4 2 2 3" xfId="11084" xr:uid="{00000000-0005-0000-0000-0000022B0000}"/>
    <cellStyle name="40% - Énfasis5 3 3 4 2 2 3 2" xfId="11085" xr:uid="{00000000-0005-0000-0000-0000032B0000}"/>
    <cellStyle name="40% - Énfasis5 3 3 4 2 2 4" xfId="11086" xr:uid="{00000000-0005-0000-0000-0000042B0000}"/>
    <cellStyle name="40% - Énfasis5 3 3 4 2 3" xfId="11087" xr:uid="{00000000-0005-0000-0000-0000052B0000}"/>
    <cellStyle name="40% - Énfasis5 3 3 4 2 3 2" xfId="11088" xr:uid="{00000000-0005-0000-0000-0000062B0000}"/>
    <cellStyle name="40% - Énfasis5 3 3 4 2 3 2 2" xfId="11089" xr:uid="{00000000-0005-0000-0000-0000072B0000}"/>
    <cellStyle name="40% - Énfasis5 3 3 4 2 3 3" xfId="11090" xr:uid="{00000000-0005-0000-0000-0000082B0000}"/>
    <cellStyle name="40% - Énfasis5 3 3 4 2 4" xfId="11091" xr:uid="{00000000-0005-0000-0000-0000092B0000}"/>
    <cellStyle name="40% - Énfasis5 3 3 4 2 4 2" xfId="11092" xr:uid="{00000000-0005-0000-0000-00000A2B0000}"/>
    <cellStyle name="40% - Énfasis5 3 3 4 2 5" xfId="11093" xr:uid="{00000000-0005-0000-0000-00000B2B0000}"/>
    <cellStyle name="40% - Énfasis5 3 3 4 3" xfId="11094" xr:uid="{00000000-0005-0000-0000-00000C2B0000}"/>
    <cellStyle name="40% - Énfasis5 3 3 4 3 2" xfId="11095" xr:uid="{00000000-0005-0000-0000-00000D2B0000}"/>
    <cellStyle name="40% - Énfasis5 3 3 4 3 2 2" xfId="11096" xr:uid="{00000000-0005-0000-0000-00000E2B0000}"/>
    <cellStyle name="40% - Énfasis5 3 3 4 3 2 2 2" xfId="11097" xr:uid="{00000000-0005-0000-0000-00000F2B0000}"/>
    <cellStyle name="40% - Énfasis5 3 3 4 3 2 3" xfId="11098" xr:uid="{00000000-0005-0000-0000-0000102B0000}"/>
    <cellStyle name="40% - Énfasis5 3 3 4 3 3" xfId="11099" xr:uid="{00000000-0005-0000-0000-0000112B0000}"/>
    <cellStyle name="40% - Énfasis5 3 3 4 3 3 2" xfId="11100" xr:uid="{00000000-0005-0000-0000-0000122B0000}"/>
    <cellStyle name="40% - Énfasis5 3 3 4 3 4" xfId="11101" xr:uid="{00000000-0005-0000-0000-0000132B0000}"/>
    <cellStyle name="40% - Énfasis5 3 3 4 4" xfId="11102" xr:uid="{00000000-0005-0000-0000-0000142B0000}"/>
    <cellStyle name="40% - Énfasis5 3 3 4 4 2" xfId="11103" xr:uid="{00000000-0005-0000-0000-0000152B0000}"/>
    <cellStyle name="40% - Énfasis5 3 3 4 4 2 2" xfId="11104" xr:uid="{00000000-0005-0000-0000-0000162B0000}"/>
    <cellStyle name="40% - Énfasis5 3 3 4 4 3" xfId="11105" xr:uid="{00000000-0005-0000-0000-0000172B0000}"/>
    <cellStyle name="40% - Énfasis5 3 3 4 5" xfId="11106" xr:uid="{00000000-0005-0000-0000-0000182B0000}"/>
    <cellStyle name="40% - Énfasis5 3 3 4 5 2" xfId="11107" xr:uid="{00000000-0005-0000-0000-0000192B0000}"/>
    <cellStyle name="40% - Énfasis5 3 3 4 6" xfId="11108" xr:uid="{00000000-0005-0000-0000-00001A2B0000}"/>
    <cellStyle name="40% - Énfasis5 3 3 5" xfId="11109" xr:uid="{00000000-0005-0000-0000-00001B2B0000}"/>
    <cellStyle name="40% - Énfasis5 3 3 5 2" xfId="11110" xr:uid="{00000000-0005-0000-0000-00001C2B0000}"/>
    <cellStyle name="40% - Énfasis5 3 3 5 2 2" xfId="11111" xr:uid="{00000000-0005-0000-0000-00001D2B0000}"/>
    <cellStyle name="40% - Énfasis5 3 3 5 2 2 2" xfId="11112" xr:uid="{00000000-0005-0000-0000-00001E2B0000}"/>
    <cellStyle name="40% - Énfasis5 3 3 5 2 2 2 2" xfId="11113" xr:uid="{00000000-0005-0000-0000-00001F2B0000}"/>
    <cellStyle name="40% - Énfasis5 3 3 5 2 2 3" xfId="11114" xr:uid="{00000000-0005-0000-0000-0000202B0000}"/>
    <cellStyle name="40% - Énfasis5 3 3 5 2 3" xfId="11115" xr:uid="{00000000-0005-0000-0000-0000212B0000}"/>
    <cellStyle name="40% - Énfasis5 3 3 5 2 3 2" xfId="11116" xr:uid="{00000000-0005-0000-0000-0000222B0000}"/>
    <cellStyle name="40% - Énfasis5 3 3 5 2 4" xfId="11117" xr:uid="{00000000-0005-0000-0000-0000232B0000}"/>
    <cellStyle name="40% - Énfasis5 3 3 5 3" xfId="11118" xr:uid="{00000000-0005-0000-0000-0000242B0000}"/>
    <cellStyle name="40% - Énfasis5 3 3 5 3 2" xfId="11119" xr:uid="{00000000-0005-0000-0000-0000252B0000}"/>
    <cellStyle name="40% - Énfasis5 3 3 5 3 2 2" xfId="11120" xr:uid="{00000000-0005-0000-0000-0000262B0000}"/>
    <cellStyle name="40% - Énfasis5 3 3 5 3 3" xfId="11121" xr:uid="{00000000-0005-0000-0000-0000272B0000}"/>
    <cellStyle name="40% - Énfasis5 3 3 5 4" xfId="11122" xr:uid="{00000000-0005-0000-0000-0000282B0000}"/>
    <cellStyle name="40% - Énfasis5 3 3 5 4 2" xfId="11123" xr:uid="{00000000-0005-0000-0000-0000292B0000}"/>
    <cellStyle name="40% - Énfasis5 3 3 5 5" xfId="11124" xr:uid="{00000000-0005-0000-0000-00002A2B0000}"/>
    <cellStyle name="40% - Énfasis5 3 3 6" xfId="11125" xr:uid="{00000000-0005-0000-0000-00002B2B0000}"/>
    <cellStyle name="40% - Énfasis5 3 3 6 2" xfId="11126" xr:uid="{00000000-0005-0000-0000-00002C2B0000}"/>
    <cellStyle name="40% - Énfasis5 3 3 6 2 2" xfId="11127" xr:uid="{00000000-0005-0000-0000-00002D2B0000}"/>
    <cellStyle name="40% - Énfasis5 3 3 6 2 2 2" xfId="11128" xr:uid="{00000000-0005-0000-0000-00002E2B0000}"/>
    <cellStyle name="40% - Énfasis5 3 3 6 2 3" xfId="11129" xr:uid="{00000000-0005-0000-0000-00002F2B0000}"/>
    <cellStyle name="40% - Énfasis5 3 3 6 3" xfId="11130" xr:uid="{00000000-0005-0000-0000-0000302B0000}"/>
    <cellStyle name="40% - Énfasis5 3 3 6 3 2" xfId="11131" xr:uid="{00000000-0005-0000-0000-0000312B0000}"/>
    <cellStyle name="40% - Énfasis5 3 3 6 4" xfId="11132" xr:uid="{00000000-0005-0000-0000-0000322B0000}"/>
    <cellStyle name="40% - Énfasis5 3 3 7" xfId="11133" xr:uid="{00000000-0005-0000-0000-0000332B0000}"/>
    <cellStyle name="40% - Énfasis5 3 3 7 2" xfId="11134" xr:uid="{00000000-0005-0000-0000-0000342B0000}"/>
    <cellStyle name="40% - Énfasis5 3 3 7 2 2" xfId="11135" xr:uid="{00000000-0005-0000-0000-0000352B0000}"/>
    <cellStyle name="40% - Énfasis5 3 3 7 3" xfId="11136" xr:uid="{00000000-0005-0000-0000-0000362B0000}"/>
    <cellStyle name="40% - Énfasis5 3 3 8" xfId="11137" xr:uid="{00000000-0005-0000-0000-0000372B0000}"/>
    <cellStyle name="40% - Énfasis5 3 3 8 2" xfId="11138" xr:uid="{00000000-0005-0000-0000-0000382B0000}"/>
    <cellStyle name="40% - Énfasis5 3 3 9" xfId="11139" xr:uid="{00000000-0005-0000-0000-0000392B0000}"/>
    <cellStyle name="40% - Énfasis5 3 4" xfId="11140" xr:uid="{00000000-0005-0000-0000-00003A2B0000}"/>
    <cellStyle name="40% - Énfasis5 3 4 2" xfId="11141" xr:uid="{00000000-0005-0000-0000-00003B2B0000}"/>
    <cellStyle name="40% - Énfasis5 3 4 2 2" xfId="11142" xr:uid="{00000000-0005-0000-0000-00003C2B0000}"/>
    <cellStyle name="40% - Énfasis5 3 4 2 2 2" xfId="11143" xr:uid="{00000000-0005-0000-0000-00003D2B0000}"/>
    <cellStyle name="40% - Énfasis5 3 4 2 2 2 2" xfId="11144" xr:uid="{00000000-0005-0000-0000-00003E2B0000}"/>
    <cellStyle name="40% - Énfasis5 3 4 2 2 2 2 2" xfId="11145" xr:uid="{00000000-0005-0000-0000-00003F2B0000}"/>
    <cellStyle name="40% - Énfasis5 3 4 2 2 2 2 2 2" xfId="11146" xr:uid="{00000000-0005-0000-0000-0000402B0000}"/>
    <cellStyle name="40% - Énfasis5 3 4 2 2 2 2 3" xfId="11147" xr:uid="{00000000-0005-0000-0000-0000412B0000}"/>
    <cellStyle name="40% - Énfasis5 3 4 2 2 2 3" xfId="11148" xr:uid="{00000000-0005-0000-0000-0000422B0000}"/>
    <cellStyle name="40% - Énfasis5 3 4 2 2 2 3 2" xfId="11149" xr:uid="{00000000-0005-0000-0000-0000432B0000}"/>
    <cellStyle name="40% - Énfasis5 3 4 2 2 2 4" xfId="11150" xr:uid="{00000000-0005-0000-0000-0000442B0000}"/>
    <cellStyle name="40% - Énfasis5 3 4 2 2 3" xfId="11151" xr:uid="{00000000-0005-0000-0000-0000452B0000}"/>
    <cellStyle name="40% - Énfasis5 3 4 2 2 3 2" xfId="11152" xr:uid="{00000000-0005-0000-0000-0000462B0000}"/>
    <cellStyle name="40% - Énfasis5 3 4 2 2 3 2 2" xfId="11153" xr:uid="{00000000-0005-0000-0000-0000472B0000}"/>
    <cellStyle name="40% - Énfasis5 3 4 2 2 3 3" xfId="11154" xr:uid="{00000000-0005-0000-0000-0000482B0000}"/>
    <cellStyle name="40% - Énfasis5 3 4 2 2 4" xfId="11155" xr:uid="{00000000-0005-0000-0000-0000492B0000}"/>
    <cellStyle name="40% - Énfasis5 3 4 2 2 4 2" xfId="11156" xr:uid="{00000000-0005-0000-0000-00004A2B0000}"/>
    <cellStyle name="40% - Énfasis5 3 4 2 2 5" xfId="11157" xr:uid="{00000000-0005-0000-0000-00004B2B0000}"/>
    <cellStyle name="40% - Énfasis5 3 4 2 3" xfId="11158" xr:uid="{00000000-0005-0000-0000-00004C2B0000}"/>
    <cellStyle name="40% - Énfasis5 3 4 2 3 2" xfId="11159" xr:uid="{00000000-0005-0000-0000-00004D2B0000}"/>
    <cellStyle name="40% - Énfasis5 3 4 2 3 2 2" xfId="11160" xr:uid="{00000000-0005-0000-0000-00004E2B0000}"/>
    <cellStyle name="40% - Énfasis5 3 4 2 3 2 2 2" xfId="11161" xr:uid="{00000000-0005-0000-0000-00004F2B0000}"/>
    <cellStyle name="40% - Énfasis5 3 4 2 3 2 3" xfId="11162" xr:uid="{00000000-0005-0000-0000-0000502B0000}"/>
    <cellStyle name="40% - Énfasis5 3 4 2 3 3" xfId="11163" xr:uid="{00000000-0005-0000-0000-0000512B0000}"/>
    <cellStyle name="40% - Énfasis5 3 4 2 3 3 2" xfId="11164" xr:uid="{00000000-0005-0000-0000-0000522B0000}"/>
    <cellStyle name="40% - Énfasis5 3 4 2 3 4" xfId="11165" xr:uid="{00000000-0005-0000-0000-0000532B0000}"/>
    <cellStyle name="40% - Énfasis5 3 4 2 4" xfId="11166" xr:uid="{00000000-0005-0000-0000-0000542B0000}"/>
    <cellStyle name="40% - Énfasis5 3 4 2 4 2" xfId="11167" xr:uid="{00000000-0005-0000-0000-0000552B0000}"/>
    <cellStyle name="40% - Énfasis5 3 4 2 4 2 2" xfId="11168" xr:uid="{00000000-0005-0000-0000-0000562B0000}"/>
    <cellStyle name="40% - Énfasis5 3 4 2 4 3" xfId="11169" xr:uid="{00000000-0005-0000-0000-0000572B0000}"/>
    <cellStyle name="40% - Énfasis5 3 4 2 5" xfId="11170" xr:uid="{00000000-0005-0000-0000-0000582B0000}"/>
    <cellStyle name="40% - Énfasis5 3 4 2 5 2" xfId="11171" xr:uid="{00000000-0005-0000-0000-0000592B0000}"/>
    <cellStyle name="40% - Énfasis5 3 4 2 6" xfId="11172" xr:uid="{00000000-0005-0000-0000-00005A2B0000}"/>
    <cellStyle name="40% - Énfasis5 3 4 3" xfId="11173" xr:uid="{00000000-0005-0000-0000-00005B2B0000}"/>
    <cellStyle name="40% - Énfasis5 3 4 3 2" xfId="11174" xr:uid="{00000000-0005-0000-0000-00005C2B0000}"/>
    <cellStyle name="40% - Énfasis5 3 4 3 2 2" xfId="11175" xr:uid="{00000000-0005-0000-0000-00005D2B0000}"/>
    <cellStyle name="40% - Énfasis5 3 4 3 2 2 2" xfId="11176" xr:uid="{00000000-0005-0000-0000-00005E2B0000}"/>
    <cellStyle name="40% - Énfasis5 3 4 3 2 2 2 2" xfId="11177" xr:uid="{00000000-0005-0000-0000-00005F2B0000}"/>
    <cellStyle name="40% - Énfasis5 3 4 3 2 2 2 2 2" xfId="11178" xr:uid="{00000000-0005-0000-0000-0000602B0000}"/>
    <cellStyle name="40% - Énfasis5 3 4 3 2 2 2 3" xfId="11179" xr:uid="{00000000-0005-0000-0000-0000612B0000}"/>
    <cellStyle name="40% - Énfasis5 3 4 3 2 2 3" xfId="11180" xr:uid="{00000000-0005-0000-0000-0000622B0000}"/>
    <cellStyle name="40% - Énfasis5 3 4 3 2 2 3 2" xfId="11181" xr:uid="{00000000-0005-0000-0000-0000632B0000}"/>
    <cellStyle name="40% - Énfasis5 3 4 3 2 2 4" xfId="11182" xr:uid="{00000000-0005-0000-0000-0000642B0000}"/>
    <cellStyle name="40% - Énfasis5 3 4 3 2 3" xfId="11183" xr:uid="{00000000-0005-0000-0000-0000652B0000}"/>
    <cellStyle name="40% - Énfasis5 3 4 3 2 3 2" xfId="11184" xr:uid="{00000000-0005-0000-0000-0000662B0000}"/>
    <cellStyle name="40% - Énfasis5 3 4 3 2 3 2 2" xfId="11185" xr:uid="{00000000-0005-0000-0000-0000672B0000}"/>
    <cellStyle name="40% - Énfasis5 3 4 3 2 3 3" xfId="11186" xr:uid="{00000000-0005-0000-0000-0000682B0000}"/>
    <cellStyle name="40% - Énfasis5 3 4 3 2 4" xfId="11187" xr:uid="{00000000-0005-0000-0000-0000692B0000}"/>
    <cellStyle name="40% - Énfasis5 3 4 3 2 4 2" xfId="11188" xr:uid="{00000000-0005-0000-0000-00006A2B0000}"/>
    <cellStyle name="40% - Énfasis5 3 4 3 2 5" xfId="11189" xr:uid="{00000000-0005-0000-0000-00006B2B0000}"/>
    <cellStyle name="40% - Énfasis5 3 4 3 3" xfId="11190" xr:uid="{00000000-0005-0000-0000-00006C2B0000}"/>
    <cellStyle name="40% - Énfasis5 3 4 3 3 2" xfId="11191" xr:uid="{00000000-0005-0000-0000-00006D2B0000}"/>
    <cellStyle name="40% - Énfasis5 3 4 3 3 2 2" xfId="11192" xr:uid="{00000000-0005-0000-0000-00006E2B0000}"/>
    <cellStyle name="40% - Énfasis5 3 4 3 3 2 2 2" xfId="11193" xr:uid="{00000000-0005-0000-0000-00006F2B0000}"/>
    <cellStyle name="40% - Énfasis5 3 4 3 3 2 3" xfId="11194" xr:uid="{00000000-0005-0000-0000-0000702B0000}"/>
    <cellStyle name="40% - Énfasis5 3 4 3 3 3" xfId="11195" xr:uid="{00000000-0005-0000-0000-0000712B0000}"/>
    <cellStyle name="40% - Énfasis5 3 4 3 3 3 2" xfId="11196" xr:uid="{00000000-0005-0000-0000-0000722B0000}"/>
    <cellStyle name="40% - Énfasis5 3 4 3 3 4" xfId="11197" xr:uid="{00000000-0005-0000-0000-0000732B0000}"/>
    <cellStyle name="40% - Énfasis5 3 4 3 4" xfId="11198" xr:uid="{00000000-0005-0000-0000-0000742B0000}"/>
    <cellStyle name="40% - Énfasis5 3 4 3 4 2" xfId="11199" xr:uid="{00000000-0005-0000-0000-0000752B0000}"/>
    <cellStyle name="40% - Énfasis5 3 4 3 4 2 2" xfId="11200" xr:uid="{00000000-0005-0000-0000-0000762B0000}"/>
    <cellStyle name="40% - Énfasis5 3 4 3 4 3" xfId="11201" xr:uid="{00000000-0005-0000-0000-0000772B0000}"/>
    <cellStyle name="40% - Énfasis5 3 4 3 5" xfId="11202" xr:uid="{00000000-0005-0000-0000-0000782B0000}"/>
    <cellStyle name="40% - Énfasis5 3 4 3 5 2" xfId="11203" xr:uid="{00000000-0005-0000-0000-0000792B0000}"/>
    <cellStyle name="40% - Énfasis5 3 4 3 6" xfId="11204" xr:uid="{00000000-0005-0000-0000-00007A2B0000}"/>
    <cellStyle name="40% - Énfasis5 3 4 4" xfId="11205" xr:uid="{00000000-0005-0000-0000-00007B2B0000}"/>
    <cellStyle name="40% - Énfasis5 3 4 4 2" xfId="11206" xr:uid="{00000000-0005-0000-0000-00007C2B0000}"/>
    <cellStyle name="40% - Énfasis5 3 4 4 2 2" xfId="11207" xr:uid="{00000000-0005-0000-0000-00007D2B0000}"/>
    <cellStyle name="40% - Énfasis5 3 4 4 2 2 2" xfId="11208" xr:uid="{00000000-0005-0000-0000-00007E2B0000}"/>
    <cellStyle name="40% - Énfasis5 3 4 4 2 2 2 2" xfId="11209" xr:uid="{00000000-0005-0000-0000-00007F2B0000}"/>
    <cellStyle name="40% - Énfasis5 3 4 4 2 2 3" xfId="11210" xr:uid="{00000000-0005-0000-0000-0000802B0000}"/>
    <cellStyle name="40% - Énfasis5 3 4 4 2 3" xfId="11211" xr:uid="{00000000-0005-0000-0000-0000812B0000}"/>
    <cellStyle name="40% - Énfasis5 3 4 4 2 3 2" xfId="11212" xr:uid="{00000000-0005-0000-0000-0000822B0000}"/>
    <cellStyle name="40% - Énfasis5 3 4 4 2 4" xfId="11213" xr:uid="{00000000-0005-0000-0000-0000832B0000}"/>
    <cellStyle name="40% - Énfasis5 3 4 4 3" xfId="11214" xr:uid="{00000000-0005-0000-0000-0000842B0000}"/>
    <cellStyle name="40% - Énfasis5 3 4 4 3 2" xfId="11215" xr:uid="{00000000-0005-0000-0000-0000852B0000}"/>
    <cellStyle name="40% - Énfasis5 3 4 4 3 2 2" xfId="11216" xr:uid="{00000000-0005-0000-0000-0000862B0000}"/>
    <cellStyle name="40% - Énfasis5 3 4 4 3 3" xfId="11217" xr:uid="{00000000-0005-0000-0000-0000872B0000}"/>
    <cellStyle name="40% - Énfasis5 3 4 4 4" xfId="11218" xr:uid="{00000000-0005-0000-0000-0000882B0000}"/>
    <cellStyle name="40% - Énfasis5 3 4 4 4 2" xfId="11219" xr:uid="{00000000-0005-0000-0000-0000892B0000}"/>
    <cellStyle name="40% - Énfasis5 3 4 4 5" xfId="11220" xr:uid="{00000000-0005-0000-0000-00008A2B0000}"/>
    <cellStyle name="40% - Énfasis5 3 4 5" xfId="11221" xr:uid="{00000000-0005-0000-0000-00008B2B0000}"/>
    <cellStyle name="40% - Énfasis5 3 4 5 2" xfId="11222" xr:uid="{00000000-0005-0000-0000-00008C2B0000}"/>
    <cellStyle name="40% - Énfasis5 3 4 5 2 2" xfId="11223" xr:uid="{00000000-0005-0000-0000-00008D2B0000}"/>
    <cellStyle name="40% - Énfasis5 3 4 5 2 2 2" xfId="11224" xr:uid="{00000000-0005-0000-0000-00008E2B0000}"/>
    <cellStyle name="40% - Énfasis5 3 4 5 2 3" xfId="11225" xr:uid="{00000000-0005-0000-0000-00008F2B0000}"/>
    <cellStyle name="40% - Énfasis5 3 4 5 3" xfId="11226" xr:uid="{00000000-0005-0000-0000-0000902B0000}"/>
    <cellStyle name="40% - Énfasis5 3 4 5 3 2" xfId="11227" xr:uid="{00000000-0005-0000-0000-0000912B0000}"/>
    <cellStyle name="40% - Énfasis5 3 4 5 4" xfId="11228" xr:uid="{00000000-0005-0000-0000-0000922B0000}"/>
    <cellStyle name="40% - Énfasis5 3 4 6" xfId="11229" xr:uid="{00000000-0005-0000-0000-0000932B0000}"/>
    <cellStyle name="40% - Énfasis5 3 4 6 2" xfId="11230" xr:uid="{00000000-0005-0000-0000-0000942B0000}"/>
    <cellStyle name="40% - Énfasis5 3 4 6 2 2" xfId="11231" xr:uid="{00000000-0005-0000-0000-0000952B0000}"/>
    <cellStyle name="40% - Énfasis5 3 4 6 3" xfId="11232" xr:uid="{00000000-0005-0000-0000-0000962B0000}"/>
    <cellStyle name="40% - Énfasis5 3 4 7" xfId="11233" xr:uid="{00000000-0005-0000-0000-0000972B0000}"/>
    <cellStyle name="40% - Énfasis5 3 4 7 2" xfId="11234" xr:uid="{00000000-0005-0000-0000-0000982B0000}"/>
    <cellStyle name="40% - Énfasis5 3 4 8" xfId="11235" xr:uid="{00000000-0005-0000-0000-0000992B0000}"/>
    <cellStyle name="40% - Énfasis5 3 5" xfId="11236" xr:uid="{00000000-0005-0000-0000-00009A2B0000}"/>
    <cellStyle name="40% - Énfasis5 3 5 2" xfId="11237" xr:uid="{00000000-0005-0000-0000-00009B2B0000}"/>
    <cellStyle name="40% - Énfasis5 3 5 2 2" xfId="11238" xr:uid="{00000000-0005-0000-0000-00009C2B0000}"/>
    <cellStyle name="40% - Énfasis5 3 5 2 2 2" xfId="11239" xr:uid="{00000000-0005-0000-0000-00009D2B0000}"/>
    <cellStyle name="40% - Énfasis5 3 5 2 2 2 2" xfId="11240" xr:uid="{00000000-0005-0000-0000-00009E2B0000}"/>
    <cellStyle name="40% - Énfasis5 3 5 2 2 2 2 2" xfId="11241" xr:uid="{00000000-0005-0000-0000-00009F2B0000}"/>
    <cellStyle name="40% - Énfasis5 3 5 2 2 2 3" xfId="11242" xr:uid="{00000000-0005-0000-0000-0000A02B0000}"/>
    <cellStyle name="40% - Énfasis5 3 5 2 2 3" xfId="11243" xr:uid="{00000000-0005-0000-0000-0000A12B0000}"/>
    <cellStyle name="40% - Énfasis5 3 5 2 2 3 2" xfId="11244" xr:uid="{00000000-0005-0000-0000-0000A22B0000}"/>
    <cellStyle name="40% - Énfasis5 3 5 2 2 4" xfId="11245" xr:uid="{00000000-0005-0000-0000-0000A32B0000}"/>
    <cellStyle name="40% - Énfasis5 3 5 2 3" xfId="11246" xr:uid="{00000000-0005-0000-0000-0000A42B0000}"/>
    <cellStyle name="40% - Énfasis5 3 5 2 3 2" xfId="11247" xr:uid="{00000000-0005-0000-0000-0000A52B0000}"/>
    <cellStyle name="40% - Énfasis5 3 5 2 3 2 2" xfId="11248" xr:uid="{00000000-0005-0000-0000-0000A62B0000}"/>
    <cellStyle name="40% - Énfasis5 3 5 2 3 3" xfId="11249" xr:uid="{00000000-0005-0000-0000-0000A72B0000}"/>
    <cellStyle name="40% - Énfasis5 3 5 2 4" xfId="11250" xr:uid="{00000000-0005-0000-0000-0000A82B0000}"/>
    <cellStyle name="40% - Énfasis5 3 5 2 4 2" xfId="11251" xr:uid="{00000000-0005-0000-0000-0000A92B0000}"/>
    <cellStyle name="40% - Énfasis5 3 5 2 5" xfId="11252" xr:uid="{00000000-0005-0000-0000-0000AA2B0000}"/>
    <cellStyle name="40% - Énfasis5 3 5 3" xfId="11253" xr:uid="{00000000-0005-0000-0000-0000AB2B0000}"/>
    <cellStyle name="40% - Énfasis5 3 5 3 2" xfId="11254" xr:uid="{00000000-0005-0000-0000-0000AC2B0000}"/>
    <cellStyle name="40% - Énfasis5 3 5 3 2 2" xfId="11255" xr:uid="{00000000-0005-0000-0000-0000AD2B0000}"/>
    <cellStyle name="40% - Énfasis5 3 5 3 2 2 2" xfId="11256" xr:uid="{00000000-0005-0000-0000-0000AE2B0000}"/>
    <cellStyle name="40% - Énfasis5 3 5 3 2 3" xfId="11257" xr:uid="{00000000-0005-0000-0000-0000AF2B0000}"/>
    <cellStyle name="40% - Énfasis5 3 5 3 3" xfId="11258" xr:uid="{00000000-0005-0000-0000-0000B02B0000}"/>
    <cellStyle name="40% - Énfasis5 3 5 3 3 2" xfId="11259" xr:uid="{00000000-0005-0000-0000-0000B12B0000}"/>
    <cellStyle name="40% - Énfasis5 3 5 3 4" xfId="11260" xr:uid="{00000000-0005-0000-0000-0000B22B0000}"/>
    <cellStyle name="40% - Énfasis5 3 5 4" xfId="11261" xr:uid="{00000000-0005-0000-0000-0000B32B0000}"/>
    <cellStyle name="40% - Énfasis5 3 5 4 2" xfId="11262" xr:uid="{00000000-0005-0000-0000-0000B42B0000}"/>
    <cellStyle name="40% - Énfasis5 3 5 4 2 2" xfId="11263" xr:uid="{00000000-0005-0000-0000-0000B52B0000}"/>
    <cellStyle name="40% - Énfasis5 3 5 4 3" xfId="11264" xr:uid="{00000000-0005-0000-0000-0000B62B0000}"/>
    <cellStyle name="40% - Énfasis5 3 5 5" xfId="11265" xr:uid="{00000000-0005-0000-0000-0000B72B0000}"/>
    <cellStyle name="40% - Énfasis5 3 5 5 2" xfId="11266" xr:uid="{00000000-0005-0000-0000-0000B82B0000}"/>
    <cellStyle name="40% - Énfasis5 3 5 6" xfId="11267" xr:uid="{00000000-0005-0000-0000-0000B92B0000}"/>
    <cellStyle name="40% - Énfasis5 3 6" xfId="11268" xr:uid="{00000000-0005-0000-0000-0000BA2B0000}"/>
    <cellStyle name="40% - Énfasis5 3 6 2" xfId="11269" xr:uid="{00000000-0005-0000-0000-0000BB2B0000}"/>
    <cellStyle name="40% - Énfasis5 3 6 2 2" xfId="11270" xr:uid="{00000000-0005-0000-0000-0000BC2B0000}"/>
    <cellStyle name="40% - Énfasis5 3 6 2 2 2" xfId="11271" xr:uid="{00000000-0005-0000-0000-0000BD2B0000}"/>
    <cellStyle name="40% - Énfasis5 3 6 2 2 2 2" xfId="11272" xr:uid="{00000000-0005-0000-0000-0000BE2B0000}"/>
    <cellStyle name="40% - Énfasis5 3 6 2 2 2 2 2" xfId="11273" xr:uid="{00000000-0005-0000-0000-0000BF2B0000}"/>
    <cellStyle name="40% - Énfasis5 3 6 2 2 2 3" xfId="11274" xr:uid="{00000000-0005-0000-0000-0000C02B0000}"/>
    <cellStyle name="40% - Énfasis5 3 6 2 2 3" xfId="11275" xr:uid="{00000000-0005-0000-0000-0000C12B0000}"/>
    <cellStyle name="40% - Énfasis5 3 6 2 2 3 2" xfId="11276" xr:uid="{00000000-0005-0000-0000-0000C22B0000}"/>
    <cellStyle name="40% - Énfasis5 3 6 2 2 4" xfId="11277" xr:uid="{00000000-0005-0000-0000-0000C32B0000}"/>
    <cellStyle name="40% - Énfasis5 3 6 2 3" xfId="11278" xr:uid="{00000000-0005-0000-0000-0000C42B0000}"/>
    <cellStyle name="40% - Énfasis5 3 6 2 3 2" xfId="11279" xr:uid="{00000000-0005-0000-0000-0000C52B0000}"/>
    <cellStyle name="40% - Énfasis5 3 6 2 3 2 2" xfId="11280" xr:uid="{00000000-0005-0000-0000-0000C62B0000}"/>
    <cellStyle name="40% - Énfasis5 3 6 2 3 3" xfId="11281" xr:uid="{00000000-0005-0000-0000-0000C72B0000}"/>
    <cellStyle name="40% - Énfasis5 3 6 2 4" xfId="11282" xr:uid="{00000000-0005-0000-0000-0000C82B0000}"/>
    <cellStyle name="40% - Énfasis5 3 6 2 4 2" xfId="11283" xr:uid="{00000000-0005-0000-0000-0000C92B0000}"/>
    <cellStyle name="40% - Énfasis5 3 6 2 5" xfId="11284" xr:uid="{00000000-0005-0000-0000-0000CA2B0000}"/>
    <cellStyle name="40% - Énfasis5 3 6 3" xfId="11285" xr:uid="{00000000-0005-0000-0000-0000CB2B0000}"/>
    <cellStyle name="40% - Énfasis5 3 6 3 2" xfId="11286" xr:uid="{00000000-0005-0000-0000-0000CC2B0000}"/>
    <cellStyle name="40% - Énfasis5 3 6 3 2 2" xfId="11287" xr:uid="{00000000-0005-0000-0000-0000CD2B0000}"/>
    <cellStyle name="40% - Énfasis5 3 6 3 2 2 2" xfId="11288" xr:uid="{00000000-0005-0000-0000-0000CE2B0000}"/>
    <cellStyle name="40% - Énfasis5 3 6 3 2 3" xfId="11289" xr:uid="{00000000-0005-0000-0000-0000CF2B0000}"/>
    <cellStyle name="40% - Énfasis5 3 6 3 3" xfId="11290" xr:uid="{00000000-0005-0000-0000-0000D02B0000}"/>
    <cellStyle name="40% - Énfasis5 3 6 3 3 2" xfId="11291" xr:uid="{00000000-0005-0000-0000-0000D12B0000}"/>
    <cellStyle name="40% - Énfasis5 3 6 3 4" xfId="11292" xr:uid="{00000000-0005-0000-0000-0000D22B0000}"/>
    <cellStyle name="40% - Énfasis5 3 6 4" xfId="11293" xr:uid="{00000000-0005-0000-0000-0000D32B0000}"/>
    <cellStyle name="40% - Énfasis5 3 6 4 2" xfId="11294" xr:uid="{00000000-0005-0000-0000-0000D42B0000}"/>
    <cellStyle name="40% - Énfasis5 3 6 4 2 2" xfId="11295" xr:uid="{00000000-0005-0000-0000-0000D52B0000}"/>
    <cellStyle name="40% - Énfasis5 3 6 4 3" xfId="11296" xr:uid="{00000000-0005-0000-0000-0000D62B0000}"/>
    <cellStyle name="40% - Énfasis5 3 6 5" xfId="11297" xr:uid="{00000000-0005-0000-0000-0000D72B0000}"/>
    <cellStyle name="40% - Énfasis5 3 6 5 2" xfId="11298" xr:uid="{00000000-0005-0000-0000-0000D82B0000}"/>
    <cellStyle name="40% - Énfasis5 3 6 6" xfId="11299" xr:uid="{00000000-0005-0000-0000-0000D92B0000}"/>
    <cellStyle name="40% - Énfasis5 3 7" xfId="11300" xr:uid="{00000000-0005-0000-0000-0000DA2B0000}"/>
    <cellStyle name="40% - Énfasis5 3 7 2" xfId="11301" xr:uid="{00000000-0005-0000-0000-0000DB2B0000}"/>
    <cellStyle name="40% - Énfasis5 3 7 2 2" xfId="11302" xr:uid="{00000000-0005-0000-0000-0000DC2B0000}"/>
    <cellStyle name="40% - Énfasis5 3 7 2 2 2" xfId="11303" xr:uid="{00000000-0005-0000-0000-0000DD2B0000}"/>
    <cellStyle name="40% - Énfasis5 3 7 2 2 2 2" xfId="11304" xr:uid="{00000000-0005-0000-0000-0000DE2B0000}"/>
    <cellStyle name="40% - Énfasis5 3 7 2 2 2 2 2" xfId="11305" xr:uid="{00000000-0005-0000-0000-0000DF2B0000}"/>
    <cellStyle name="40% - Énfasis5 3 7 2 2 2 3" xfId="11306" xr:uid="{00000000-0005-0000-0000-0000E02B0000}"/>
    <cellStyle name="40% - Énfasis5 3 7 2 2 3" xfId="11307" xr:uid="{00000000-0005-0000-0000-0000E12B0000}"/>
    <cellStyle name="40% - Énfasis5 3 7 2 2 3 2" xfId="11308" xr:uid="{00000000-0005-0000-0000-0000E22B0000}"/>
    <cellStyle name="40% - Énfasis5 3 7 2 2 4" xfId="11309" xr:uid="{00000000-0005-0000-0000-0000E32B0000}"/>
    <cellStyle name="40% - Énfasis5 3 7 2 3" xfId="11310" xr:uid="{00000000-0005-0000-0000-0000E42B0000}"/>
    <cellStyle name="40% - Énfasis5 3 7 2 3 2" xfId="11311" xr:uid="{00000000-0005-0000-0000-0000E52B0000}"/>
    <cellStyle name="40% - Énfasis5 3 7 2 3 2 2" xfId="11312" xr:uid="{00000000-0005-0000-0000-0000E62B0000}"/>
    <cellStyle name="40% - Énfasis5 3 7 2 3 3" xfId="11313" xr:uid="{00000000-0005-0000-0000-0000E72B0000}"/>
    <cellStyle name="40% - Énfasis5 3 7 2 4" xfId="11314" xr:uid="{00000000-0005-0000-0000-0000E82B0000}"/>
    <cellStyle name="40% - Énfasis5 3 7 2 4 2" xfId="11315" xr:uid="{00000000-0005-0000-0000-0000E92B0000}"/>
    <cellStyle name="40% - Énfasis5 3 7 2 5" xfId="11316" xr:uid="{00000000-0005-0000-0000-0000EA2B0000}"/>
    <cellStyle name="40% - Énfasis5 3 7 3" xfId="11317" xr:uid="{00000000-0005-0000-0000-0000EB2B0000}"/>
    <cellStyle name="40% - Énfasis5 3 7 3 2" xfId="11318" xr:uid="{00000000-0005-0000-0000-0000EC2B0000}"/>
    <cellStyle name="40% - Énfasis5 3 7 3 2 2" xfId="11319" xr:uid="{00000000-0005-0000-0000-0000ED2B0000}"/>
    <cellStyle name="40% - Énfasis5 3 7 3 2 2 2" xfId="11320" xr:uid="{00000000-0005-0000-0000-0000EE2B0000}"/>
    <cellStyle name="40% - Énfasis5 3 7 3 2 3" xfId="11321" xr:uid="{00000000-0005-0000-0000-0000EF2B0000}"/>
    <cellStyle name="40% - Énfasis5 3 7 3 3" xfId="11322" xr:uid="{00000000-0005-0000-0000-0000F02B0000}"/>
    <cellStyle name="40% - Énfasis5 3 7 3 3 2" xfId="11323" xr:uid="{00000000-0005-0000-0000-0000F12B0000}"/>
    <cellStyle name="40% - Énfasis5 3 7 3 4" xfId="11324" xr:uid="{00000000-0005-0000-0000-0000F22B0000}"/>
    <cellStyle name="40% - Énfasis5 3 7 4" xfId="11325" xr:uid="{00000000-0005-0000-0000-0000F32B0000}"/>
    <cellStyle name="40% - Énfasis5 3 7 4 2" xfId="11326" xr:uid="{00000000-0005-0000-0000-0000F42B0000}"/>
    <cellStyle name="40% - Énfasis5 3 7 4 2 2" xfId="11327" xr:uid="{00000000-0005-0000-0000-0000F52B0000}"/>
    <cellStyle name="40% - Énfasis5 3 7 4 3" xfId="11328" xr:uid="{00000000-0005-0000-0000-0000F62B0000}"/>
    <cellStyle name="40% - Énfasis5 3 7 5" xfId="11329" xr:uid="{00000000-0005-0000-0000-0000F72B0000}"/>
    <cellStyle name="40% - Énfasis5 3 7 5 2" xfId="11330" xr:uid="{00000000-0005-0000-0000-0000F82B0000}"/>
    <cellStyle name="40% - Énfasis5 3 7 6" xfId="11331" xr:uid="{00000000-0005-0000-0000-0000F92B0000}"/>
    <cellStyle name="40% - Énfasis5 3 8" xfId="11332" xr:uid="{00000000-0005-0000-0000-0000FA2B0000}"/>
    <cellStyle name="40% - Énfasis5 3 8 2" xfId="11333" xr:uid="{00000000-0005-0000-0000-0000FB2B0000}"/>
    <cellStyle name="40% - Énfasis5 3 8 2 2" xfId="11334" xr:uid="{00000000-0005-0000-0000-0000FC2B0000}"/>
    <cellStyle name="40% - Énfasis5 3 8 2 2 2" xfId="11335" xr:uid="{00000000-0005-0000-0000-0000FD2B0000}"/>
    <cellStyle name="40% - Énfasis5 3 8 2 2 2 2" xfId="11336" xr:uid="{00000000-0005-0000-0000-0000FE2B0000}"/>
    <cellStyle name="40% - Énfasis5 3 8 2 2 3" xfId="11337" xr:uid="{00000000-0005-0000-0000-0000FF2B0000}"/>
    <cellStyle name="40% - Énfasis5 3 8 2 3" xfId="11338" xr:uid="{00000000-0005-0000-0000-0000002C0000}"/>
    <cellStyle name="40% - Énfasis5 3 8 2 3 2" xfId="11339" xr:uid="{00000000-0005-0000-0000-0000012C0000}"/>
    <cellStyle name="40% - Énfasis5 3 8 2 4" xfId="11340" xr:uid="{00000000-0005-0000-0000-0000022C0000}"/>
    <cellStyle name="40% - Énfasis5 3 8 3" xfId="11341" xr:uid="{00000000-0005-0000-0000-0000032C0000}"/>
    <cellStyle name="40% - Énfasis5 3 8 3 2" xfId="11342" xr:uid="{00000000-0005-0000-0000-0000042C0000}"/>
    <cellStyle name="40% - Énfasis5 3 8 3 2 2" xfId="11343" xr:uid="{00000000-0005-0000-0000-0000052C0000}"/>
    <cellStyle name="40% - Énfasis5 3 8 3 3" xfId="11344" xr:uid="{00000000-0005-0000-0000-0000062C0000}"/>
    <cellStyle name="40% - Énfasis5 3 8 4" xfId="11345" xr:uid="{00000000-0005-0000-0000-0000072C0000}"/>
    <cellStyle name="40% - Énfasis5 3 8 4 2" xfId="11346" xr:uid="{00000000-0005-0000-0000-0000082C0000}"/>
    <cellStyle name="40% - Énfasis5 3 8 5" xfId="11347" xr:uid="{00000000-0005-0000-0000-0000092C0000}"/>
    <cellStyle name="40% - Énfasis5 3 9" xfId="11348" xr:uid="{00000000-0005-0000-0000-00000A2C0000}"/>
    <cellStyle name="40% - Énfasis5 3 9 2" xfId="11349" xr:uid="{00000000-0005-0000-0000-00000B2C0000}"/>
    <cellStyle name="40% - Énfasis5 3 9 2 2" xfId="11350" xr:uid="{00000000-0005-0000-0000-00000C2C0000}"/>
    <cellStyle name="40% - Énfasis5 3 9 2 2 2" xfId="11351" xr:uid="{00000000-0005-0000-0000-00000D2C0000}"/>
    <cellStyle name="40% - Énfasis5 3 9 2 3" xfId="11352" xr:uid="{00000000-0005-0000-0000-00000E2C0000}"/>
    <cellStyle name="40% - Énfasis5 3 9 3" xfId="11353" xr:uid="{00000000-0005-0000-0000-00000F2C0000}"/>
    <cellStyle name="40% - Énfasis5 3 9 3 2" xfId="11354" xr:uid="{00000000-0005-0000-0000-0000102C0000}"/>
    <cellStyle name="40% - Énfasis5 3 9 4" xfId="11355" xr:uid="{00000000-0005-0000-0000-0000112C0000}"/>
    <cellStyle name="40% - Énfasis6 2" xfId="11356" xr:uid="{00000000-0005-0000-0000-0000122C0000}"/>
    <cellStyle name="40% - Énfasis6 2 10" xfId="11357" xr:uid="{00000000-0005-0000-0000-0000132C0000}"/>
    <cellStyle name="40% - Énfasis6 2 10 2" xfId="11358" xr:uid="{00000000-0005-0000-0000-0000142C0000}"/>
    <cellStyle name="40% - Énfasis6 2 10 2 2" xfId="11359" xr:uid="{00000000-0005-0000-0000-0000152C0000}"/>
    <cellStyle name="40% - Énfasis6 2 10 3" xfId="11360" xr:uid="{00000000-0005-0000-0000-0000162C0000}"/>
    <cellStyle name="40% - Énfasis6 2 11" xfId="11361" xr:uid="{00000000-0005-0000-0000-0000172C0000}"/>
    <cellStyle name="40% - Énfasis6 2 11 2" xfId="11362" xr:uid="{00000000-0005-0000-0000-0000182C0000}"/>
    <cellStyle name="40% - Énfasis6 2 11 2 2" xfId="11363" xr:uid="{00000000-0005-0000-0000-0000192C0000}"/>
    <cellStyle name="40% - Énfasis6 2 11 3" xfId="11364" xr:uid="{00000000-0005-0000-0000-00001A2C0000}"/>
    <cellStyle name="40% - Énfasis6 2 12" xfId="11365" xr:uid="{00000000-0005-0000-0000-00001B2C0000}"/>
    <cellStyle name="40% - Énfasis6 2 12 2" xfId="11366" xr:uid="{00000000-0005-0000-0000-00001C2C0000}"/>
    <cellStyle name="40% - Énfasis6 2 12 2 2" xfId="11367" xr:uid="{00000000-0005-0000-0000-00001D2C0000}"/>
    <cellStyle name="40% - Énfasis6 2 12 3" xfId="11368" xr:uid="{00000000-0005-0000-0000-00001E2C0000}"/>
    <cellStyle name="40% - Énfasis6 2 13" xfId="11369" xr:uid="{00000000-0005-0000-0000-00001F2C0000}"/>
    <cellStyle name="40% - Énfasis6 2 13 2" xfId="11370" xr:uid="{00000000-0005-0000-0000-0000202C0000}"/>
    <cellStyle name="40% - Énfasis6 2 13 2 2" xfId="11371" xr:uid="{00000000-0005-0000-0000-0000212C0000}"/>
    <cellStyle name="40% - Énfasis6 2 13 3" xfId="11372" xr:uid="{00000000-0005-0000-0000-0000222C0000}"/>
    <cellStyle name="40% - Énfasis6 2 14" xfId="11373" xr:uid="{00000000-0005-0000-0000-0000232C0000}"/>
    <cellStyle name="40% - Énfasis6 2 14 2" xfId="11374" xr:uid="{00000000-0005-0000-0000-0000242C0000}"/>
    <cellStyle name="40% - Énfasis6 2 14 2 2" xfId="11375" xr:uid="{00000000-0005-0000-0000-0000252C0000}"/>
    <cellStyle name="40% - Énfasis6 2 14 3" xfId="11376" xr:uid="{00000000-0005-0000-0000-0000262C0000}"/>
    <cellStyle name="40% - Énfasis6 2 15" xfId="11377" xr:uid="{00000000-0005-0000-0000-0000272C0000}"/>
    <cellStyle name="40% - Énfasis6 2 15 2" xfId="11378" xr:uid="{00000000-0005-0000-0000-0000282C0000}"/>
    <cellStyle name="40% - Énfasis6 2 15 2 2" xfId="11379" xr:uid="{00000000-0005-0000-0000-0000292C0000}"/>
    <cellStyle name="40% - Énfasis6 2 15 3" xfId="11380" xr:uid="{00000000-0005-0000-0000-00002A2C0000}"/>
    <cellStyle name="40% - Énfasis6 2 16" xfId="11381" xr:uid="{00000000-0005-0000-0000-00002B2C0000}"/>
    <cellStyle name="40% - Énfasis6 2 16 2" xfId="11382" xr:uid="{00000000-0005-0000-0000-00002C2C0000}"/>
    <cellStyle name="40% - Énfasis6 2 16 2 2" xfId="11383" xr:uid="{00000000-0005-0000-0000-00002D2C0000}"/>
    <cellStyle name="40% - Énfasis6 2 16 3" xfId="11384" xr:uid="{00000000-0005-0000-0000-00002E2C0000}"/>
    <cellStyle name="40% - Énfasis6 2 17" xfId="11385" xr:uid="{00000000-0005-0000-0000-00002F2C0000}"/>
    <cellStyle name="40% - Énfasis6 2 17 2" xfId="11386" xr:uid="{00000000-0005-0000-0000-0000302C0000}"/>
    <cellStyle name="40% - Énfasis6 2 17 2 2" xfId="11387" xr:uid="{00000000-0005-0000-0000-0000312C0000}"/>
    <cellStyle name="40% - Énfasis6 2 17 3" xfId="11388" xr:uid="{00000000-0005-0000-0000-0000322C0000}"/>
    <cellStyle name="40% - Énfasis6 2 18" xfId="11389" xr:uid="{00000000-0005-0000-0000-0000332C0000}"/>
    <cellStyle name="40% - Énfasis6 2 18 2" xfId="11390" xr:uid="{00000000-0005-0000-0000-0000342C0000}"/>
    <cellStyle name="40% - Énfasis6 2 18 2 2" xfId="11391" xr:uid="{00000000-0005-0000-0000-0000352C0000}"/>
    <cellStyle name="40% - Énfasis6 2 18 3" xfId="11392" xr:uid="{00000000-0005-0000-0000-0000362C0000}"/>
    <cellStyle name="40% - Énfasis6 2 19" xfId="11393" xr:uid="{00000000-0005-0000-0000-0000372C0000}"/>
    <cellStyle name="40% - Énfasis6 2 19 2" xfId="11394" xr:uid="{00000000-0005-0000-0000-0000382C0000}"/>
    <cellStyle name="40% - Énfasis6 2 19 2 2" xfId="11395" xr:uid="{00000000-0005-0000-0000-0000392C0000}"/>
    <cellStyle name="40% - Énfasis6 2 19 3" xfId="11396" xr:uid="{00000000-0005-0000-0000-00003A2C0000}"/>
    <cellStyle name="40% - Énfasis6 2 2" xfId="11397" xr:uid="{00000000-0005-0000-0000-00003B2C0000}"/>
    <cellStyle name="40% - Énfasis6 2 2 2" xfId="11398" xr:uid="{00000000-0005-0000-0000-00003C2C0000}"/>
    <cellStyle name="40% - Énfasis6 2 2 2 2" xfId="11399" xr:uid="{00000000-0005-0000-0000-00003D2C0000}"/>
    <cellStyle name="40% - Énfasis6 2 2 2 2 2" xfId="11400" xr:uid="{00000000-0005-0000-0000-00003E2C0000}"/>
    <cellStyle name="40% - Énfasis6 2 2 2 3" xfId="11401" xr:uid="{00000000-0005-0000-0000-00003F2C0000}"/>
    <cellStyle name="40% - Énfasis6 2 2 3" xfId="11402" xr:uid="{00000000-0005-0000-0000-0000402C0000}"/>
    <cellStyle name="40% - Énfasis6 2 2 4" xfId="11403" xr:uid="{00000000-0005-0000-0000-0000412C0000}"/>
    <cellStyle name="40% - Énfasis6 2 20" xfId="11404" xr:uid="{00000000-0005-0000-0000-0000422C0000}"/>
    <cellStyle name="40% - Énfasis6 2 20 2" xfId="11405" xr:uid="{00000000-0005-0000-0000-0000432C0000}"/>
    <cellStyle name="40% - Énfasis6 2 20 2 2" xfId="11406" xr:uid="{00000000-0005-0000-0000-0000442C0000}"/>
    <cellStyle name="40% - Énfasis6 2 20 3" xfId="11407" xr:uid="{00000000-0005-0000-0000-0000452C0000}"/>
    <cellStyle name="40% - Énfasis6 2 21" xfId="11408" xr:uid="{00000000-0005-0000-0000-0000462C0000}"/>
    <cellStyle name="40% - Énfasis6 2 21 2" xfId="11409" xr:uid="{00000000-0005-0000-0000-0000472C0000}"/>
    <cellStyle name="40% - Énfasis6 2 21 2 2" xfId="11410" xr:uid="{00000000-0005-0000-0000-0000482C0000}"/>
    <cellStyle name="40% - Énfasis6 2 21 3" xfId="11411" xr:uid="{00000000-0005-0000-0000-0000492C0000}"/>
    <cellStyle name="40% - Énfasis6 2 22" xfId="11412" xr:uid="{00000000-0005-0000-0000-00004A2C0000}"/>
    <cellStyle name="40% - Énfasis6 2 22 2" xfId="11413" xr:uid="{00000000-0005-0000-0000-00004B2C0000}"/>
    <cellStyle name="40% - Énfasis6 2 22 2 2" xfId="11414" xr:uid="{00000000-0005-0000-0000-00004C2C0000}"/>
    <cellStyle name="40% - Énfasis6 2 22 3" xfId="11415" xr:uid="{00000000-0005-0000-0000-00004D2C0000}"/>
    <cellStyle name="40% - Énfasis6 2 23" xfId="11416" xr:uid="{00000000-0005-0000-0000-00004E2C0000}"/>
    <cellStyle name="40% - Énfasis6 2 23 2" xfId="11417" xr:uid="{00000000-0005-0000-0000-00004F2C0000}"/>
    <cellStyle name="40% - Énfasis6 2 23 2 2" xfId="11418" xr:uid="{00000000-0005-0000-0000-0000502C0000}"/>
    <cellStyle name="40% - Énfasis6 2 23 3" xfId="11419" xr:uid="{00000000-0005-0000-0000-0000512C0000}"/>
    <cellStyle name="40% - Énfasis6 2 24" xfId="11420" xr:uid="{00000000-0005-0000-0000-0000522C0000}"/>
    <cellStyle name="40% - Énfasis6 2 24 2" xfId="11421" xr:uid="{00000000-0005-0000-0000-0000532C0000}"/>
    <cellStyle name="40% - Énfasis6 2 24 2 2" xfId="11422" xr:uid="{00000000-0005-0000-0000-0000542C0000}"/>
    <cellStyle name="40% - Énfasis6 2 24 3" xfId="11423" xr:uid="{00000000-0005-0000-0000-0000552C0000}"/>
    <cellStyle name="40% - Énfasis6 2 25" xfId="11424" xr:uid="{00000000-0005-0000-0000-0000562C0000}"/>
    <cellStyle name="40% - Énfasis6 2 25 2" xfId="11425" xr:uid="{00000000-0005-0000-0000-0000572C0000}"/>
    <cellStyle name="40% - Énfasis6 2 25 2 2" xfId="11426" xr:uid="{00000000-0005-0000-0000-0000582C0000}"/>
    <cellStyle name="40% - Énfasis6 2 25 3" xfId="11427" xr:uid="{00000000-0005-0000-0000-0000592C0000}"/>
    <cellStyle name="40% - Énfasis6 2 26" xfId="11428" xr:uid="{00000000-0005-0000-0000-00005A2C0000}"/>
    <cellStyle name="40% - Énfasis6 2 26 2" xfId="11429" xr:uid="{00000000-0005-0000-0000-00005B2C0000}"/>
    <cellStyle name="40% - Énfasis6 2 26 2 2" xfId="11430" xr:uid="{00000000-0005-0000-0000-00005C2C0000}"/>
    <cellStyle name="40% - Énfasis6 2 26 3" xfId="11431" xr:uid="{00000000-0005-0000-0000-00005D2C0000}"/>
    <cellStyle name="40% - Énfasis6 2 27" xfId="11432" xr:uid="{00000000-0005-0000-0000-00005E2C0000}"/>
    <cellStyle name="40% - Énfasis6 2 27 2" xfId="11433" xr:uid="{00000000-0005-0000-0000-00005F2C0000}"/>
    <cellStyle name="40% - Énfasis6 2 27 2 2" xfId="11434" xr:uid="{00000000-0005-0000-0000-0000602C0000}"/>
    <cellStyle name="40% - Énfasis6 2 27 3" xfId="11435" xr:uid="{00000000-0005-0000-0000-0000612C0000}"/>
    <cellStyle name="40% - Énfasis6 2 28" xfId="11436" xr:uid="{00000000-0005-0000-0000-0000622C0000}"/>
    <cellStyle name="40% - Énfasis6 2 28 2" xfId="11437" xr:uid="{00000000-0005-0000-0000-0000632C0000}"/>
    <cellStyle name="40% - Énfasis6 2 28 2 2" xfId="11438" xr:uid="{00000000-0005-0000-0000-0000642C0000}"/>
    <cellStyle name="40% - Énfasis6 2 28 3" xfId="11439" xr:uid="{00000000-0005-0000-0000-0000652C0000}"/>
    <cellStyle name="40% - Énfasis6 2 29" xfId="11440" xr:uid="{00000000-0005-0000-0000-0000662C0000}"/>
    <cellStyle name="40% - Énfasis6 2 29 2" xfId="11441" xr:uid="{00000000-0005-0000-0000-0000672C0000}"/>
    <cellStyle name="40% - Énfasis6 2 29 2 2" xfId="11442" xr:uid="{00000000-0005-0000-0000-0000682C0000}"/>
    <cellStyle name="40% - Énfasis6 2 29 3" xfId="11443" xr:uid="{00000000-0005-0000-0000-0000692C0000}"/>
    <cellStyle name="40% - Énfasis6 2 3" xfId="11444" xr:uid="{00000000-0005-0000-0000-00006A2C0000}"/>
    <cellStyle name="40% - Énfasis6 2 3 2" xfId="11445" xr:uid="{00000000-0005-0000-0000-00006B2C0000}"/>
    <cellStyle name="40% - Énfasis6 2 3 2 2" xfId="11446" xr:uid="{00000000-0005-0000-0000-00006C2C0000}"/>
    <cellStyle name="40% - Énfasis6 2 3 3" xfId="11447" xr:uid="{00000000-0005-0000-0000-00006D2C0000}"/>
    <cellStyle name="40% - Énfasis6 2 30" xfId="11448" xr:uid="{00000000-0005-0000-0000-00006E2C0000}"/>
    <cellStyle name="40% - Énfasis6 2 30 2" xfId="11449" xr:uid="{00000000-0005-0000-0000-00006F2C0000}"/>
    <cellStyle name="40% - Énfasis6 2 30 2 2" xfId="11450" xr:uid="{00000000-0005-0000-0000-0000702C0000}"/>
    <cellStyle name="40% - Énfasis6 2 30 3" xfId="11451" xr:uid="{00000000-0005-0000-0000-0000712C0000}"/>
    <cellStyle name="40% - Énfasis6 2 31" xfId="11452" xr:uid="{00000000-0005-0000-0000-0000722C0000}"/>
    <cellStyle name="40% - Énfasis6 2 31 2" xfId="11453" xr:uid="{00000000-0005-0000-0000-0000732C0000}"/>
    <cellStyle name="40% - Énfasis6 2 31 2 2" xfId="11454" xr:uid="{00000000-0005-0000-0000-0000742C0000}"/>
    <cellStyle name="40% - Énfasis6 2 31 3" xfId="11455" xr:uid="{00000000-0005-0000-0000-0000752C0000}"/>
    <cellStyle name="40% - Énfasis6 2 32" xfId="11456" xr:uid="{00000000-0005-0000-0000-0000762C0000}"/>
    <cellStyle name="40% - Énfasis6 2 32 2" xfId="11457" xr:uid="{00000000-0005-0000-0000-0000772C0000}"/>
    <cellStyle name="40% - Énfasis6 2 32 2 2" xfId="11458" xr:uid="{00000000-0005-0000-0000-0000782C0000}"/>
    <cellStyle name="40% - Énfasis6 2 32 3" xfId="11459" xr:uid="{00000000-0005-0000-0000-0000792C0000}"/>
    <cellStyle name="40% - Énfasis6 2 33" xfId="11460" xr:uid="{00000000-0005-0000-0000-00007A2C0000}"/>
    <cellStyle name="40% - Énfasis6 2 33 2" xfId="11461" xr:uid="{00000000-0005-0000-0000-00007B2C0000}"/>
    <cellStyle name="40% - Énfasis6 2 33 2 2" xfId="11462" xr:uid="{00000000-0005-0000-0000-00007C2C0000}"/>
    <cellStyle name="40% - Énfasis6 2 33 3" xfId="11463" xr:uid="{00000000-0005-0000-0000-00007D2C0000}"/>
    <cellStyle name="40% - Énfasis6 2 34" xfId="11464" xr:uid="{00000000-0005-0000-0000-00007E2C0000}"/>
    <cellStyle name="40% - Énfasis6 2 34 2" xfId="11465" xr:uid="{00000000-0005-0000-0000-00007F2C0000}"/>
    <cellStyle name="40% - Énfasis6 2 34 2 2" xfId="11466" xr:uid="{00000000-0005-0000-0000-0000802C0000}"/>
    <cellStyle name="40% - Énfasis6 2 34 3" xfId="11467" xr:uid="{00000000-0005-0000-0000-0000812C0000}"/>
    <cellStyle name="40% - Énfasis6 2 35" xfId="11468" xr:uid="{00000000-0005-0000-0000-0000822C0000}"/>
    <cellStyle name="40% - Énfasis6 2 35 2" xfId="11469" xr:uid="{00000000-0005-0000-0000-0000832C0000}"/>
    <cellStyle name="40% - Énfasis6 2 35 2 2" xfId="11470" xr:uid="{00000000-0005-0000-0000-0000842C0000}"/>
    <cellStyle name="40% - Énfasis6 2 35 3" xfId="11471" xr:uid="{00000000-0005-0000-0000-0000852C0000}"/>
    <cellStyle name="40% - Énfasis6 2 36" xfId="11472" xr:uid="{00000000-0005-0000-0000-0000862C0000}"/>
    <cellStyle name="40% - Énfasis6 2 36 2" xfId="11473" xr:uid="{00000000-0005-0000-0000-0000872C0000}"/>
    <cellStyle name="40% - Énfasis6 2 36 2 2" xfId="11474" xr:uid="{00000000-0005-0000-0000-0000882C0000}"/>
    <cellStyle name="40% - Énfasis6 2 36 3" xfId="11475" xr:uid="{00000000-0005-0000-0000-0000892C0000}"/>
    <cellStyle name="40% - Énfasis6 2 37" xfId="11476" xr:uid="{00000000-0005-0000-0000-00008A2C0000}"/>
    <cellStyle name="40% - Énfasis6 2 37 2" xfId="11477" xr:uid="{00000000-0005-0000-0000-00008B2C0000}"/>
    <cellStyle name="40% - Énfasis6 2 37 2 2" xfId="11478" xr:uid="{00000000-0005-0000-0000-00008C2C0000}"/>
    <cellStyle name="40% - Énfasis6 2 37 3" xfId="11479" xr:uid="{00000000-0005-0000-0000-00008D2C0000}"/>
    <cellStyle name="40% - Énfasis6 2 38" xfId="11480" xr:uid="{00000000-0005-0000-0000-00008E2C0000}"/>
    <cellStyle name="40% - Énfasis6 2 38 2" xfId="11481" xr:uid="{00000000-0005-0000-0000-00008F2C0000}"/>
    <cellStyle name="40% - Énfasis6 2 38 2 2" xfId="11482" xr:uid="{00000000-0005-0000-0000-0000902C0000}"/>
    <cellStyle name="40% - Énfasis6 2 38 3" xfId="11483" xr:uid="{00000000-0005-0000-0000-0000912C0000}"/>
    <cellStyle name="40% - Énfasis6 2 39" xfId="11484" xr:uid="{00000000-0005-0000-0000-0000922C0000}"/>
    <cellStyle name="40% - Énfasis6 2 39 2" xfId="11485" xr:uid="{00000000-0005-0000-0000-0000932C0000}"/>
    <cellStyle name="40% - Énfasis6 2 39 2 2" xfId="11486" xr:uid="{00000000-0005-0000-0000-0000942C0000}"/>
    <cellStyle name="40% - Énfasis6 2 39 3" xfId="11487" xr:uid="{00000000-0005-0000-0000-0000952C0000}"/>
    <cellStyle name="40% - Énfasis6 2 4" xfId="11488" xr:uid="{00000000-0005-0000-0000-0000962C0000}"/>
    <cellStyle name="40% - Énfasis6 2 4 2" xfId="11489" xr:uid="{00000000-0005-0000-0000-0000972C0000}"/>
    <cellStyle name="40% - Énfasis6 2 4 2 2" xfId="11490" xr:uid="{00000000-0005-0000-0000-0000982C0000}"/>
    <cellStyle name="40% - Énfasis6 2 4 3" xfId="11491" xr:uid="{00000000-0005-0000-0000-0000992C0000}"/>
    <cellStyle name="40% - Énfasis6 2 40" xfId="11492" xr:uid="{00000000-0005-0000-0000-00009A2C0000}"/>
    <cellStyle name="40% - Énfasis6 2 40 2" xfId="11493" xr:uid="{00000000-0005-0000-0000-00009B2C0000}"/>
    <cellStyle name="40% - Énfasis6 2 40 2 2" xfId="11494" xr:uid="{00000000-0005-0000-0000-00009C2C0000}"/>
    <cellStyle name="40% - Énfasis6 2 40 3" xfId="11495" xr:uid="{00000000-0005-0000-0000-00009D2C0000}"/>
    <cellStyle name="40% - Énfasis6 2 41" xfId="11496" xr:uid="{00000000-0005-0000-0000-00009E2C0000}"/>
    <cellStyle name="40% - Énfasis6 2 41 2" xfId="11497" xr:uid="{00000000-0005-0000-0000-00009F2C0000}"/>
    <cellStyle name="40% - Énfasis6 2 41 2 2" xfId="11498" xr:uid="{00000000-0005-0000-0000-0000A02C0000}"/>
    <cellStyle name="40% - Énfasis6 2 41 3" xfId="11499" xr:uid="{00000000-0005-0000-0000-0000A12C0000}"/>
    <cellStyle name="40% - Énfasis6 2 42" xfId="11500" xr:uid="{00000000-0005-0000-0000-0000A22C0000}"/>
    <cellStyle name="40% - Énfasis6 2 42 2" xfId="11501" xr:uid="{00000000-0005-0000-0000-0000A32C0000}"/>
    <cellStyle name="40% - Énfasis6 2 42 2 2" xfId="11502" xr:uid="{00000000-0005-0000-0000-0000A42C0000}"/>
    <cellStyle name="40% - Énfasis6 2 42 3" xfId="11503" xr:uid="{00000000-0005-0000-0000-0000A52C0000}"/>
    <cellStyle name="40% - Énfasis6 2 43" xfId="11504" xr:uid="{00000000-0005-0000-0000-0000A62C0000}"/>
    <cellStyle name="40% - Énfasis6 2 43 2" xfId="11505" xr:uid="{00000000-0005-0000-0000-0000A72C0000}"/>
    <cellStyle name="40% - Énfasis6 2 43 2 2" xfId="11506" xr:uid="{00000000-0005-0000-0000-0000A82C0000}"/>
    <cellStyle name="40% - Énfasis6 2 43 3" xfId="11507" xr:uid="{00000000-0005-0000-0000-0000A92C0000}"/>
    <cellStyle name="40% - Énfasis6 2 44" xfId="11508" xr:uid="{00000000-0005-0000-0000-0000AA2C0000}"/>
    <cellStyle name="40% - Énfasis6 2 44 2" xfId="11509" xr:uid="{00000000-0005-0000-0000-0000AB2C0000}"/>
    <cellStyle name="40% - Énfasis6 2 44 2 2" xfId="11510" xr:uid="{00000000-0005-0000-0000-0000AC2C0000}"/>
    <cellStyle name="40% - Énfasis6 2 44 3" xfId="11511" xr:uid="{00000000-0005-0000-0000-0000AD2C0000}"/>
    <cellStyle name="40% - Énfasis6 2 45" xfId="11512" xr:uid="{00000000-0005-0000-0000-0000AE2C0000}"/>
    <cellStyle name="40% - Énfasis6 2 45 2" xfId="11513" xr:uid="{00000000-0005-0000-0000-0000AF2C0000}"/>
    <cellStyle name="40% - Énfasis6 2 45 2 2" xfId="11514" xr:uid="{00000000-0005-0000-0000-0000B02C0000}"/>
    <cellStyle name="40% - Énfasis6 2 45 3" xfId="11515" xr:uid="{00000000-0005-0000-0000-0000B12C0000}"/>
    <cellStyle name="40% - Énfasis6 2 46" xfId="11516" xr:uid="{00000000-0005-0000-0000-0000B22C0000}"/>
    <cellStyle name="40% - Énfasis6 2 46 2" xfId="11517" xr:uid="{00000000-0005-0000-0000-0000B32C0000}"/>
    <cellStyle name="40% - Énfasis6 2 46 2 2" xfId="11518" xr:uid="{00000000-0005-0000-0000-0000B42C0000}"/>
    <cellStyle name="40% - Énfasis6 2 46 3" xfId="11519" xr:uid="{00000000-0005-0000-0000-0000B52C0000}"/>
    <cellStyle name="40% - Énfasis6 2 47" xfId="11520" xr:uid="{00000000-0005-0000-0000-0000B62C0000}"/>
    <cellStyle name="40% - Énfasis6 2 47 2" xfId="11521" xr:uid="{00000000-0005-0000-0000-0000B72C0000}"/>
    <cellStyle name="40% - Énfasis6 2 48" xfId="11522" xr:uid="{00000000-0005-0000-0000-0000B82C0000}"/>
    <cellStyle name="40% - Énfasis6 2 5" xfId="11523" xr:uid="{00000000-0005-0000-0000-0000B92C0000}"/>
    <cellStyle name="40% - Énfasis6 2 5 2" xfId="11524" xr:uid="{00000000-0005-0000-0000-0000BA2C0000}"/>
    <cellStyle name="40% - Énfasis6 2 5 2 2" xfId="11525" xr:uid="{00000000-0005-0000-0000-0000BB2C0000}"/>
    <cellStyle name="40% - Énfasis6 2 5 3" xfId="11526" xr:uid="{00000000-0005-0000-0000-0000BC2C0000}"/>
    <cellStyle name="40% - Énfasis6 2 6" xfId="11527" xr:uid="{00000000-0005-0000-0000-0000BD2C0000}"/>
    <cellStyle name="40% - Énfasis6 2 6 2" xfId="11528" xr:uid="{00000000-0005-0000-0000-0000BE2C0000}"/>
    <cellStyle name="40% - Énfasis6 2 6 2 2" xfId="11529" xr:uid="{00000000-0005-0000-0000-0000BF2C0000}"/>
    <cellStyle name="40% - Énfasis6 2 6 3" xfId="11530" xr:uid="{00000000-0005-0000-0000-0000C02C0000}"/>
    <cellStyle name="40% - Énfasis6 2 7" xfId="11531" xr:uid="{00000000-0005-0000-0000-0000C12C0000}"/>
    <cellStyle name="40% - Énfasis6 2 7 2" xfId="11532" xr:uid="{00000000-0005-0000-0000-0000C22C0000}"/>
    <cellStyle name="40% - Énfasis6 2 7 2 2" xfId="11533" xr:uid="{00000000-0005-0000-0000-0000C32C0000}"/>
    <cellStyle name="40% - Énfasis6 2 7 3" xfId="11534" xr:uid="{00000000-0005-0000-0000-0000C42C0000}"/>
    <cellStyle name="40% - Énfasis6 2 8" xfId="11535" xr:uid="{00000000-0005-0000-0000-0000C52C0000}"/>
    <cellStyle name="40% - Énfasis6 2 8 2" xfId="11536" xr:uid="{00000000-0005-0000-0000-0000C62C0000}"/>
    <cellStyle name="40% - Énfasis6 2 8 2 2" xfId="11537" xr:uid="{00000000-0005-0000-0000-0000C72C0000}"/>
    <cellStyle name="40% - Énfasis6 2 8 3" xfId="11538" xr:uid="{00000000-0005-0000-0000-0000C82C0000}"/>
    <cellStyle name="40% - Énfasis6 2 9" xfId="11539" xr:uid="{00000000-0005-0000-0000-0000C92C0000}"/>
    <cellStyle name="40% - Énfasis6 2 9 2" xfId="11540" xr:uid="{00000000-0005-0000-0000-0000CA2C0000}"/>
    <cellStyle name="40% - Énfasis6 2 9 2 2" xfId="11541" xr:uid="{00000000-0005-0000-0000-0000CB2C0000}"/>
    <cellStyle name="40% - Énfasis6 2 9 3" xfId="11542" xr:uid="{00000000-0005-0000-0000-0000CC2C0000}"/>
    <cellStyle name="40% - Énfasis6 3" xfId="11543" xr:uid="{00000000-0005-0000-0000-0000CD2C0000}"/>
    <cellStyle name="40% - Énfasis6 3 10" xfId="11544" xr:uid="{00000000-0005-0000-0000-0000CE2C0000}"/>
    <cellStyle name="40% - Énfasis6 3 10 2" xfId="11545" xr:uid="{00000000-0005-0000-0000-0000CF2C0000}"/>
    <cellStyle name="40% - Énfasis6 3 10 2 2" xfId="11546" xr:uid="{00000000-0005-0000-0000-0000D02C0000}"/>
    <cellStyle name="40% - Énfasis6 3 10 3" xfId="11547" xr:uid="{00000000-0005-0000-0000-0000D12C0000}"/>
    <cellStyle name="40% - Énfasis6 3 11" xfId="11548" xr:uid="{00000000-0005-0000-0000-0000D22C0000}"/>
    <cellStyle name="40% - Énfasis6 3 11 2" xfId="11549" xr:uid="{00000000-0005-0000-0000-0000D32C0000}"/>
    <cellStyle name="40% - Énfasis6 3 12" xfId="11550" xr:uid="{00000000-0005-0000-0000-0000D42C0000}"/>
    <cellStyle name="40% - Énfasis6 3 13" xfId="11551" xr:uid="{00000000-0005-0000-0000-0000D52C0000}"/>
    <cellStyle name="40% - Énfasis6 3 2" xfId="11552" xr:uid="{00000000-0005-0000-0000-0000D62C0000}"/>
    <cellStyle name="40% - Énfasis6 3 2 10" xfId="11553" xr:uid="{00000000-0005-0000-0000-0000D72C0000}"/>
    <cellStyle name="40% - Énfasis6 3 2 10 2" xfId="11554" xr:uid="{00000000-0005-0000-0000-0000D82C0000}"/>
    <cellStyle name="40% - Énfasis6 3 2 11" xfId="11555" xr:uid="{00000000-0005-0000-0000-0000D92C0000}"/>
    <cellStyle name="40% - Énfasis6 3 2 2" xfId="11556" xr:uid="{00000000-0005-0000-0000-0000DA2C0000}"/>
    <cellStyle name="40% - Énfasis6 3 2 2 2" xfId="11557" xr:uid="{00000000-0005-0000-0000-0000DB2C0000}"/>
    <cellStyle name="40% - Énfasis6 3 2 2 2 2" xfId="11558" xr:uid="{00000000-0005-0000-0000-0000DC2C0000}"/>
    <cellStyle name="40% - Énfasis6 3 2 2 2 2 2" xfId="11559" xr:uid="{00000000-0005-0000-0000-0000DD2C0000}"/>
    <cellStyle name="40% - Énfasis6 3 2 2 2 2 2 2" xfId="11560" xr:uid="{00000000-0005-0000-0000-0000DE2C0000}"/>
    <cellStyle name="40% - Énfasis6 3 2 2 2 2 2 2 2" xfId="11561" xr:uid="{00000000-0005-0000-0000-0000DF2C0000}"/>
    <cellStyle name="40% - Énfasis6 3 2 2 2 2 2 2 2 2" xfId="11562" xr:uid="{00000000-0005-0000-0000-0000E02C0000}"/>
    <cellStyle name="40% - Énfasis6 3 2 2 2 2 2 2 2 2 2" xfId="11563" xr:uid="{00000000-0005-0000-0000-0000E12C0000}"/>
    <cellStyle name="40% - Énfasis6 3 2 2 2 2 2 2 2 3" xfId="11564" xr:uid="{00000000-0005-0000-0000-0000E22C0000}"/>
    <cellStyle name="40% - Énfasis6 3 2 2 2 2 2 2 3" xfId="11565" xr:uid="{00000000-0005-0000-0000-0000E32C0000}"/>
    <cellStyle name="40% - Énfasis6 3 2 2 2 2 2 2 3 2" xfId="11566" xr:uid="{00000000-0005-0000-0000-0000E42C0000}"/>
    <cellStyle name="40% - Énfasis6 3 2 2 2 2 2 2 4" xfId="11567" xr:uid="{00000000-0005-0000-0000-0000E52C0000}"/>
    <cellStyle name="40% - Énfasis6 3 2 2 2 2 2 3" xfId="11568" xr:uid="{00000000-0005-0000-0000-0000E62C0000}"/>
    <cellStyle name="40% - Énfasis6 3 2 2 2 2 2 3 2" xfId="11569" xr:uid="{00000000-0005-0000-0000-0000E72C0000}"/>
    <cellStyle name="40% - Énfasis6 3 2 2 2 2 2 3 2 2" xfId="11570" xr:uid="{00000000-0005-0000-0000-0000E82C0000}"/>
    <cellStyle name="40% - Énfasis6 3 2 2 2 2 2 3 3" xfId="11571" xr:uid="{00000000-0005-0000-0000-0000E92C0000}"/>
    <cellStyle name="40% - Énfasis6 3 2 2 2 2 2 4" xfId="11572" xr:uid="{00000000-0005-0000-0000-0000EA2C0000}"/>
    <cellStyle name="40% - Énfasis6 3 2 2 2 2 2 4 2" xfId="11573" xr:uid="{00000000-0005-0000-0000-0000EB2C0000}"/>
    <cellStyle name="40% - Énfasis6 3 2 2 2 2 2 5" xfId="11574" xr:uid="{00000000-0005-0000-0000-0000EC2C0000}"/>
    <cellStyle name="40% - Énfasis6 3 2 2 2 2 3" xfId="11575" xr:uid="{00000000-0005-0000-0000-0000ED2C0000}"/>
    <cellStyle name="40% - Énfasis6 3 2 2 2 2 3 2" xfId="11576" xr:uid="{00000000-0005-0000-0000-0000EE2C0000}"/>
    <cellStyle name="40% - Énfasis6 3 2 2 2 2 3 2 2" xfId="11577" xr:uid="{00000000-0005-0000-0000-0000EF2C0000}"/>
    <cellStyle name="40% - Énfasis6 3 2 2 2 2 3 2 2 2" xfId="11578" xr:uid="{00000000-0005-0000-0000-0000F02C0000}"/>
    <cellStyle name="40% - Énfasis6 3 2 2 2 2 3 2 3" xfId="11579" xr:uid="{00000000-0005-0000-0000-0000F12C0000}"/>
    <cellStyle name="40% - Énfasis6 3 2 2 2 2 3 3" xfId="11580" xr:uid="{00000000-0005-0000-0000-0000F22C0000}"/>
    <cellStyle name="40% - Énfasis6 3 2 2 2 2 3 3 2" xfId="11581" xr:uid="{00000000-0005-0000-0000-0000F32C0000}"/>
    <cellStyle name="40% - Énfasis6 3 2 2 2 2 3 4" xfId="11582" xr:uid="{00000000-0005-0000-0000-0000F42C0000}"/>
    <cellStyle name="40% - Énfasis6 3 2 2 2 2 4" xfId="11583" xr:uid="{00000000-0005-0000-0000-0000F52C0000}"/>
    <cellStyle name="40% - Énfasis6 3 2 2 2 2 4 2" xfId="11584" xr:uid="{00000000-0005-0000-0000-0000F62C0000}"/>
    <cellStyle name="40% - Énfasis6 3 2 2 2 2 4 2 2" xfId="11585" xr:uid="{00000000-0005-0000-0000-0000F72C0000}"/>
    <cellStyle name="40% - Énfasis6 3 2 2 2 2 4 3" xfId="11586" xr:uid="{00000000-0005-0000-0000-0000F82C0000}"/>
    <cellStyle name="40% - Énfasis6 3 2 2 2 2 5" xfId="11587" xr:uid="{00000000-0005-0000-0000-0000F92C0000}"/>
    <cellStyle name="40% - Énfasis6 3 2 2 2 2 5 2" xfId="11588" xr:uid="{00000000-0005-0000-0000-0000FA2C0000}"/>
    <cellStyle name="40% - Énfasis6 3 2 2 2 2 6" xfId="11589" xr:uid="{00000000-0005-0000-0000-0000FB2C0000}"/>
    <cellStyle name="40% - Énfasis6 3 2 2 2 3" xfId="11590" xr:uid="{00000000-0005-0000-0000-0000FC2C0000}"/>
    <cellStyle name="40% - Énfasis6 3 2 2 2 3 2" xfId="11591" xr:uid="{00000000-0005-0000-0000-0000FD2C0000}"/>
    <cellStyle name="40% - Énfasis6 3 2 2 2 3 2 2" xfId="11592" xr:uid="{00000000-0005-0000-0000-0000FE2C0000}"/>
    <cellStyle name="40% - Énfasis6 3 2 2 2 3 2 2 2" xfId="11593" xr:uid="{00000000-0005-0000-0000-0000FF2C0000}"/>
    <cellStyle name="40% - Énfasis6 3 2 2 2 3 2 2 2 2" xfId="11594" xr:uid="{00000000-0005-0000-0000-0000002D0000}"/>
    <cellStyle name="40% - Énfasis6 3 2 2 2 3 2 2 2 2 2" xfId="11595" xr:uid="{00000000-0005-0000-0000-0000012D0000}"/>
    <cellStyle name="40% - Énfasis6 3 2 2 2 3 2 2 2 3" xfId="11596" xr:uid="{00000000-0005-0000-0000-0000022D0000}"/>
    <cellStyle name="40% - Énfasis6 3 2 2 2 3 2 2 3" xfId="11597" xr:uid="{00000000-0005-0000-0000-0000032D0000}"/>
    <cellStyle name="40% - Énfasis6 3 2 2 2 3 2 2 3 2" xfId="11598" xr:uid="{00000000-0005-0000-0000-0000042D0000}"/>
    <cellStyle name="40% - Énfasis6 3 2 2 2 3 2 2 4" xfId="11599" xr:uid="{00000000-0005-0000-0000-0000052D0000}"/>
    <cellStyle name="40% - Énfasis6 3 2 2 2 3 2 3" xfId="11600" xr:uid="{00000000-0005-0000-0000-0000062D0000}"/>
    <cellStyle name="40% - Énfasis6 3 2 2 2 3 2 3 2" xfId="11601" xr:uid="{00000000-0005-0000-0000-0000072D0000}"/>
    <cellStyle name="40% - Énfasis6 3 2 2 2 3 2 3 2 2" xfId="11602" xr:uid="{00000000-0005-0000-0000-0000082D0000}"/>
    <cellStyle name="40% - Énfasis6 3 2 2 2 3 2 3 3" xfId="11603" xr:uid="{00000000-0005-0000-0000-0000092D0000}"/>
    <cellStyle name="40% - Énfasis6 3 2 2 2 3 2 4" xfId="11604" xr:uid="{00000000-0005-0000-0000-00000A2D0000}"/>
    <cellStyle name="40% - Énfasis6 3 2 2 2 3 2 4 2" xfId="11605" xr:uid="{00000000-0005-0000-0000-00000B2D0000}"/>
    <cellStyle name="40% - Énfasis6 3 2 2 2 3 2 5" xfId="11606" xr:uid="{00000000-0005-0000-0000-00000C2D0000}"/>
    <cellStyle name="40% - Énfasis6 3 2 2 2 3 3" xfId="11607" xr:uid="{00000000-0005-0000-0000-00000D2D0000}"/>
    <cellStyle name="40% - Énfasis6 3 2 2 2 3 3 2" xfId="11608" xr:uid="{00000000-0005-0000-0000-00000E2D0000}"/>
    <cellStyle name="40% - Énfasis6 3 2 2 2 3 3 2 2" xfId="11609" xr:uid="{00000000-0005-0000-0000-00000F2D0000}"/>
    <cellStyle name="40% - Énfasis6 3 2 2 2 3 3 2 2 2" xfId="11610" xr:uid="{00000000-0005-0000-0000-0000102D0000}"/>
    <cellStyle name="40% - Énfasis6 3 2 2 2 3 3 2 3" xfId="11611" xr:uid="{00000000-0005-0000-0000-0000112D0000}"/>
    <cellStyle name="40% - Énfasis6 3 2 2 2 3 3 3" xfId="11612" xr:uid="{00000000-0005-0000-0000-0000122D0000}"/>
    <cellStyle name="40% - Énfasis6 3 2 2 2 3 3 3 2" xfId="11613" xr:uid="{00000000-0005-0000-0000-0000132D0000}"/>
    <cellStyle name="40% - Énfasis6 3 2 2 2 3 3 4" xfId="11614" xr:uid="{00000000-0005-0000-0000-0000142D0000}"/>
    <cellStyle name="40% - Énfasis6 3 2 2 2 3 4" xfId="11615" xr:uid="{00000000-0005-0000-0000-0000152D0000}"/>
    <cellStyle name="40% - Énfasis6 3 2 2 2 3 4 2" xfId="11616" xr:uid="{00000000-0005-0000-0000-0000162D0000}"/>
    <cellStyle name="40% - Énfasis6 3 2 2 2 3 4 2 2" xfId="11617" xr:uid="{00000000-0005-0000-0000-0000172D0000}"/>
    <cellStyle name="40% - Énfasis6 3 2 2 2 3 4 3" xfId="11618" xr:uid="{00000000-0005-0000-0000-0000182D0000}"/>
    <cellStyle name="40% - Énfasis6 3 2 2 2 3 5" xfId="11619" xr:uid="{00000000-0005-0000-0000-0000192D0000}"/>
    <cellStyle name="40% - Énfasis6 3 2 2 2 3 5 2" xfId="11620" xr:uid="{00000000-0005-0000-0000-00001A2D0000}"/>
    <cellStyle name="40% - Énfasis6 3 2 2 2 3 6" xfId="11621" xr:uid="{00000000-0005-0000-0000-00001B2D0000}"/>
    <cellStyle name="40% - Énfasis6 3 2 2 2 4" xfId="11622" xr:uid="{00000000-0005-0000-0000-00001C2D0000}"/>
    <cellStyle name="40% - Énfasis6 3 2 2 2 4 2" xfId="11623" xr:uid="{00000000-0005-0000-0000-00001D2D0000}"/>
    <cellStyle name="40% - Énfasis6 3 2 2 2 4 2 2" xfId="11624" xr:uid="{00000000-0005-0000-0000-00001E2D0000}"/>
    <cellStyle name="40% - Énfasis6 3 2 2 2 4 2 2 2" xfId="11625" xr:uid="{00000000-0005-0000-0000-00001F2D0000}"/>
    <cellStyle name="40% - Énfasis6 3 2 2 2 4 2 2 2 2" xfId="11626" xr:uid="{00000000-0005-0000-0000-0000202D0000}"/>
    <cellStyle name="40% - Énfasis6 3 2 2 2 4 2 2 3" xfId="11627" xr:uid="{00000000-0005-0000-0000-0000212D0000}"/>
    <cellStyle name="40% - Énfasis6 3 2 2 2 4 2 3" xfId="11628" xr:uid="{00000000-0005-0000-0000-0000222D0000}"/>
    <cellStyle name="40% - Énfasis6 3 2 2 2 4 2 3 2" xfId="11629" xr:uid="{00000000-0005-0000-0000-0000232D0000}"/>
    <cellStyle name="40% - Énfasis6 3 2 2 2 4 2 4" xfId="11630" xr:uid="{00000000-0005-0000-0000-0000242D0000}"/>
    <cellStyle name="40% - Énfasis6 3 2 2 2 4 3" xfId="11631" xr:uid="{00000000-0005-0000-0000-0000252D0000}"/>
    <cellStyle name="40% - Énfasis6 3 2 2 2 4 3 2" xfId="11632" xr:uid="{00000000-0005-0000-0000-0000262D0000}"/>
    <cellStyle name="40% - Énfasis6 3 2 2 2 4 3 2 2" xfId="11633" xr:uid="{00000000-0005-0000-0000-0000272D0000}"/>
    <cellStyle name="40% - Énfasis6 3 2 2 2 4 3 3" xfId="11634" xr:uid="{00000000-0005-0000-0000-0000282D0000}"/>
    <cellStyle name="40% - Énfasis6 3 2 2 2 4 4" xfId="11635" xr:uid="{00000000-0005-0000-0000-0000292D0000}"/>
    <cellStyle name="40% - Énfasis6 3 2 2 2 4 4 2" xfId="11636" xr:uid="{00000000-0005-0000-0000-00002A2D0000}"/>
    <cellStyle name="40% - Énfasis6 3 2 2 2 4 5" xfId="11637" xr:uid="{00000000-0005-0000-0000-00002B2D0000}"/>
    <cellStyle name="40% - Énfasis6 3 2 2 2 5" xfId="11638" xr:uid="{00000000-0005-0000-0000-00002C2D0000}"/>
    <cellStyle name="40% - Énfasis6 3 2 2 2 5 2" xfId="11639" xr:uid="{00000000-0005-0000-0000-00002D2D0000}"/>
    <cellStyle name="40% - Énfasis6 3 2 2 2 5 2 2" xfId="11640" xr:uid="{00000000-0005-0000-0000-00002E2D0000}"/>
    <cellStyle name="40% - Énfasis6 3 2 2 2 5 2 2 2" xfId="11641" xr:uid="{00000000-0005-0000-0000-00002F2D0000}"/>
    <cellStyle name="40% - Énfasis6 3 2 2 2 5 2 3" xfId="11642" xr:uid="{00000000-0005-0000-0000-0000302D0000}"/>
    <cellStyle name="40% - Énfasis6 3 2 2 2 5 3" xfId="11643" xr:uid="{00000000-0005-0000-0000-0000312D0000}"/>
    <cellStyle name="40% - Énfasis6 3 2 2 2 5 3 2" xfId="11644" xr:uid="{00000000-0005-0000-0000-0000322D0000}"/>
    <cellStyle name="40% - Énfasis6 3 2 2 2 5 4" xfId="11645" xr:uid="{00000000-0005-0000-0000-0000332D0000}"/>
    <cellStyle name="40% - Énfasis6 3 2 2 2 6" xfId="11646" xr:uid="{00000000-0005-0000-0000-0000342D0000}"/>
    <cellStyle name="40% - Énfasis6 3 2 2 2 6 2" xfId="11647" xr:uid="{00000000-0005-0000-0000-0000352D0000}"/>
    <cellStyle name="40% - Énfasis6 3 2 2 2 6 2 2" xfId="11648" xr:uid="{00000000-0005-0000-0000-0000362D0000}"/>
    <cellStyle name="40% - Énfasis6 3 2 2 2 6 3" xfId="11649" xr:uid="{00000000-0005-0000-0000-0000372D0000}"/>
    <cellStyle name="40% - Énfasis6 3 2 2 2 7" xfId="11650" xr:uid="{00000000-0005-0000-0000-0000382D0000}"/>
    <cellStyle name="40% - Énfasis6 3 2 2 2 7 2" xfId="11651" xr:uid="{00000000-0005-0000-0000-0000392D0000}"/>
    <cellStyle name="40% - Énfasis6 3 2 2 2 8" xfId="11652" xr:uid="{00000000-0005-0000-0000-00003A2D0000}"/>
    <cellStyle name="40% - Énfasis6 3 2 2 3" xfId="11653" xr:uid="{00000000-0005-0000-0000-00003B2D0000}"/>
    <cellStyle name="40% - Énfasis6 3 2 2 3 2" xfId="11654" xr:uid="{00000000-0005-0000-0000-00003C2D0000}"/>
    <cellStyle name="40% - Énfasis6 3 2 2 3 2 2" xfId="11655" xr:uid="{00000000-0005-0000-0000-00003D2D0000}"/>
    <cellStyle name="40% - Énfasis6 3 2 2 3 2 2 2" xfId="11656" xr:uid="{00000000-0005-0000-0000-00003E2D0000}"/>
    <cellStyle name="40% - Énfasis6 3 2 2 3 2 2 2 2" xfId="11657" xr:uid="{00000000-0005-0000-0000-00003F2D0000}"/>
    <cellStyle name="40% - Énfasis6 3 2 2 3 2 2 2 2 2" xfId="11658" xr:uid="{00000000-0005-0000-0000-0000402D0000}"/>
    <cellStyle name="40% - Énfasis6 3 2 2 3 2 2 2 3" xfId="11659" xr:uid="{00000000-0005-0000-0000-0000412D0000}"/>
    <cellStyle name="40% - Énfasis6 3 2 2 3 2 2 3" xfId="11660" xr:uid="{00000000-0005-0000-0000-0000422D0000}"/>
    <cellStyle name="40% - Énfasis6 3 2 2 3 2 2 3 2" xfId="11661" xr:uid="{00000000-0005-0000-0000-0000432D0000}"/>
    <cellStyle name="40% - Énfasis6 3 2 2 3 2 2 4" xfId="11662" xr:uid="{00000000-0005-0000-0000-0000442D0000}"/>
    <cellStyle name="40% - Énfasis6 3 2 2 3 2 3" xfId="11663" xr:uid="{00000000-0005-0000-0000-0000452D0000}"/>
    <cellStyle name="40% - Énfasis6 3 2 2 3 2 3 2" xfId="11664" xr:uid="{00000000-0005-0000-0000-0000462D0000}"/>
    <cellStyle name="40% - Énfasis6 3 2 2 3 2 3 2 2" xfId="11665" xr:uid="{00000000-0005-0000-0000-0000472D0000}"/>
    <cellStyle name="40% - Énfasis6 3 2 2 3 2 3 3" xfId="11666" xr:uid="{00000000-0005-0000-0000-0000482D0000}"/>
    <cellStyle name="40% - Énfasis6 3 2 2 3 2 4" xfId="11667" xr:uid="{00000000-0005-0000-0000-0000492D0000}"/>
    <cellStyle name="40% - Énfasis6 3 2 2 3 2 4 2" xfId="11668" xr:uid="{00000000-0005-0000-0000-00004A2D0000}"/>
    <cellStyle name="40% - Énfasis6 3 2 2 3 2 5" xfId="11669" xr:uid="{00000000-0005-0000-0000-00004B2D0000}"/>
    <cellStyle name="40% - Énfasis6 3 2 2 3 3" xfId="11670" xr:uid="{00000000-0005-0000-0000-00004C2D0000}"/>
    <cellStyle name="40% - Énfasis6 3 2 2 3 3 2" xfId="11671" xr:uid="{00000000-0005-0000-0000-00004D2D0000}"/>
    <cellStyle name="40% - Énfasis6 3 2 2 3 3 2 2" xfId="11672" xr:uid="{00000000-0005-0000-0000-00004E2D0000}"/>
    <cellStyle name="40% - Énfasis6 3 2 2 3 3 2 2 2" xfId="11673" xr:uid="{00000000-0005-0000-0000-00004F2D0000}"/>
    <cellStyle name="40% - Énfasis6 3 2 2 3 3 2 3" xfId="11674" xr:uid="{00000000-0005-0000-0000-0000502D0000}"/>
    <cellStyle name="40% - Énfasis6 3 2 2 3 3 3" xfId="11675" xr:uid="{00000000-0005-0000-0000-0000512D0000}"/>
    <cellStyle name="40% - Énfasis6 3 2 2 3 3 3 2" xfId="11676" xr:uid="{00000000-0005-0000-0000-0000522D0000}"/>
    <cellStyle name="40% - Énfasis6 3 2 2 3 3 4" xfId="11677" xr:uid="{00000000-0005-0000-0000-0000532D0000}"/>
    <cellStyle name="40% - Énfasis6 3 2 2 3 4" xfId="11678" xr:uid="{00000000-0005-0000-0000-0000542D0000}"/>
    <cellStyle name="40% - Énfasis6 3 2 2 3 4 2" xfId="11679" xr:uid="{00000000-0005-0000-0000-0000552D0000}"/>
    <cellStyle name="40% - Énfasis6 3 2 2 3 4 2 2" xfId="11680" xr:uid="{00000000-0005-0000-0000-0000562D0000}"/>
    <cellStyle name="40% - Énfasis6 3 2 2 3 4 3" xfId="11681" xr:uid="{00000000-0005-0000-0000-0000572D0000}"/>
    <cellStyle name="40% - Énfasis6 3 2 2 3 5" xfId="11682" xr:uid="{00000000-0005-0000-0000-0000582D0000}"/>
    <cellStyle name="40% - Énfasis6 3 2 2 3 5 2" xfId="11683" xr:uid="{00000000-0005-0000-0000-0000592D0000}"/>
    <cellStyle name="40% - Énfasis6 3 2 2 3 6" xfId="11684" xr:uid="{00000000-0005-0000-0000-00005A2D0000}"/>
    <cellStyle name="40% - Énfasis6 3 2 2 4" xfId="11685" xr:uid="{00000000-0005-0000-0000-00005B2D0000}"/>
    <cellStyle name="40% - Énfasis6 3 2 2 4 2" xfId="11686" xr:uid="{00000000-0005-0000-0000-00005C2D0000}"/>
    <cellStyle name="40% - Énfasis6 3 2 2 4 2 2" xfId="11687" xr:uid="{00000000-0005-0000-0000-00005D2D0000}"/>
    <cellStyle name="40% - Énfasis6 3 2 2 4 2 2 2" xfId="11688" xr:uid="{00000000-0005-0000-0000-00005E2D0000}"/>
    <cellStyle name="40% - Énfasis6 3 2 2 4 2 2 2 2" xfId="11689" xr:uid="{00000000-0005-0000-0000-00005F2D0000}"/>
    <cellStyle name="40% - Énfasis6 3 2 2 4 2 2 2 2 2" xfId="11690" xr:uid="{00000000-0005-0000-0000-0000602D0000}"/>
    <cellStyle name="40% - Énfasis6 3 2 2 4 2 2 2 3" xfId="11691" xr:uid="{00000000-0005-0000-0000-0000612D0000}"/>
    <cellStyle name="40% - Énfasis6 3 2 2 4 2 2 3" xfId="11692" xr:uid="{00000000-0005-0000-0000-0000622D0000}"/>
    <cellStyle name="40% - Énfasis6 3 2 2 4 2 2 3 2" xfId="11693" xr:uid="{00000000-0005-0000-0000-0000632D0000}"/>
    <cellStyle name="40% - Énfasis6 3 2 2 4 2 2 4" xfId="11694" xr:uid="{00000000-0005-0000-0000-0000642D0000}"/>
    <cellStyle name="40% - Énfasis6 3 2 2 4 2 3" xfId="11695" xr:uid="{00000000-0005-0000-0000-0000652D0000}"/>
    <cellStyle name="40% - Énfasis6 3 2 2 4 2 3 2" xfId="11696" xr:uid="{00000000-0005-0000-0000-0000662D0000}"/>
    <cellStyle name="40% - Énfasis6 3 2 2 4 2 3 2 2" xfId="11697" xr:uid="{00000000-0005-0000-0000-0000672D0000}"/>
    <cellStyle name="40% - Énfasis6 3 2 2 4 2 3 3" xfId="11698" xr:uid="{00000000-0005-0000-0000-0000682D0000}"/>
    <cellStyle name="40% - Énfasis6 3 2 2 4 2 4" xfId="11699" xr:uid="{00000000-0005-0000-0000-0000692D0000}"/>
    <cellStyle name="40% - Énfasis6 3 2 2 4 2 4 2" xfId="11700" xr:uid="{00000000-0005-0000-0000-00006A2D0000}"/>
    <cellStyle name="40% - Énfasis6 3 2 2 4 2 5" xfId="11701" xr:uid="{00000000-0005-0000-0000-00006B2D0000}"/>
    <cellStyle name="40% - Énfasis6 3 2 2 4 3" xfId="11702" xr:uid="{00000000-0005-0000-0000-00006C2D0000}"/>
    <cellStyle name="40% - Énfasis6 3 2 2 4 3 2" xfId="11703" xr:uid="{00000000-0005-0000-0000-00006D2D0000}"/>
    <cellStyle name="40% - Énfasis6 3 2 2 4 3 2 2" xfId="11704" xr:uid="{00000000-0005-0000-0000-00006E2D0000}"/>
    <cellStyle name="40% - Énfasis6 3 2 2 4 3 2 2 2" xfId="11705" xr:uid="{00000000-0005-0000-0000-00006F2D0000}"/>
    <cellStyle name="40% - Énfasis6 3 2 2 4 3 2 3" xfId="11706" xr:uid="{00000000-0005-0000-0000-0000702D0000}"/>
    <cellStyle name="40% - Énfasis6 3 2 2 4 3 3" xfId="11707" xr:uid="{00000000-0005-0000-0000-0000712D0000}"/>
    <cellStyle name="40% - Énfasis6 3 2 2 4 3 3 2" xfId="11708" xr:uid="{00000000-0005-0000-0000-0000722D0000}"/>
    <cellStyle name="40% - Énfasis6 3 2 2 4 3 4" xfId="11709" xr:uid="{00000000-0005-0000-0000-0000732D0000}"/>
    <cellStyle name="40% - Énfasis6 3 2 2 4 4" xfId="11710" xr:uid="{00000000-0005-0000-0000-0000742D0000}"/>
    <cellStyle name="40% - Énfasis6 3 2 2 4 4 2" xfId="11711" xr:uid="{00000000-0005-0000-0000-0000752D0000}"/>
    <cellStyle name="40% - Énfasis6 3 2 2 4 4 2 2" xfId="11712" xr:uid="{00000000-0005-0000-0000-0000762D0000}"/>
    <cellStyle name="40% - Énfasis6 3 2 2 4 4 3" xfId="11713" xr:uid="{00000000-0005-0000-0000-0000772D0000}"/>
    <cellStyle name="40% - Énfasis6 3 2 2 4 5" xfId="11714" xr:uid="{00000000-0005-0000-0000-0000782D0000}"/>
    <cellStyle name="40% - Énfasis6 3 2 2 4 5 2" xfId="11715" xr:uid="{00000000-0005-0000-0000-0000792D0000}"/>
    <cellStyle name="40% - Énfasis6 3 2 2 4 6" xfId="11716" xr:uid="{00000000-0005-0000-0000-00007A2D0000}"/>
    <cellStyle name="40% - Énfasis6 3 2 2 5" xfId="11717" xr:uid="{00000000-0005-0000-0000-00007B2D0000}"/>
    <cellStyle name="40% - Énfasis6 3 2 2 5 2" xfId="11718" xr:uid="{00000000-0005-0000-0000-00007C2D0000}"/>
    <cellStyle name="40% - Énfasis6 3 2 2 5 2 2" xfId="11719" xr:uid="{00000000-0005-0000-0000-00007D2D0000}"/>
    <cellStyle name="40% - Énfasis6 3 2 2 5 2 2 2" xfId="11720" xr:uid="{00000000-0005-0000-0000-00007E2D0000}"/>
    <cellStyle name="40% - Énfasis6 3 2 2 5 2 2 2 2" xfId="11721" xr:uid="{00000000-0005-0000-0000-00007F2D0000}"/>
    <cellStyle name="40% - Énfasis6 3 2 2 5 2 2 3" xfId="11722" xr:uid="{00000000-0005-0000-0000-0000802D0000}"/>
    <cellStyle name="40% - Énfasis6 3 2 2 5 2 3" xfId="11723" xr:uid="{00000000-0005-0000-0000-0000812D0000}"/>
    <cellStyle name="40% - Énfasis6 3 2 2 5 2 3 2" xfId="11724" xr:uid="{00000000-0005-0000-0000-0000822D0000}"/>
    <cellStyle name="40% - Énfasis6 3 2 2 5 2 4" xfId="11725" xr:uid="{00000000-0005-0000-0000-0000832D0000}"/>
    <cellStyle name="40% - Énfasis6 3 2 2 5 3" xfId="11726" xr:uid="{00000000-0005-0000-0000-0000842D0000}"/>
    <cellStyle name="40% - Énfasis6 3 2 2 5 3 2" xfId="11727" xr:uid="{00000000-0005-0000-0000-0000852D0000}"/>
    <cellStyle name="40% - Énfasis6 3 2 2 5 3 2 2" xfId="11728" xr:uid="{00000000-0005-0000-0000-0000862D0000}"/>
    <cellStyle name="40% - Énfasis6 3 2 2 5 3 3" xfId="11729" xr:uid="{00000000-0005-0000-0000-0000872D0000}"/>
    <cellStyle name="40% - Énfasis6 3 2 2 5 4" xfId="11730" xr:uid="{00000000-0005-0000-0000-0000882D0000}"/>
    <cellStyle name="40% - Énfasis6 3 2 2 5 4 2" xfId="11731" xr:uid="{00000000-0005-0000-0000-0000892D0000}"/>
    <cellStyle name="40% - Énfasis6 3 2 2 5 5" xfId="11732" xr:uid="{00000000-0005-0000-0000-00008A2D0000}"/>
    <cellStyle name="40% - Énfasis6 3 2 2 6" xfId="11733" xr:uid="{00000000-0005-0000-0000-00008B2D0000}"/>
    <cellStyle name="40% - Énfasis6 3 2 2 6 2" xfId="11734" xr:uid="{00000000-0005-0000-0000-00008C2D0000}"/>
    <cellStyle name="40% - Énfasis6 3 2 2 6 2 2" xfId="11735" xr:uid="{00000000-0005-0000-0000-00008D2D0000}"/>
    <cellStyle name="40% - Énfasis6 3 2 2 6 2 2 2" xfId="11736" xr:uid="{00000000-0005-0000-0000-00008E2D0000}"/>
    <cellStyle name="40% - Énfasis6 3 2 2 6 2 3" xfId="11737" xr:uid="{00000000-0005-0000-0000-00008F2D0000}"/>
    <cellStyle name="40% - Énfasis6 3 2 2 6 3" xfId="11738" xr:uid="{00000000-0005-0000-0000-0000902D0000}"/>
    <cellStyle name="40% - Énfasis6 3 2 2 6 3 2" xfId="11739" xr:uid="{00000000-0005-0000-0000-0000912D0000}"/>
    <cellStyle name="40% - Énfasis6 3 2 2 6 4" xfId="11740" xr:uid="{00000000-0005-0000-0000-0000922D0000}"/>
    <cellStyle name="40% - Énfasis6 3 2 2 7" xfId="11741" xr:uid="{00000000-0005-0000-0000-0000932D0000}"/>
    <cellStyle name="40% - Énfasis6 3 2 2 7 2" xfId="11742" xr:uid="{00000000-0005-0000-0000-0000942D0000}"/>
    <cellStyle name="40% - Énfasis6 3 2 2 7 2 2" xfId="11743" xr:uid="{00000000-0005-0000-0000-0000952D0000}"/>
    <cellStyle name="40% - Énfasis6 3 2 2 7 3" xfId="11744" xr:uid="{00000000-0005-0000-0000-0000962D0000}"/>
    <cellStyle name="40% - Énfasis6 3 2 2 8" xfId="11745" xr:uid="{00000000-0005-0000-0000-0000972D0000}"/>
    <cellStyle name="40% - Énfasis6 3 2 2 8 2" xfId="11746" xr:uid="{00000000-0005-0000-0000-0000982D0000}"/>
    <cellStyle name="40% - Énfasis6 3 2 2 9" xfId="11747" xr:uid="{00000000-0005-0000-0000-0000992D0000}"/>
    <cellStyle name="40% - Énfasis6 3 2 3" xfId="11748" xr:uid="{00000000-0005-0000-0000-00009A2D0000}"/>
    <cellStyle name="40% - Énfasis6 3 2 3 2" xfId="11749" xr:uid="{00000000-0005-0000-0000-00009B2D0000}"/>
    <cellStyle name="40% - Énfasis6 3 2 3 2 2" xfId="11750" xr:uid="{00000000-0005-0000-0000-00009C2D0000}"/>
    <cellStyle name="40% - Énfasis6 3 2 3 2 2 2" xfId="11751" xr:uid="{00000000-0005-0000-0000-00009D2D0000}"/>
    <cellStyle name="40% - Énfasis6 3 2 3 2 2 2 2" xfId="11752" xr:uid="{00000000-0005-0000-0000-00009E2D0000}"/>
    <cellStyle name="40% - Énfasis6 3 2 3 2 2 2 2 2" xfId="11753" xr:uid="{00000000-0005-0000-0000-00009F2D0000}"/>
    <cellStyle name="40% - Énfasis6 3 2 3 2 2 2 2 2 2" xfId="11754" xr:uid="{00000000-0005-0000-0000-0000A02D0000}"/>
    <cellStyle name="40% - Énfasis6 3 2 3 2 2 2 2 3" xfId="11755" xr:uid="{00000000-0005-0000-0000-0000A12D0000}"/>
    <cellStyle name="40% - Énfasis6 3 2 3 2 2 2 3" xfId="11756" xr:uid="{00000000-0005-0000-0000-0000A22D0000}"/>
    <cellStyle name="40% - Énfasis6 3 2 3 2 2 2 3 2" xfId="11757" xr:uid="{00000000-0005-0000-0000-0000A32D0000}"/>
    <cellStyle name="40% - Énfasis6 3 2 3 2 2 2 4" xfId="11758" xr:uid="{00000000-0005-0000-0000-0000A42D0000}"/>
    <cellStyle name="40% - Énfasis6 3 2 3 2 2 3" xfId="11759" xr:uid="{00000000-0005-0000-0000-0000A52D0000}"/>
    <cellStyle name="40% - Énfasis6 3 2 3 2 2 3 2" xfId="11760" xr:uid="{00000000-0005-0000-0000-0000A62D0000}"/>
    <cellStyle name="40% - Énfasis6 3 2 3 2 2 3 2 2" xfId="11761" xr:uid="{00000000-0005-0000-0000-0000A72D0000}"/>
    <cellStyle name="40% - Énfasis6 3 2 3 2 2 3 3" xfId="11762" xr:uid="{00000000-0005-0000-0000-0000A82D0000}"/>
    <cellStyle name="40% - Énfasis6 3 2 3 2 2 4" xfId="11763" xr:uid="{00000000-0005-0000-0000-0000A92D0000}"/>
    <cellStyle name="40% - Énfasis6 3 2 3 2 2 4 2" xfId="11764" xr:uid="{00000000-0005-0000-0000-0000AA2D0000}"/>
    <cellStyle name="40% - Énfasis6 3 2 3 2 2 5" xfId="11765" xr:uid="{00000000-0005-0000-0000-0000AB2D0000}"/>
    <cellStyle name="40% - Énfasis6 3 2 3 2 3" xfId="11766" xr:uid="{00000000-0005-0000-0000-0000AC2D0000}"/>
    <cellStyle name="40% - Énfasis6 3 2 3 2 3 2" xfId="11767" xr:uid="{00000000-0005-0000-0000-0000AD2D0000}"/>
    <cellStyle name="40% - Énfasis6 3 2 3 2 3 2 2" xfId="11768" xr:uid="{00000000-0005-0000-0000-0000AE2D0000}"/>
    <cellStyle name="40% - Énfasis6 3 2 3 2 3 2 2 2" xfId="11769" xr:uid="{00000000-0005-0000-0000-0000AF2D0000}"/>
    <cellStyle name="40% - Énfasis6 3 2 3 2 3 2 3" xfId="11770" xr:uid="{00000000-0005-0000-0000-0000B02D0000}"/>
    <cellStyle name="40% - Énfasis6 3 2 3 2 3 3" xfId="11771" xr:uid="{00000000-0005-0000-0000-0000B12D0000}"/>
    <cellStyle name="40% - Énfasis6 3 2 3 2 3 3 2" xfId="11772" xr:uid="{00000000-0005-0000-0000-0000B22D0000}"/>
    <cellStyle name="40% - Énfasis6 3 2 3 2 3 4" xfId="11773" xr:uid="{00000000-0005-0000-0000-0000B32D0000}"/>
    <cellStyle name="40% - Énfasis6 3 2 3 2 4" xfId="11774" xr:uid="{00000000-0005-0000-0000-0000B42D0000}"/>
    <cellStyle name="40% - Énfasis6 3 2 3 2 4 2" xfId="11775" xr:uid="{00000000-0005-0000-0000-0000B52D0000}"/>
    <cellStyle name="40% - Énfasis6 3 2 3 2 4 2 2" xfId="11776" xr:uid="{00000000-0005-0000-0000-0000B62D0000}"/>
    <cellStyle name="40% - Énfasis6 3 2 3 2 4 3" xfId="11777" xr:uid="{00000000-0005-0000-0000-0000B72D0000}"/>
    <cellStyle name="40% - Énfasis6 3 2 3 2 5" xfId="11778" xr:uid="{00000000-0005-0000-0000-0000B82D0000}"/>
    <cellStyle name="40% - Énfasis6 3 2 3 2 5 2" xfId="11779" xr:uid="{00000000-0005-0000-0000-0000B92D0000}"/>
    <cellStyle name="40% - Énfasis6 3 2 3 2 6" xfId="11780" xr:uid="{00000000-0005-0000-0000-0000BA2D0000}"/>
    <cellStyle name="40% - Énfasis6 3 2 3 3" xfId="11781" xr:uid="{00000000-0005-0000-0000-0000BB2D0000}"/>
    <cellStyle name="40% - Énfasis6 3 2 3 3 2" xfId="11782" xr:uid="{00000000-0005-0000-0000-0000BC2D0000}"/>
    <cellStyle name="40% - Énfasis6 3 2 3 3 2 2" xfId="11783" xr:uid="{00000000-0005-0000-0000-0000BD2D0000}"/>
    <cellStyle name="40% - Énfasis6 3 2 3 3 2 2 2" xfId="11784" xr:uid="{00000000-0005-0000-0000-0000BE2D0000}"/>
    <cellStyle name="40% - Énfasis6 3 2 3 3 2 2 2 2" xfId="11785" xr:uid="{00000000-0005-0000-0000-0000BF2D0000}"/>
    <cellStyle name="40% - Énfasis6 3 2 3 3 2 2 2 2 2" xfId="11786" xr:uid="{00000000-0005-0000-0000-0000C02D0000}"/>
    <cellStyle name="40% - Énfasis6 3 2 3 3 2 2 2 3" xfId="11787" xr:uid="{00000000-0005-0000-0000-0000C12D0000}"/>
    <cellStyle name="40% - Énfasis6 3 2 3 3 2 2 3" xfId="11788" xr:uid="{00000000-0005-0000-0000-0000C22D0000}"/>
    <cellStyle name="40% - Énfasis6 3 2 3 3 2 2 3 2" xfId="11789" xr:uid="{00000000-0005-0000-0000-0000C32D0000}"/>
    <cellStyle name="40% - Énfasis6 3 2 3 3 2 2 4" xfId="11790" xr:uid="{00000000-0005-0000-0000-0000C42D0000}"/>
    <cellStyle name="40% - Énfasis6 3 2 3 3 2 3" xfId="11791" xr:uid="{00000000-0005-0000-0000-0000C52D0000}"/>
    <cellStyle name="40% - Énfasis6 3 2 3 3 2 3 2" xfId="11792" xr:uid="{00000000-0005-0000-0000-0000C62D0000}"/>
    <cellStyle name="40% - Énfasis6 3 2 3 3 2 3 2 2" xfId="11793" xr:uid="{00000000-0005-0000-0000-0000C72D0000}"/>
    <cellStyle name="40% - Énfasis6 3 2 3 3 2 3 3" xfId="11794" xr:uid="{00000000-0005-0000-0000-0000C82D0000}"/>
    <cellStyle name="40% - Énfasis6 3 2 3 3 2 4" xfId="11795" xr:uid="{00000000-0005-0000-0000-0000C92D0000}"/>
    <cellStyle name="40% - Énfasis6 3 2 3 3 2 4 2" xfId="11796" xr:uid="{00000000-0005-0000-0000-0000CA2D0000}"/>
    <cellStyle name="40% - Énfasis6 3 2 3 3 2 5" xfId="11797" xr:uid="{00000000-0005-0000-0000-0000CB2D0000}"/>
    <cellStyle name="40% - Énfasis6 3 2 3 3 3" xfId="11798" xr:uid="{00000000-0005-0000-0000-0000CC2D0000}"/>
    <cellStyle name="40% - Énfasis6 3 2 3 3 3 2" xfId="11799" xr:uid="{00000000-0005-0000-0000-0000CD2D0000}"/>
    <cellStyle name="40% - Énfasis6 3 2 3 3 3 2 2" xfId="11800" xr:uid="{00000000-0005-0000-0000-0000CE2D0000}"/>
    <cellStyle name="40% - Énfasis6 3 2 3 3 3 2 2 2" xfId="11801" xr:uid="{00000000-0005-0000-0000-0000CF2D0000}"/>
    <cellStyle name="40% - Énfasis6 3 2 3 3 3 2 3" xfId="11802" xr:uid="{00000000-0005-0000-0000-0000D02D0000}"/>
    <cellStyle name="40% - Énfasis6 3 2 3 3 3 3" xfId="11803" xr:uid="{00000000-0005-0000-0000-0000D12D0000}"/>
    <cellStyle name="40% - Énfasis6 3 2 3 3 3 3 2" xfId="11804" xr:uid="{00000000-0005-0000-0000-0000D22D0000}"/>
    <cellStyle name="40% - Énfasis6 3 2 3 3 3 4" xfId="11805" xr:uid="{00000000-0005-0000-0000-0000D32D0000}"/>
    <cellStyle name="40% - Énfasis6 3 2 3 3 4" xfId="11806" xr:uid="{00000000-0005-0000-0000-0000D42D0000}"/>
    <cellStyle name="40% - Énfasis6 3 2 3 3 4 2" xfId="11807" xr:uid="{00000000-0005-0000-0000-0000D52D0000}"/>
    <cellStyle name="40% - Énfasis6 3 2 3 3 4 2 2" xfId="11808" xr:uid="{00000000-0005-0000-0000-0000D62D0000}"/>
    <cellStyle name="40% - Énfasis6 3 2 3 3 4 3" xfId="11809" xr:uid="{00000000-0005-0000-0000-0000D72D0000}"/>
    <cellStyle name="40% - Énfasis6 3 2 3 3 5" xfId="11810" xr:uid="{00000000-0005-0000-0000-0000D82D0000}"/>
    <cellStyle name="40% - Énfasis6 3 2 3 3 5 2" xfId="11811" xr:uid="{00000000-0005-0000-0000-0000D92D0000}"/>
    <cellStyle name="40% - Énfasis6 3 2 3 3 6" xfId="11812" xr:uid="{00000000-0005-0000-0000-0000DA2D0000}"/>
    <cellStyle name="40% - Énfasis6 3 2 3 4" xfId="11813" xr:uid="{00000000-0005-0000-0000-0000DB2D0000}"/>
    <cellStyle name="40% - Énfasis6 3 2 3 4 2" xfId="11814" xr:uid="{00000000-0005-0000-0000-0000DC2D0000}"/>
    <cellStyle name="40% - Énfasis6 3 2 3 4 2 2" xfId="11815" xr:uid="{00000000-0005-0000-0000-0000DD2D0000}"/>
    <cellStyle name="40% - Énfasis6 3 2 3 4 2 2 2" xfId="11816" xr:uid="{00000000-0005-0000-0000-0000DE2D0000}"/>
    <cellStyle name="40% - Énfasis6 3 2 3 4 2 2 2 2" xfId="11817" xr:uid="{00000000-0005-0000-0000-0000DF2D0000}"/>
    <cellStyle name="40% - Énfasis6 3 2 3 4 2 2 3" xfId="11818" xr:uid="{00000000-0005-0000-0000-0000E02D0000}"/>
    <cellStyle name="40% - Énfasis6 3 2 3 4 2 3" xfId="11819" xr:uid="{00000000-0005-0000-0000-0000E12D0000}"/>
    <cellStyle name="40% - Énfasis6 3 2 3 4 2 3 2" xfId="11820" xr:uid="{00000000-0005-0000-0000-0000E22D0000}"/>
    <cellStyle name="40% - Énfasis6 3 2 3 4 2 4" xfId="11821" xr:uid="{00000000-0005-0000-0000-0000E32D0000}"/>
    <cellStyle name="40% - Énfasis6 3 2 3 4 3" xfId="11822" xr:uid="{00000000-0005-0000-0000-0000E42D0000}"/>
    <cellStyle name="40% - Énfasis6 3 2 3 4 3 2" xfId="11823" xr:uid="{00000000-0005-0000-0000-0000E52D0000}"/>
    <cellStyle name="40% - Énfasis6 3 2 3 4 3 2 2" xfId="11824" xr:uid="{00000000-0005-0000-0000-0000E62D0000}"/>
    <cellStyle name="40% - Énfasis6 3 2 3 4 3 3" xfId="11825" xr:uid="{00000000-0005-0000-0000-0000E72D0000}"/>
    <cellStyle name="40% - Énfasis6 3 2 3 4 4" xfId="11826" xr:uid="{00000000-0005-0000-0000-0000E82D0000}"/>
    <cellStyle name="40% - Énfasis6 3 2 3 4 4 2" xfId="11827" xr:uid="{00000000-0005-0000-0000-0000E92D0000}"/>
    <cellStyle name="40% - Énfasis6 3 2 3 4 5" xfId="11828" xr:uid="{00000000-0005-0000-0000-0000EA2D0000}"/>
    <cellStyle name="40% - Énfasis6 3 2 3 5" xfId="11829" xr:uid="{00000000-0005-0000-0000-0000EB2D0000}"/>
    <cellStyle name="40% - Énfasis6 3 2 3 5 2" xfId="11830" xr:uid="{00000000-0005-0000-0000-0000EC2D0000}"/>
    <cellStyle name="40% - Énfasis6 3 2 3 5 2 2" xfId="11831" xr:uid="{00000000-0005-0000-0000-0000ED2D0000}"/>
    <cellStyle name="40% - Énfasis6 3 2 3 5 2 2 2" xfId="11832" xr:uid="{00000000-0005-0000-0000-0000EE2D0000}"/>
    <cellStyle name="40% - Énfasis6 3 2 3 5 2 3" xfId="11833" xr:uid="{00000000-0005-0000-0000-0000EF2D0000}"/>
    <cellStyle name="40% - Énfasis6 3 2 3 5 3" xfId="11834" xr:uid="{00000000-0005-0000-0000-0000F02D0000}"/>
    <cellStyle name="40% - Énfasis6 3 2 3 5 3 2" xfId="11835" xr:uid="{00000000-0005-0000-0000-0000F12D0000}"/>
    <cellStyle name="40% - Énfasis6 3 2 3 5 4" xfId="11836" xr:uid="{00000000-0005-0000-0000-0000F22D0000}"/>
    <cellStyle name="40% - Énfasis6 3 2 3 6" xfId="11837" xr:uid="{00000000-0005-0000-0000-0000F32D0000}"/>
    <cellStyle name="40% - Énfasis6 3 2 3 6 2" xfId="11838" xr:uid="{00000000-0005-0000-0000-0000F42D0000}"/>
    <cellStyle name="40% - Énfasis6 3 2 3 6 2 2" xfId="11839" xr:uid="{00000000-0005-0000-0000-0000F52D0000}"/>
    <cellStyle name="40% - Énfasis6 3 2 3 6 3" xfId="11840" xr:uid="{00000000-0005-0000-0000-0000F62D0000}"/>
    <cellStyle name="40% - Énfasis6 3 2 3 7" xfId="11841" xr:uid="{00000000-0005-0000-0000-0000F72D0000}"/>
    <cellStyle name="40% - Énfasis6 3 2 3 7 2" xfId="11842" xr:uid="{00000000-0005-0000-0000-0000F82D0000}"/>
    <cellStyle name="40% - Énfasis6 3 2 3 8" xfId="11843" xr:uid="{00000000-0005-0000-0000-0000F92D0000}"/>
    <cellStyle name="40% - Énfasis6 3 2 4" xfId="11844" xr:uid="{00000000-0005-0000-0000-0000FA2D0000}"/>
    <cellStyle name="40% - Énfasis6 3 2 4 2" xfId="11845" xr:uid="{00000000-0005-0000-0000-0000FB2D0000}"/>
    <cellStyle name="40% - Énfasis6 3 2 4 2 2" xfId="11846" xr:uid="{00000000-0005-0000-0000-0000FC2D0000}"/>
    <cellStyle name="40% - Énfasis6 3 2 4 2 2 2" xfId="11847" xr:uid="{00000000-0005-0000-0000-0000FD2D0000}"/>
    <cellStyle name="40% - Énfasis6 3 2 4 2 2 2 2" xfId="11848" xr:uid="{00000000-0005-0000-0000-0000FE2D0000}"/>
    <cellStyle name="40% - Énfasis6 3 2 4 2 2 2 2 2" xfId="11849" xr:uid="{00000000-0005-0000-0000-0000FF2D0000}"/>
    <cellStyle name="40% - Énfasis6 3 2 4 2 2 2 3" xfId="11850" xr:uid="{00000000-0005-0000-0000-0000002E0000}"/>
    <cellStyle name="40% - Énfasis6 3 2 4 2 2 3" xfId="11851" xr:uid="{00000000-0005-0000-0000-0000012E0000}"/>
    <cellStyle name="40% - Énfasis6 3 2 4 2 2 3 2" xfId="11852" xr:uid="{00000000-0005-0000-0000-0000022E0000}"/>
    <cellStyle name="40% - Énfasis6 3 2 4 2 2 4" xfId="11853" xr:uid="{00000000-0005-0000-0000-0000032E0000}"/>
    <cellStyle name="40% - Énfasis6 3 2 4 2 3" xfId="11854" xr:uid="{00000000-0005-0000-0000-0000042E0000}"/>
    <cellStyle name="40% - Énfasis6 3 2 4 2 3 2" xfId="11855" xr:uid="{00000000-0005-0000-0000-0000052E0000}"/>
    <cellStyle name="40% - Énfasis6 3 2 4 2 3 2 2" xfId="11856" xr:uid="{00000000-0005-0000-0000-0000062E0000}"/>
    <cellStyle name="40% - Énfasis6 3 2 4 2 3 3" xfId="11857" xr:uid="{00000000-0005-0000-0000-0000072E0000}"/>
    <cellStyle name="40% - Énfasis6 3 2 4 2 4" xfId="11858" xr:uid="{00000000-0005-0000-0000-0000082E0000}"/>
    <cellStyle name="40% - Énfasis6 3 2 4 2 4 2" xfId="11859" xr:uid="{00000000-0005-0000-0000-0000092E0000}"/>
    <cellStyle name="40% - Énfasis6 3 2 4 2 5" xfId="11860" xr:uid="{00000000-0005-0000-0000-00000A2E0000}"/>
    <cellStyle name="40% - Énfasis6 3 2 4 3" xfId="11861" xr:uid="{00000000-0005-0000-0000-00000B2E0000}"/>
    <cellStyle name="40% - Énfasis6 3 2 4 3 2" xfId="11862" xr:uid="{00000000-0005-0000-0000-00000C2E0000}"/>
    <cellStyle name="40% - Énfasis6 3 2 4 3 2 2" xfId="11863" xr:uid="{00000000-0005-0000-0000-00000D2E0000}"/>
    <cellStyle name="40% - Énfasis6 3 2 4 3 2 2 2" xfId="11864" xr:uid="{00000000-0005-0000-0000-00000E2E0000}"/>
    <cellStyle name="40% - Énfasis6 3 2 4 3 2 3" xfId="11865" xr:uid="{00000000-0005-0000-0000-00000F2E0000}"/>
    <cellStyle name="40% - Énfasis6 3 2 4 3 3" xfId="11866" xr:uid="{00000000-0005-0000-0000-0000102E0000}"/>
    <cellStyle name="40% - Énfasis6 3 2 4 3 3 2" xfId="11867" xr:uid="{00000000-0005-0000-0000-0000112E0000}"/>
    <cellStyle name="40% - Énfasis6 3 2 4 3 4" xfId="11868" xr:uid="{00000000-0005-0000-0000-0000122E0000}"/>
    <cellStyle name="40% - Énfasis6 3 2 4 4" xfId="11869" xr:uid="{00000000-0005-0000-0000-0000132E0000}"/>
    <cellStyle name="40% - Énfasis6 3 2 4 4 2" xfId="11870" xr:uid="{00000000-0005-0000-0000-0000142E0000}"/>
    <cellStyle name="40% - Énfasis6 3 2 4 4 2 2" xfId="11871" xr:uid="{00000000-0005-0000-0000-0000152E0000}"/>
    <cellStyle name="40% - Énfasis6 3 2 4 4 3" xfId="11872" xr:uid="{00000000-0005-0000-0000-0000162E0000}"/>
    <cellStyle name="40% - Énfasis6 3 2 4 5" xfId="11873" xr:uid="{00000000-0005-0000-0000-0000172E0000}"/>
    <cellStyle name="40% - Énfasis6 3 2 4 5 2" xfId="11874" xr:uid="{00000000-0005-0000-0000-0000182E0000}"/>
    <cellStyle name="40% - Énfasis6 3 2 4 6" xfId="11875" xr:uid="{00000000-0005-0000-0000-0000192E0000}"/>
    <cellStyle name="40% - Énfasis6 3 2 5" xfId="11876" xr:uid="{00000000-0005-0000-0000-00001A2E0000}"/>
    <cellStyle name="40% - Énfasis6 3 2 5 2" xfId="11877" xr:uid="{00000000-0005-0000-0000-00001B2E0000}"/>
    <cellStyle name="40% - Énfasis6 3 2 5 2 2" xfId="11878" xr:uid="{00000000-0005-0000-0000-00001C2E0000}"/>
    <cellStyle name="40% - Énfasis6 3 2 5 2 2 2" xfId="11879" xr:uid="{00000000-0005-0000-0000-00001D2E0000}"/>
    <cellStyle name="40% - Énfasis6 3 2 5 2 2 2 2" xfId="11880" xr:uid="{00000000-0005-0000-0000-00001E2E0000}"/>
    <cellStyle name="40% - Énfasis6 3 2 5 2 2 2 2 2" xfId="11881" xr:uid="{00000000-0005-0000-0000-00001F2E0000}"/>
    <cellStyle name="40% - Énfasis6 3 2 5 2 2 2 3" xfId="11882" xr:uid="{00000000-0005-0000-0000-0000202E0000}"/>
    <cellStyle name="40% - Énfasis6 3 2 5 2 2 3" xfId="11883" xr:uid="{00000000-0005-0000-0000-0000212E0000}"/>
    <cellStyle name="40% - Énfasis6 3 2 5 2 2 3 2" xfId="11884" xr:uid="{00000000-0005-0000-0000-0000222E0000}"/>
    <cellStyle name="40% - Énfasis6 3 2 5 2 2 4" xfId="11885" xr:uid="{00000000-0005-0000-0000-0000232E0000}"/>
    <cellStyle name="40% - Énfasis6 3 2 5 2 3" xfId="11886" xr:uid="{00000000-0005-0000-0000-0000242E0000}"/>
    <cellStyle name="40% - Énfasis6 3 2 5 2 3 2" xfId="11887" xr:uid="{00000000-0005-0000-0000-0000252E0000}"/>
    <cellStyle name="40% - Énfasis6 3 2 5 2 3 2 2" xfId="11888" xr:uid="{00000000-0005-0000-0000-0000262E0000}"/>
    <cellStyle name="40% - Énfasis6 3 2 5 2 3 3" xfId="11889" xr:uid="{00000000-0005-0000-0000-0000272E0000}"/>
    <cellStyle name="40% - Énfasis6 3 2 5 2 4" xfId="11890" xr:uid="{00000000-0005-0000-0000-0000282E0000}"/>
    <cellStyle name="40% - Énfasis6 3 2 5 2 4 2" xfId="11891" xr:uid="{00000000-0005-0000-0000-0000292E0000}"/>
    <cellStyle name="40% - Énfasis6 3 2 5 2 5" xfId="11892" xr:uid="{00000000-0005-0000-0000-00002A2E0000}"/>
    <cellStyle name="40% - Énfasis6 3 2 5 3" xfId="11893" xr:uid="{00000000-0005-0000-0000-00002B2E0000}"/>
    <cellStyle name="40% - Énfasis6 3 2 5 3 2" xfId="11894" xr:uid="{00000000-0005-0000-0000-00002C2E0000}"/>
    <cellStyle name="40% - Énfasis6 3 2 5 3 2 2" xfId="11895" xr:uid="{00000000-0005-0000-0000-00002D2E0000}"/>
    <cellStyle name="40% - Énfasis6 3 2 5 3 2 2 2" xfId="11896" xr:uid="{00000000-0005-0000-0000-00002E2E0000}"/>
    <cellStyle name="40% - Énfasis6 3 2 5 3 2 3" xfId="11897" xr:uid="{00000000-0005-0000-0000-00002F2E0000}"/>
    <cellStyle name="40% - Énfasis6 3 2 5 3 3" xfId="11898" xr:uid="{00000000-0005-0000-0000-0000302E0000}"/>
    <cellStyle name="40% - Énfasis6 3 2 5 3 3 2" xfId="11899" xr:uid="{00000000-0005-0000-0000-0000312E0000}"/>
    <cellStyle name="40% - Énfasis6 3 2 5 3 4" xfId="11900" xr:uid="{00000000-0005-0000-0000-0000322E0000}"/>
    <cellStyle name="40% - Énfasis6 3 2 5 4" xfId="11901" xr:uid="{00000000-0005-0000-0000-0000332E0000}"/>
    <cellStyle name="40% - Énfasis6 3 2 5 4 2" xfId="11902" xr:uid="{00000000-0005-0000-0000-0000342E0000}"/>
    <cellStyle name="40% - Énfasis6 3 2 5 4 2 2" xfId="11903" xr:uid="{00000000-0005-0000-0000-0000352E0000}"/>
    <cellStyle name="40% - Énfasis6 3 2 5 4 3" xfId="11904" xr:uid="{00000000-0005-0000-0000-0000362E0000}"/>
    <cellStyle name="40% - Énfasis6 3 2 5 5" xfId="11905" xr:uid="{00000000-0005-0000-0000-0000372E0000}"/>
    <cellStyle name="40% - Énfasis6 3 2 5 5 2" xfId="11906" xr:uid="{00000000-0005-0000-0000-0000382E0000}"/>
    <cellStyle name="40% - Énfasis6 3 2 5 6" xfId="11907" xr:uid="{00000000-0005-0000-0000-0000392E0000}"/>
    <cellStyle name="40% - Énfasis6 3 2 6" xfId="11908" xr:uid="{00000000-0005-0000-0000-00003A2E0000}"/>
    <cellStyle name="40% - Énfasis6 3 2 6 2" xfId="11909" xr:uid="{00000000-0005-0000-0000-00003B2E0000}"/>
    <cellStyle name="40% - Énfasis6 3 2 6 2 2" xfId="11910" xr:uid="{00000000-0005-0000-0000-00003C2E0000}"/>
    <cellStyle name="40% - Énfasis6 3 2 6 2 2 2" xfId="11911" xr:uid="{00000000-0005-0000-0000-00003D2E0000}"/>
    <cellStyle name="40% - Énfasis6 3 2 6 2 2 2 2" xfId="11912" xr:uid="{00000000-0005-0000-0000-00003E2E0000}"/>
    <cellStyle name="40% - Énfasis6 3 2 6 2 2 2 2 2" xfId="11913" xr:uid="{00000000-0005-0000-0000-00003F2E0000}"/>
    <cellStyle name="40% - Énfasis6 3 2 6 2 2 2 3" xfId="11914" xr:uid="{00000000-0005-0000-0000-0000402E0000}"/>
    <cellStyle name="40% - Énfasis6 3 2 6 2 2 3" xfId="11915" xr:uid="{00000000-0005-0000-0000-0000412E0000}"/>
    <cellStyle name="40% - Énfasis6 3 2 6 2 2 3 2" xfId="11916" xr:uid="{00000000-0005-0000-0000-0000422E0000}"/>
    <cellStyle name="40% - Énfasis6 3 2 6 2 2 4" xfId="11917" xr:uid="{00000000-0005-0000-0000-0000432E0000}"/>
    <cellStyle name="40% - Énfasis6 3 2 6 2 3" xfId="11918" xr:uid="{00000000-0005-0000-0000-0000442E0000}"/>
    <cellStyle name="40% - Énfasis6 3 2 6 2 3 2" xfId="11919" xr:uid="{00000000-0005-0000-0000-0000452E0000}"/>
    <cellStyle name="40% - Énfasis6 3 2 6 2 3 2 2" xfId="11920" xr:uid="{00000000-0005-0000-0000-0000462E0000}"/>
    <cellStyle name="40% - Énfasis6 3 2 6 2 3 3" xfId="11921" xr:uid="{00000000-0005-0000-0000-0000472E0000}"/>
    <cellStyle name="40% - Énfasis6 3 2 6 2 4" xfId="11922" xr:uid="{00000000-0005-0000-0000-0000482E0000}"/>
    <cellStyle name="40% - Énfasis6 3 2 6 2 4 2" xfId="11923" xr:uid="{00000000-0005-0000-0000-0000492E0000}"/>
    <cellStyle name="40% - Énfasis6 3 2 6 2 5" xfId="11924" xr:uid="{00000000-0005-0000-0000-00004A2E0000}"/>
    <cellStyle name="40% - Énfasis6 3 2 6 3" xfId="11925" xr:uid="{00000000-0005-0000-0000-00004B2E0000}"/>
    <cellStyle name="40% - Énfasis6 3 2 6 3 2" xfId="11926" xr:uid="{00000000-0005-0000-0000-00004C2E0000}"/>
    <cellStyle name="40% - Énfasis6 3 2 6 3 2 2" xfId="11927" xr:uid="{00000000-0005-0000-0000-00004D2E0000}"/>
    <cellStyle name="40% - Énfasis6 3 2 6 3 2 2 2" xfId="11928" xr:uid="{00000000-0005-0000-0000-00004E2E0000}"/>
    <cellStyle name="40% - Énfasis6 3 2 6 3 2 3" xfId="11929" xr:uid="{00000000-0005-0000-0000-00004F2E0000}"/>
    <cellStyle name="40% - Énfasis6 3 2 6 3 3" xfId="11930" xr:uid="{00000000-0005-0000-0000-0000502E0000}"/>
    <cellStyle name="40% - Énfasis6 3 2 6 3 3 2" xfId="11931" xr:uid="{00000000-0005-0000-0000-0000512E0000}"/>
    <cellStyle name="40% - Énfasis6 3 2 6 3 4" xfId="11932" xr:uid="{00000000-0005-0000-0000-0000522E0000}"/>
    <cellStyle name="40% - Énfasis6 3 2 6 4" xfId="11933" xr:uid="{00000000-0005-0000-0000-0000532E0000}"/>
    <cellStyle name="40% - Énfasis6 3 2 6 4 2" xfId="11934" xr:uid="{00000000-0005-0000-0000-0000542E0000}"/>
    <cellStyle name="40% - Énfasis6 3 2 6 4 2 2" xfId="11935" xr:uid="{00000000-0005-0000-0000-0000552E0000}"/>
    <cellStyle name="40% - Énfasis6 3 2 6 4 3" xfId="11936" xr:uid="{00000000-0005-0000-0000-0000562E0000}"/>
    <cellStyle name="40% - Énfasis6 3 2 6 5" xfId="11937" xr:uid="{00000000-0005-0000-0000-0000572E0000}"/>
    <cellStyle name="40% - Énfasis6 3 2 6 5 2" xfId="11938" xr:uid="{00000000-0005-0000-0000-0000582E0000}"/>
    <cellStyle name="40% - Énfasis6 3 2 6 6" xfId="11939" xr:uid="{00000000-0005-0000-0000-0000592E0000}"/>
    <cellStyle name="40% - Énfasis6 3 2 7" xfId="11940" xr:uid="{00000000-0005-0000-0000-00005A2E0000}"/>
    <cellStyle name="40% - Énfasis6 3 2 7 2" xfId="11941" xr:uid="{00000000-0005-0000-0000-00005B2E0000}"/>
    <cellStyle name="40% - Énfasis6 3 2 7 2 2" xfId="11942" xr:uid="{00000000-0005-0000-0000-00005C2E0000}"/>
    <cellStyle name="40% - Énfasis6 3 2 7 2 2 2" xfId="11943" xr:uid="{00000000-0005-0000-0000-00005D2E0000}"/>
    <cellStyle name="40% - Énfasis6 3 2 7 2 2 2 2" xfId="11944" xr:uid="{00000000-0005-0000-0000-00005E2E0000}"/>
    <cellStyle name="40% - Énfasis6 3 2 7 2 2 3" xfId="11945" xr:uid="{00000000-0005-0000-0000-00005F2E0000}"/>
    <cellStyle name="40% - Énfasis6 3 2 7 2 3" xfId="11946" xr:uid="{00000000-0005-0000-0000-0000602E0000}"/>
    <cellStyle name="40% - Énfasis6 3 2 7 2 3 2" xfId="11947" xr:uid="{00000000-0005-0000-0000-0000612E0000}"/>
    <cellStyle name="40% - Énfasis6 3 2 7 2 4" xfId="11948" xr:uid="{00000000-0005-0000-0000-0000622E0000}"/>
    <cellStyle name="40% - Énfasis6 3 2 7 3" xfId="11949" xr:uid="{00000000-0005-0000-0000-0000632E0000}"/>
    <cellStyle name="40% - Énfasis6 3 2 7 3 2" xfId="11950" xr:uid="{00000000-0005-0000-0000-0000642E0000}"/>
    <cellStyle name="40% - Énfasis6 3 2 7 3 2 2" xfId="11951" xr:uid="{00000000-0005-0000-0000-0000652E0000}"/>
    <cellStyle name="40% - Énfasis6 3 2 7 3 3" xfId="11952" xr:uid="{00000000-0005-0000-0000-0000662E0000}"/>
    <cellStyle name="40% - Énfasis6 3 2 7 4" xfId="11953" xr:uid="{00000000-0005-0000-0000-0000672E0000}"/>
    <cellStyle name="40% - Énfasis6 3 2 7 4 2" xfId="11954" xr:uid="{00000000-0005-0000-0000-0000682E0000}"/>
    <cellStyle name="40% - Énfasis6 3 2 7 5" xfId="11955" xr:uid="{00000000-0005-0000-0000-0000692E0000}"/>
    <cellStyle name="40% - Énfasis6 3 2 8" xfId="11956" xr:uid="{00000000-0005-0000-0000-00006A2E0000}"/>
    <cellStyle name="40% - Énfasis6 3 2 8 2" xfId="11957" xr:uid="{00000000-0005-0000-0000-00006B2E0000}"/>
    <cellStyle name="40% - Énfasis6 3 2 8 2 2" xfId="11958" xr:uid="{00000000-0005-0000-0000-00006C2E0000}"/>
    <cellStyle name="40% - Énfasis6 3 2 8 2 2 2" xfId="11959" xr:uid="{00000000-0005-0000-0000-00006D2E0000}"/>
    <cellStyle name="40% - Énfasis6 3 2 8 2 3" xfId="11960" xr:uid="{00000000-0005-0000-0000-00006E2E0000}"/>
    <cellStyle name="40% - Énfasis6 3 2 8 3" xfId="11961" xr:uid="{00000000-0005-0000-0000-00006F2E0000}"/>
    <cellStyle name="40% - Énfasis6 3 2 8 3 2" xfId="11962" xr:uid="{00000000-0005-0000-0000-0000702E0000}"/>
    <cellStyle name="40% - Énfasis6 3 2 8 4" xfId="11963" xr:uid="{00000000-0005-0000-0000-0000712E0000}"/>
    <cellStyle name="40% - Énfasis6 3 2 9" xfId="11964" xr:uid="{00000000-0005-0000-0000-0000722E0000}"/>
    <cellStyle name="40% - Énfasis6 3 2 9 2" xfId="11965" xr:uid="{00000000-0005-0000-0000-0000732E0000}"/>
    <cellStyle name="40% - Énfasis6 3 2 9 2 2" xfId="11966" xr:uid="{00000000-0005-0000-0000-0000742E0000}"/>
    <cellStyle name="40% - Énfasis6 3 2 9 3" xfId="11967" xr:uid="{00000000-0005-0000-0000-0000752E0000}"/>
    <cellStyle name="40% - Énfasis6 3 3" xfId="11968" xr:uid="{00000000-0005-0000-0000-0000762E0000}"/>
    <cellStyle name="40% - Énfasis6 3 3 2" xfId="11969" xr:uid="{00000000-0005-0000-0000-0000772E0000}"/>
    <cellStyle name="40% - Énfasis6 3 3 2 2" xfId="11970" xr:uid="{00000000-0005-0000-0000-0000782E0000}"/>
    <cellStyle name="40% - Énfasis6 3 3 2 2 2" xfId="11971" xr:uid="{00000000-0005-0000-0000-0000792E0000}"/>
    <cellStyle name="40% - Énfasis6 3 3 2 2 2 2" xfId="11972" xr:uid="{00000000-0005-0000-0000-00007A2E0000}"/>
    <cellStyle name="40% - Énfasis6 3 3 2 2 2 2 2" xfId="11973" xr:uid="{00000000-0005-0000-0000-00007B2E0000}"/>
    <cellStyle name="40% - Énfasis6 3 3 2 2 2 2 2 2" xfId="11974" xr:uid="{00000000-0005-0000-0000-00007C2E0000}"/>
    <cellStyle name="40% - Énfasis6 3 3 2 2 2 2 2 2 2" xfId="11975" xr:uid="{00000000-0005-0000-0000-00007D2E0000}"/>
    <cellStyle name="40% - Énfasis6 3 3 2 2 2 2 2 3" xfId="11976" xr:uid="{00000000-0005-0000-0000-00007E2E0000}"/>
    <cellStyle name="40% - Énfasis6 3 3 2 2 2 2 3" xfId="11977" xr:uid="{00000000-0005-0000-0000-00007F2E0000}"/>
    <cellStyle name="40% - Énfasis6 3 3 2 2 2 2 3 2" xfId="11978" xr:uid="{00000000-0005-0000-0000-0000802E0000}"/>
    <cellStyle name="40% - Énfasis6 3 3 2 2 2 2 4" xfId="11979" xr:uid="{00000000-0005-0000-0000-0000812E0000}"/>
    <cellStyle name="40% - Énfasis6 3 3 2 2 2 3" xfId="11980" xr:uid="{00000000-0005-0000-0000-0000822E0000}"/>
    <cellStyle name="40% - Énfasis6 3 3 2 2 2 3 2" xfId="11981" xr:uid="{00000000-0005-0000-0000-0000832E0000}"/>
    <cellStyle name="40% - Énfasis6 3 3 2 2 2 3 2 2" xfId="11982" xr:uid="{00000000-0005-0000-0000-0000842E0000}"/>
    <cellStyle name="40% - Énfasis6 3 3 2 2 2 3 3" xfId="11983" xr:uid="{00000000-0005-0000-0000-0000852E0000}"/>
    <cellStyle name="40% - Énfasis6 3 3 2 2 2 4" xfId="11984" xr:uid="{00000000-0005-0000-0000-0000862E0000}"/>
    <cellStyle name="40% - Énfasis6 3 3 2 2 2 4 2" xfId="11985" xr:uid="{00000000-0005-0000-0000-0000872E0000}"/>
    <cellStyle name="40% - Énfasis6 3 3 2 2 2 5" xfId="11986" xr:uid="{00000000-0005-0000-0000-0000882E0000}"/>
    <cellStyle name="40% - Énfasis6 3 3 2 2 3" xfId="11987" xr:uid="{00000000-0005-0000-0000-0000892E0000}"/>
    <cellStyle name="40% - Énfasis6 3 3 2 2 3 2" xfId="11988" xr:uid="{00000000-0005-0000-0000-00008A2E0000}"/>
    <cellStyle name="40% - Énfasis6 3 3 2 2 3 2 2" xfId="11989" xr:uid="{00000000-0005-0000-0000-00008B2E0000}"/>
    <cellStyle name="40% - Énfasis6 3 3 2 2 3 2 2 2" xfId="11990" xr:uid="{00000000-0005-0000-0000-00008C2E0000}"/>
    <cellStyle name="40% - Énfasis6 3 3 2 2 3 2 3" xfId="11991" xr:uid="{00000000-0005-0000-0000-00008D2E0000}"/>
    <cellStyle name="40% - Énfasis6 3 3 2 2 3 3" xfId="11992" xr:uid="{00000000-0005-0000-0000-00008E2E0000}"/>
    <cellStyle name="40% - Énfasis6 3 3 2 2 3 3 2" xfId="11993" xr:uid="{00000000-0005-0000-0000-00008F2E0000}"/>
    <cellStyle name="40% - Énfasis6 3 3 2 2 3 4" xfId="11994" xr:uid="{00000000-0005-0000-0000-0000902E0000}"/>
    <cellStyle name="40% - Énfasis6 3 3 2 2 4" xfId="11995" xr:uid="{00000000-0005-0000-0000-0000912E0000}"/>
    <cellStyle name="40% - Énfasis6 3 3 2 2 4 2" xfId="11996" xr:uid="{00000000-0005-0000-0000-0000922E0000}"/>
    <cellStyle name="40% - Énfasis6 3 3 2 2 4 2 2" xfId="11997" xr:uid="{00000000-0005-0000-0000-0000932E0000}"/>
    <cellStyle name="40% - Énfasis6 3 3 2 2 4 3" xfId="11998" xr:uid="{00000000-0005-0000-0000-0000942E0000}"/>
    <cellStyle name="40% - Énfasis6 3 3 2 2 5" xfId="11999" xr:uid="{00000000-0005-0000-0000-0000952E0000}"/>
    <cellStyle name="40% - Énfasis6 3 3 2 2 5 2" xfId="12000" xr:uid="{00000000-0005-0000-0000-0000962E0000}"/>
    <cellStyle name="40% - Énfasis6 3 3 2 2 6" xfId="12001" xr:uid="{00000000-0005-0000-0000-0000972E0000}"/>
    <cellStyle name="40% - Énfasis6 3 3 2 3" xfId="12002" xr:uid="{00000000-0005-0000-0000-0000982E0000}"/>
    <cellStyle name="40% - Énfasis6 3 3 2 3 2" xfId="12003" xr:uid="{00000000-0005-0000-0000-0000992E0000}"/>
    <cellStyle name="40% - Énfasis6 3 3 2 3 2 2" xfId="12004" xr:uid="{00000000-0005-0000-0000-00009A2E0000}"/>
    <cellStyle name="40% - Énfasis6 3 3 2 3 2 2 2" xfId="12005" xr:uid="{00000000-0005-0000-0000-00009B2E0000}"/>
    <cellStyle name="40% - Énfasis6 3 3 2 3 2 2 2 2" xfId="12006" xr:uid="{00000000-0005-0000-0000-00009C2E0000}"/>
    <cellStyle name="40% - Énfasis6 3 3 2 3 2 2 2 2 2" xfId="12007" xr:uid="{00000000-0005-0000-0000-00009D2E0000}"/>
    <cellStyle name="40% - Énfasis6 3 3 2 3 2 2 2 3" xfId="12008" xr:uid="{00000000-0005-0000-0000-00009E2E0000}"/>
    <cellStyle name="40% - Énfasis6 3 3 2 3 2 2 3" xfId="12009" xr:uid="{00000000-0005-0000-0000-00009F2E0000}"/>
    <cellStyle name="40% - Énfasis6 3 3 2 3 2 2 3 2" xfId="12010" xr:uid="{00000000-0005-0000-0000-0000A02E0000}"/>
    <cellStyle name="40% - Énfasis6 3 3 2 3 2 2 4" xfId="12011" xr:uid="{00000000-0005-0000-0000-0000A12E0000}"/>
    <cellStyle name="40% - Énfasis6 3 3 2 3 2 3" xfId="12012" xr:uid="{00000000-0005-0000-0000-0000A22E0000}"/>
    <cellStyle name="40% - Énfasis6 3 3 2 3 2 3 2" xfId="12013" xr:uid="{00000000-0005-0000-0000-0000A32E0000}"/>
    <cellStyle name="40% - Énfasis6 3 3 2 3 2 3 2 2" xfId="12014" xr:uid="{00000000-0005-0000-0000-0000A42E0000}"/>
    <cellStyle name="40% - Énfasis6 3 3 2 3 2 3 3" xfId="12015" xr:uid="{00000000-0005-0000-0000-0000A52E0000}"/>
    <cellStyle name="40% - Énfasis6 3 3 2 3 2 4" xfId="12016" xr:uid="{00000000-0005-0000-0000-0000A62E0000}"/>
    <cellStyle name="40% - Énfasis6 3 3 2 3 2 4 2" xfId="12017" xr:uid="{00000000-0005-0000-0000-0000A72E0000}"/>
    <cellStyle name="40% - Énfasis6 3 3 2 3 2 5" xfId="12018" xr:uid="{00000000-0005-0000-0000-0000A82E0000}"/>
    <cellStyle name="40% - Énfasis6 3 3 2 3 3" xfId="12019" xr:uid="{00000000-0005-0000-0000-0000A92E0000}"/>
    <cellStyle name="40% - Énfasis6 3 3 2 3 3 2" xfId="12020" xr:uid="{00000000-0005-0000-0000-0000AA2E0000}"/>
    <cellStyle name="40% - Énfasis6 3 3 2 3 3 2 2" xfId="12021" xr:uid="{00000000-0005-0000-0000-0000AB2E0000}"/>
    <cellStyle name="40% - Énfasis6 3 3 2 3 3 2 2 2" xfId="12022" xr:uid="{00000000-0005-0000-0000-0000AC2E0000}"/>
    <cellStyle name="40% - Énfasis6 3 3 2 3 3 2 3" xfId="12023" xr:uid="{00000000-0005-0000-0000-0000AD2E0000}"/>
    <cellStyle name="40% - Énfasis6 3 3 2 3 3 3" xfId="12024" xr:uid="{00000000-0005-0000-0000-0000AE2E0000}"/>
    <cellStyle name="40% - Énfasis6 3 3 2 3 3 3 2" xfId="12025" xr:uid="{00000000-0005-0000-0000-0000AF2E0000}"/>
    <cellStyle name="40% - Énfasis6 3 3 2 3 3 4" xfId="12026" xr:uid="{00000000-0005-0000-0000-0000B02E0000}"/>
    <cellStyle name="40% - Énfasis6 3 3 2 3 4" xfId="12027" xr:uid="{00000000-0005-0000-0000-0000B12E0000}"/>
    <cellStyle name="40% - Énfasis6 3 3 2 3 4 2" xfId="12028" xr:uid="{00000000-0005-0000-0000-0000B22E0000}"/>
    <cellStyle name="40% - Énfasis6 3 3 2 3 4 2 2" xfId="12029" xr:uid="{00000000-0005-0000-0000-0000B32E0000}"/>
    <cellStyle name="40% - Énfasis6 3 3 2 3 4 3" xfId="12030" xr:uid="{00000000-0005-0000-0000-0000B42E0000}"/>
    <cellStyle name="40% - Énfasis6 3 3 2 3 5" xfId="12031" xr:uid="{00000000-0005-0000-0000-0000B52E0000}"/>
    <cellStyle name="40% - Énfasis6 3 3 2 3 5 2" xfId="12032" xr:uid="{00000000-0005-0000-0000-0000B62E0000}"/>
    <cellStyle name="40% - Énfasis6 3 3 2 3 6" xfId="12033" xr:uid="{00000000-0005-0000-0000-0000B72E0000}"/>
    <cellStyle name="40% - Énfasis6 3 3 2 4" xfId="12034" xr:uid="{00000000-0005-0000-0000-0000B82E0000}"/>
    <cellStyle name="40% - Énfasis6 3 3 2 4 2" xfId="12035" xr:uid="{00000000-0005-0000-0000-0000B92E0000}"/>
    <cellStyle name="40% - Énfasis6 3 3 2 4 2 2" xfId="12036" xr:uid="{00000000-0005-0000-0000-0000BA2E0000}"/>
    <cellStyle name="40% - Énfasis6 3 3 2 4 2 2 2" xfId="12037" xr:uid="{00000000-0005-0000-0000-0000BB2E0000}"/>
    <cellStyle name="40% - Énfasis6 3 3 2 4 2 2 2 2" xfId="12038" xr:uid="{00000000-0005-0000-0000-0000BC2E0000}"/>
    <cellStyle name="40% - Énfasis6 3 3 2 4 2 2 3" xfId="12039" xr:uid="{00000000-0005-0000-0000-0000BD2E0000}"/>
    <cellStyle name="40% - Énfasis6 3 3 2 4 2 3" xfId="12040" xr:uid="{00000000-0005-0000-0000-0000BE2E0000}"/>
    <cellStyle name="40% - Énfasis6 3 3 2 4 2 3 2" xfId="12041" xr:uid="{00000000-0005-0000-0000-0000BF2E0000}"/>
    <cellStyle name="40% - Énfasis6 3 3 2 4 2 4" xfId="12042" xr:uid="{00000000-0005-0000-0000-0000C02E0000}"/>
    <cellStyle name="40% - Énfasis6 3 3 2 4 3" xfId="12043" xr:uid="{00000000-0005-0000-0000-0000C12E0000}"/>
    <cellStyle name="40% - Énfasis6 3 3 2 4 3 2" xfId="12044" xr:uid="{00000000-0005-0000-0000-0000C22E0000}"/>
    <cellStyle name="40% - Énfasis6 3 3 2 4 3 2 2" xfId="12045" xr:uid="{00000000-0005-0000-0000-0000C32E0000}"/>
    <cellStyle name="40% - Énfasis6 3 3 2 4 3 3" xfId="12046" xr:uid="{00000000-0005-0000-0000-0000C42E0000}"/>
    <cellStyle name="40% - Énfasis6 3 3 2 4 4" xfId="12047" xr:uid="{00000000-0005-0000-0000-0000C52E0000}"/>
    <cellStyle name="40% - Énfasis6 3 3 2 4 4 2" xfId="12048" xr:uid="{00000000-0005-0000-0000-0000C62E0000}"/>
    <cellStyle name="40% - Énfasis6 3 3 2 4 5" xfId="12049" xr:uid="{00000000-0005-0000-0000-0000C72E0000}"/>
    <cellStyle name="40% - Énfasis6 3 3 2 5" xfId="12050" xr:uid="{00000000-0005-0000-0000-0000C82E0000}"/>
    <cellStyle name="40% - Énfasis6 3 3 2 5 2" xfId="12051" xr:uid="{00000000-0005-0000-0000-0000C92E0000}"/>
    <cellStyle name="40% - Énfasis6 3 3 2 5 2 2" xfId="12052" xr:uid="{00000000-0005-0000-0000-0000CA2E0000}"/>
    <cellStyle name="40% - Énfasis6 3 3 2 5 2 2 2" xfId="12053" xr:uid="{00000000-0005-0000-0000-0000CB2E0000}"/>
    <cellStyle name="40% - Énfasis6 3 3 2 5 2 3" xfId="12054" xr:uid="{00000000-0005-0000-0000-0000CC2E0000}"/>
    <cellStyle name="40% - Énfasis6 3 3 2 5 3" xfId="12055" xr:uid="{00000000-0005-0000-0000-0000CD2E0000}"/>
    <cellStyle name="40% - Énfasis6 3 3 2 5 3 2" xfId="12056" xr:uid="{00000000-0005-0000-0000-0000CE2E0000}"/>
    <cellStyle name="40% - Énfasis6 3 3 2 5 4" xfId="12057" xr:uid="{00000000-0005-0000-0000-0000CF2E0000}"/>
    <cellStyle name="40% - Énfasis6 3 3 2 6" xfId="12058" xr:uid="{00000000-0005-0000-0000-0000D02E0000}"/>
    <cellStyle name="40% - Énfasis6 3 3 2 6 2" xfId="12059" xr:uid="{00000000-0005-0000-0000-0000D12E0000}"/>
    <cellStyle name="40% - Énfasis6 3 3 2 6 2 2" xfId="12060" xr:uid="{00000000-0005-0000-0000-0000D22E0000}"/>
    <cellStyle name="40% - Énfasis6 3 3 2 6 3" xfId="12061" xr:uid="{00000000-0005-0000-0000-0000D32E0000}"/>
    <cellStyle name="40% - Énfasis6 3 3 2 7" xfId="12062" xr:uid="{00000000-0005-0000-0000-0000D42E0000}"/>
    <cellStyle name="40% - Énfasis6 3 3 2 7 2" xfId="12063" xr:uid="{00000000-0005-0000-0000-0000D52E0000}"/>
    <cellStyle name="40% - Énfasis6 3 3 2 8" xfId="12064" xr:uid="{00000000-0005-0000-0000-0000D62E0000}"/>
    <cellStyle name="40% - Énfasis6 3 3 3" xfId="12065" xr:uid="{00000000-0005-0000-0000-0000D72E0000}"/>
    <cellStyle name="40% - Énfasis6 3 3 3 2" xfId="12066" xr:uid="{00000000-0005-0000-0000-0000D82E0000}"/>
    <cellStyle name="40% - Énfasis6 3 3 3 2 2" xfId="12067" xr:uid="{00000000-0005-0000-0000-0000D92E0000}"/>
    <cellStyle name="40% - Énfasis6 3 3 3 2 2 2" xfId="12068" xr:uid="{00000000-0005-0000-0000-0000DA2E0000}"/>
    <cellStyle name="40% - Énfasis6 3 3 3 2 2 2 2" xfId="12069" xr:uid="{00000000-0005-0000-0000-0000DB2E0000}"/>
    <cellStyle name="40% - Énfasis6 3 3 3 2 2 2 2 2" xfId="12070" xr:uid="{00000000-0005-0000-0000-0000DC2E0000}"/>
    <cellStyle name="40% - Énfasis6 3 3 3 2 2 2 3" xfId="12071" xr:uid="{00000000-0005-0000-0000-0000DD2E0000}"/>
    <cellStyle name="40% - Énfasis6 3 3 3 2 2 3" xfId="12072" xr:uid="{00000000-0005-0000-0000-0000DE2E0000}"/>
    <cellStyle name="40% - Énfasis6 3 3 3 2 2 3 2" xfId="12073" xr:uid="{00000000-0005-0000-0000-0000DF2E0000}"/>
    <cellStyle name="40% - Énfasis6 3 3 3 2 2 4" xfId="12074" xr:uid="{00000000-0005-0000-0000-0000E02E0000}"/>
    <cellStyle name="40% - Énfasis6 3 3 3 2 3" xfId="12075" xr:uid="{00000000-0005-0000-0000-0000E12E0000}"/>
    <cellStyle name="40% - Énfasis6 3 3 3 2 3 2" xfId="12076" xr:uid="{00000000-0005-0000-0000-0000E22E0000}"/>
    <cellStyle name="40% - Énfasis6 3 3 3 2 3 2 2" xfId="12077" xr:uid="{00000000-0005-0000-0000-0000E32E0000}"/>
    <cellStyle name="40% - Énfasis6 3 3 3 2 3 3" xfId="12078" xr:uid="{00000000-0005-0000-0000-0000E42E0000}"/>
    <cellStyle name="40% - Énfasis6 3 3 3 2 4" xfId="12079" xr:uid="{00000000-0005-0000-0000-0000E52E0000}"/>
    <cellStyle name="40% - Énfasis6 3 3 3 2 4 2" xfId="12080" xr:uid="{00000000-0005-0000-0000-0000E62E0000}"/>
    <cellStyle name="40% - Énfasis6 3 3 3 2 5" xfId="12081" xr:uid="{00000000-0005-0000-0000-0000E72E0000}"/>
    <cellStyle name="40% - Énfasis6 3 3 3 3" xfId="12082" xr:uid="{00000000-0005-0000-0000-0000E82E0000}"/>
    <cellStyle name="40% - Énfasis6 3 3 3 3 2" xfId="12083" xr:uid="{00000000-0005-0000-0000-0000E92E0000}"/>
    <cellStyle name="40% - Énfasis6 3 3 3 3 2 2" xfId="12084" xr:uid="{00000000-0005-0000-0000-0000EA2E0000}"/>
    <cellStyle name="40% - Énfasis6 3 3 3 3 2 2 2" xfId="12085" xr:uid="{00000000-0005-0000-0000-0000EB2E0000}"/>
    <cellStyle name="40% - Énfasis6 3 3 3 3 2 3" xfId="12086" xr:uid="{00000000-0005-0000-0000-0000EC2E0000}"/>
    <cellStyle name="40% - Énfasis6 3 3 3 3 3" xfId="12087" xr:uid="{00000000-0005-0000-0000-0000ED2E0000}"/>
    <cellStyle name="40% - Énfasis6 3 3 3 3 3 2" xfId="12088" xr:uid="{00000000-0005-0000-0000-0000EE2E0000}"/>
    <cellStyle name="40% - Énfasis6 3 3 3 3 4" xfId="12089" xr:uid="{00000000-0005-0000-0000-0000EF2E0000}"/>
    <cellStyle name="40% - Énfasis6 3 3 3 4" xfId="12090" xr:uid="{00000000-0005-0000-0000-0000F02E0000}"/>
    <cellStyle name="40% - Énfasis6 3 3 3 4 2" xfId="12091" xr:uid="{00000000-0005-0000-0000-0000F12E0000}"/>
    <cellStyle name="40% - Énfasis6 3 3 3 4 2 2" xfId="12092" xr:uid="{00000000-0005-0000-0000-0000F22E0000}"/>
    <cellStyle name="40% - Énfasis6 3 3 3 4 3" xfId="12093" xr:uid="{00000000-0005-0000-0000-0000F32E0000}"/>
    <cellStyle name="40% - Énfasis6 3 3 3 5" xfId="12094" xr:uid="{00000000-0005-0000-0000-0000F42E0000}"/>
    <cellStyle name="40% - Énfasis6 3 3 3 5 2" xfId="12095" xr:uid="{00000000-0005-0000-0000-0000F52E0000}"/>
    <cellStyle name="40% - Énfasis6 3 3 3 6" xfId="12096" xr:uid="{00000000-0005-0000-0000-0000F62E0000}"/>
    <cellStyle name="40% - Énfasis6 3 3 4" xfId="12097" xr:uid="{00000000-0005-0000-0000-0000F72E0000}"/>
    <cellStyle name="40% - Énfasis6 3 3 4 2" xfId="12098" xr:uid="{00000000-0005-0000-0000-0000F82E0000}"/>
    <cellStyle name="40% - Énfasis6 3 3 4 2 2" xfId="12099" xr:uid="{00000000-0005-0000-0000-0000F92E0000}"/>
    <cellStyle name="40% - Énfasis6 3 3 4 2 2 2" xfId="12100" xr:uid="{00000000-0005-0000-0000-0000FA2E0000}"/>
    <cellStyle name="40% - Énfasis6 3 3 4 2 2 2 2" xfId="12101" xr:uid="{00000000-0005-0000-0000-0000FB2E0000}"/>
    <cellStyle name="40% - Énfasis6 3 3 4 2 2 2 2 2" xfId="12102" xr:uid="{00000000-0005-0000-0000-0000FC2E0000}"/>
    <cellStyle name="40% - Énfasis6 3 3 4 2 2 2 3" xfId="12103" xr:uid="{00000000-0005-0000-0000-0000FD2E0000}"/>
    <cellStyle name="40% - Énfasis6 3 3 4 2 2 3" xfId="12104" xr:uid="{00000000-0005-0000-0000-0000FE2E0000}"/>
    <cellStyle name="40% - Énfasis6 3 3 4 2 2 3 2" xfId="12105" xr:uid="{00000000-0005-0000-0000-0000FF2E0000}"/>
    <cellStyle name="40% - Énfasis6 3 3 4 2 2 4" xfId="12106" xr:uid="{00000000-0005-0000-0000-0000002F0000}"/>
    <cellStyle name="40% - Énfasis6 3 3 4 2 3" xfId="12107" xr:uid="{00000000-0005-0000-0000-0000012F0000}"/>
    <cellStyle name="40% - Énfasis6 3 3 4 2 3 2" xfId="12108" xr:uid="{00000000-0005-0000-0000-0000022F0000}"/>
    <cellStyle name="40% - Énfasis6 3 3 4 2 3 2 2" xfId="12109" xr:uid="{00000000-0005-0000-0000-0000032F0000}"/>
    <cellStyle name="40% - Énfasis6 3 3 4 2 3 3" xfId="12110" xr:uid="{00000000-0005-0000-0000-0000042F0000}"/>
    <cellStyle name="40% - Énfasis6 3 3 4 2 4" xfId="12111" xr:uid="{00000000-0005-0000-0000-0000052F0000}"/>
    <cellStyle name="40% - Énfasis6 3 3 4 2 4 2" xfId="12112" xr:uid="{00000000-0005-0000-0000-0000062F0000}"/>
    <cellStyle name="40% - Énfasis6 3 3 4 2 5" xfId="12113" xr:uid="{00000000-0005-0000-0000-0000072F0000}"/>
    <cellStyle name="40% - Énfasis6 3 3 4 3" xfId="12114" xr:uid="{00000000-0005-0000-0000-0000082F0000}"/>
    <cellStyle name="40% - Énfasis6 3 3 4 3 2" xfId="12115" xr:uid="{00000000-0005-0000-0000-0000092F0000}"/>
    <cellStyle name="40% - Énfasis6 3 3 4 3 2 2" xfId="12116" xr:uid="{00000000-0005-0000-0000-00000A2F0000}"/>
    <cellStyle name="40% - Énfasis6 3 3 4 3 2 2 2" xfId="12117" xr:uid="{00000000-0005-0000-0000-00000B2F0000}"/>
    <cellStyle name="40% - Énfasis6 3 3 4 3 2 3" xfId="12118" xr:uid="{00000000-0005-0000-0000-00000C2F0000}"/>
    <cellStyle name="40% - Énfasis6 3 3 4 3 3" xfId="12119" xr:uid="{00000000-0005-0000-0000-00000D2F0000}"/>
    <cellStyle name="40% - Énfasis6 3 3 4 3 3 2" xfId="12120" xr:uid="{00000000-0005-0000-0000-00000E2F0000}"/>
    <cellStyle name="40% - Énfasis6 3 3 4 3 4" xfId="12121" xr:uid="{00000000-0005-0000-0000-00000F2F0000}"/>
    <cellStyle name="40% - Énfasis6 3 3 4 4" xfId="12122" xr:uid="{00000000-0005-0000-0000-0000102F0000}"/>
    <cellStyle name="40% - Énfasis6 3 3 4 4 2" xfId="12123" xr:uid="{00000000-0005-0000-0000-0000112F0000}"/>
    <cellStyle name="40% - Énfasis6 3 3 4 4 2 2" xfId="12124" xr:uid="{00000000-0005-0000-0000-0000122F0000}"/>
    <cellStyle name="40% - Énfasis6 3 3 4 4 3" xfId="12125" xr:uid="{00000000-0005-0000-0000-0000132F0000}"/>
    <cellStyle name="40% - Énfasis6 3 3 4 5" xfId="12126" xr:uid="{00000000-0005-0000-0000-0000142F0000}"/>
    <cellStyle name="40% - Énfasis6 3 3 4 5 2" xfId="12127" xr:uid="{00000000-0005-0000-0000-0000152F0000}"/>
    <cellStyle name="40% - Énfasis6 3 3 4 6" xfId="12128" xr:uid="{00000000-0005-0000-0000-0000162F0000}"/>
    <cellStyle name="40% - Énfasis6 3 3 5" xfId="12129" xr:uid="{00000000-0005-0000-0000-0000172F0000}"/>
    <cellStyle name="40% - Énfasis6 3 3 5 2" xfId="12130" xr:uid="{00000000-0005-0000-0000-0000182F0000}"/>
    <cellStyle name="40% - Énfasis6 3 3 5 2 2" xfId="12131" xr:uid="{00000000-0005-0000-0000-0000192F0000}"/>
    <cellStyle name="40% - Énfasis6 3 3 5 2 2 2" xfId="12132" xr:uid="{00000000-0005-0000-0000-00001A2F0000}"/>
    <cellStyle name="40% - Énfasis6 3 3 5 2 2 2 2" xfId="12133" xr:uid="{00000000-0005-0000-0000-00001B2F0000}"/>
    <cellStyle name="40% - Énfasis6 3 3 5 2 2 3" xfId="12134" xr:uid="{00000000-0005-0000-0000-00001C2F0000}"/>
    <cellStyle name="40% - Énfasis6 3 3 5 2 3" xfId="12135" xr:uid="{00000000-0005-0000-0000-00001D2F0000}"/>
    <cellStyle name="40% - Énfasis6 3 3 5 2 3 2" xfId="12136" xr:uid="{00000000-0005-0000-0000-00001E2F0000}"/>
    <cellStyle name="40% - Énfasis6 3 3 5 2 4" xfId="12137" xr:uid="{00000000-0005-0000-0000-00001F2F0000}"/>
    <cellStyle name="40% - Énfasis6 3 3 5 3" xfId="12138" xr:uid="{00000000-0005-0000-0000-0000202F0000}"/>
    <cellStyle name="40% - Énfasis6 3 3 5 3 2" xfId="12139" xr:uid="{00000000-0005-0000-0000-0000212F0000}"/>
    <cellStyle name="40% - Énfasis6 3 3 5 3 2 2" xfId="12140" xr:uid="{00000000-0005-0000-0000-0000222F0000}"/>
    <cellStyle name="40% - Énfasis6 3 3 5 3 3" xfId="12141" xr:uid="{00000000-0005-0000-0000-0000232F0000}"/>
    <cellStyle name="40% - Énfasis6 3 3 5 4" xfId="12142" xr:uid="{00000000-0005-0000-0000-0000242F0000}"/>
    <cellStyle name="40% - Énfasis6 3 3 5 4 2" xfId="12143" xr:uid="{00000000-0005-0000-0000-0000252F0000}"/>
    <cellStyle name="40% - Énfasis6 3 3 5 5" xfId="12144" xr:uid="{00000000-0005-0000-0000-0000262F0000}"/>
    <cellStyle name="40% - Énfasis6 3 3 6" xfId="12145" xr:uid="{00000000-0005-0000-0000-0000272F0000}"/>
    <cellStyle name="40% - Énfasis6 3 3 6 2" xfId="12146" xr:uid="{00000000-0005-0000-0000-0000282F0000}"/>
    <cellStyle name="40% - Énfasis6 3 3 6 2 2" xfId="12147" xr:uid="{00000000-0005-0000-0000-0000292F0000}"/>
    <cellStyle name="40% - Énfasis6 3 3 6 2 2 2" xfId="12148" xr:uid="{00000000-0005-0000-0000-00002A2F0000}"/>
    <cellStyle name="40% - Énfasis6 3 3 6 2 3" xfId="12149" xr:uid="{00000000-0005-0000-0000-00002B2F0000}"/>
    <cellStyle name="40% - Énfasis6 3 3 6 3" xfId="12150" xr:uid="{00000000-0005-0000-0000-00002C2F0000}"/>
    <cellStyle name="40% - Énfasis6 3 3 6 3 2" xfId="12151" xr:uid="{00000000-0005-0000-0000-00002D2F0000}"/>
    <cellStyle name="40% - Énfasis6 3 3 6 4" xfId="12152" xr:uid="{00000000-0005-0000-0000-00002E2F0000}"/>
    <cellStyle name="40% - Énfasis6 3 3 7" xfId="12153" xr:uid="{00000000-0005-0000-0000-00002F2F0000}"/>
    <cellStyle name="40% - Énfasis6 3 3 7 2" xfId="12154" xr:uid="{00000000-0005-0000-0000-0000302F0000}"/>
    <cellStyle name="40% - Énfasis6 3 3 7 2 2" xfId="12155" xr:uid="{00000000-0005-0000-0000-0000312F0000}"/>
    <cellStyle name="40% - Énfasis6 3 3 7 3" xfId="12156" xr:uid="{00000000-0005-0000-0000-0000322F0000}"/>
    <cellStyle name="40% - Énfasis6 3 3 8" xfId="12157" xr:uid="{00000000-0005-0000-0000-0000332F0000}"/>
    <cellStyle name="40% - Énfasis6 3 3 8 2" xfId="12158" xr:uid="{00000000-0005-0000-0000-0000342F0000}"/>
    <cellStyle name="40% - Énfasis6 3 3 9" xfId="12159" xr:uid="{00000000-0005-0000-0000-0000352F0000}"/>
    <cellStyle name="40% - Énfasis6 3 4" xfId="12160" xr:uid="{00000000-0005-0000-0000-0000362F0000}"/>
    <cellStyle name="40% - Énfasis6 3 4 2" xfId="12161" xr:uid="{00000000-0005-0000-0000-0000372F0000}"/>
    <cellStyle name="40% - Énfasis6 3 4 2 2" xfId="12162" xr:uid="{00000000-0005-0000-0000-0000382F0000}"/>
    <cellStyle name="40% - Énfasis6 3 4 2 2 2" xfId="12163" xr:uid="{00000000-0005-0000-0000-0000392F0000}"/>
    <cellStyle name="40% - Énfasis6 3 4 2 2 2 2" xfId="12164" xr:uid="{00000000-0005-0000-0000-00003A2F0000}"/>
    <cellStyle name="40% - Énfasis6 3 4 2 2 2 2 2" xfId="12165" xr:uid="{00000000-0005-0000-0000-00003B2F0000}"/>
    <cellStyle name="40% - Énfasis6 3 4 2 2 2 2 2 2" xfId="12166" xr:uid="{00000000-0005-0000-0000-00003C2F0000}"/>
    <cellStyle name="40% - Énfasis6 3 4 2 2 2 2 3" xfId="12167" xr:uid="{00000000-0005-0000-0000-00003D2F0000}"/>
    <cellStyle name="40% - Énfasis6 3 4 2 2 2 3" xfId="12168" xr:uid="{00000000-0005-0000-0000-00003E2F0000}"/>
    <cellStyle name="40% - Énfasis6 3 4 2 2 2 3 2" xfId="12169" xr:uid="{00000000-0005-0000-0000-00003F2F0000}"/>
    <cellStyle name="40% - Énfasis6 3 4 2 2 2 4" xfId="12170" xr:uid="{00000000-0005-0000-0000-0000402F0000}"/>
    <cellStyle name="40% - Énfasis6 3 4 2 2 3" xfId="12171" xr:uid="{00000000-0005-0000-0000-0000412F0000}"/>
    <cellStyle name="40% - Énfasis6 3 4 2 2 3 2" xfId="12172" xr:uid="{00000000-0005-0000-0000-0000422F0000}"/>
    <cellStyle name="40% - Énfasis6 3 4 2 2 3 2 2" xfId="12173" xr:uid="{00000000-0005-0000-0000-0000432F0000}"/>
    <cellStyle name="40% - Énfasis6 3 4 2 2 3 3" xfId="12174" xr:uid="{00000000-0005-0000-0000-0000442F0000}"/>
    <cellStyle name="40% - Énfasis6 3 4 2 2 4" xfId="12175" xr:uid="{00000000-0005-0000-0000-0000452F0000}"/>
    <cellStyle name="40% - Énfasis6 3 4 2 2 4 2" xfId="12176" xr:uid="{00000000-0005-0000-0000-0000462F0000}"/>
    <cellStyle name="40% - Énfasis6 3 4 2 2 5" xfId="12177" xr:uid="{00000000-0005-0000-0000-0000472F0000}"/>
    <cellStyle name="40% - Énfasis6 3 4 2 3" xfId="12178" xr:uid="{00000000-0005-0000-0000-0000482F0000}"/>
    <cellStyle name="40% - Énfasis6 3 4 2 3 2" xfId="12179" xr:uid="{00000000-0005-0000-0000-0000492F0000}"/>
    <cellStyle name="40% - Énfasis6 3 4 2 3 2 2" xfId="12180" xr:uid="{00000000-0005-0000-0000-00004A2F0000}"/>
    <cellStyle name="40% - Énfasis6 3 4 2 3 2 2 2" xfId="12181" xr:uid="{00000000-0005-0000-0000-00004B2F0000}"/>
    <cellStyle name="40% - Énfasis6 3 4 2 3 2 3" xfId="12182" xr:uid="{00000000-0005-0000-0000-00004C2F0000}"/>
    <cellStyle name="40% - Énfasis6 3 4 2 3 3" xfId="12183" xr:uid="{00000000-0005-0000-0000-00004D2F0000}"/>
    <cellStyle name="40% - Énfasis6 3 4 2 3 3 2" xfId="12184" xr:uid="{00000000-0005-0000-0000-00004E2F0000}"/>
    <cellStyle name="40% - Énfasis6 3 4 2 3 4" xfId="12185" xr:uid="{00000000-0005-0000-0000-00004F2F0000}"/>
    <cellStyle name="40% - Énfasis6 3 4 2 4" xfId="12186" xr:uid="{00000000-0005-0000-0000-0000502F0000}"/>
    <cellStyle name="40% - Énfasis6 3 4 2 4 2" xfId="12187" xr:uid="{00000000-0005-0000-0000-0000512F0000}"/>
    <cellStyle name="40% - Énfasis6 3 4 2 4 2 2" xfId="12188" xr:uid="{00000000-0005-0000-0000-0000522F0000}"/>
    <cellStyle name="40% - Énfasis6 3 4 2 4 3" xfId="12189" xr:uid="{00000000-0005-0000-0000-0000532F0000}"/>
    <cellStyle name="40% - Énfasis6 3 4 2 5" xfId="12190" xr:uid="{00000000-0005-0000-0000-0000542F0000}"/>
    <cellStyle name="40% - Énfasis6 3 4 2 5 2" xfId="12191" xr:uid="{00000000-0005-0000-0000-0000552F0000}"/>
    <cellStyle name="40% - Énfasis6 3 4 2 6" xfId="12192" xr:uid="{00000000-0005-0000-0000-0000562F0000}"/>
    <cellStyle name="40% - Énfasis6 3 4 3" xfId="12193" xr:uid="{00000000-0005-0000-0000-0000572F0000}"/>
    <cellStyle name="40% - Énfasis6 3 4 3 2" xfId="12194" xr:uid="{00000000-0005-0000-0000-0000582F0000}"/>
    <cellStyle name="40% - Énfasis6 3 4 3 2 2" xfId="12195" xr:uid="{00000000-0005-0000-0000-0000592F0000}"/>
    <cellStyle name="40% - Énfasis6 3 4 3 2 2 2" xfId="12196" xr:uid="{00000000-0005-0000-0000-00005A2F0000}"/>
    <cellStyle name="40% - Énfasis6 3 4 3 2 2 2 2" xfId="12197" xr:uid="{00000000-0005-0000-0000-00005B2F0000}"/>
    <cellStyle name="40% - Énfasis6 3 4 3 2 2 2 2 2" xfId="12198" xr:uid="{00000000-0005-0000-0000-00005C2F0000}"/>
    <cellStyle name="40% - Énfasis6 3 4 3 2 2 2 3" xfId="12199" xr:uid="{00000000-0005-0000-0000-00005D2F0000}"/>
    <cellStyle name="40% - Énfasis6 3 4 3 2 2 3" xfId="12200" xr:uid="{00000000-0005-0000-0000-00005E2F0000}"/>
    <cellStyle name="40% - Énfasis6 3 4 3 2 2 3 2" xfId="12201" xr:uid="{00000000-0005-0000-0000-00005F2F0000}"/>
    <cellStyle name="40% - Énfasis6 3 4 3 2 2 4" xfId="12202" xr:uid="{00000000-0005-0000-0000-0000602F0000}"/>
    <cellStyle name="40% - Énfasis6 3 4 3 2 3" xfId="12203" xr:uid="{00000000-0005-0000-0000-0000612F0000}"/>
    <cellStyle name="40% - Énfasis6 3 4 3 2 3 2" xfId="12204" xr:uid="{00000000-0005-0000-0000-0000622F0000}"/>
    <cellStyle name="40% - Énfasis6 3 4 3 2 3 2 2" xfId="12205" xr:uid="{00000000-0005-0000-0000-0000632F0000}"/>
    <cellStyle name="40% - Énfasis6 3 4 3 2 3 3" xfId="12206" xr:uid="{00000000-0005-0000-0000-0000642F0000}"/>
    <cellStyle name="40% - Énfasis6 3 4 3 2 4" xfId="12207" xr:uid="{00000000-0005-0000-0000-0000652F0000}"/>
    <cellStyle name="40% - Énfasis6 3 4 3 2 4 2" xfId="12208" xr:uid="{00000000-0005-0000-0000-0000662F0000}"/>
    <cellStyle name="40% - Énfasis6 3 4 3 2 5" xfId="12209" xr:uid="{00000000-0005-0000-0000-0000672F0000}"/>
    <cellStyle name="40% - Énfasis6 3 4 3 3" xfId="12210" xr:uid="{00000000-0005-0000-0000-0000682F0000}"/>
    <cellStyle name="40% - Énfasis6 3 4 3 3 2" xfId="12211" xr:uid="{00000000-0005-0000-0000-0000692F0000}"/>
    <cellStyle name="40% - Énfasis6 3 4 3 3 2 2" xfId="12212" xr:uid="{00000000-0005-0000-0000-00006A2F0000}"/>
    <cellStyle name="40% - Énfasis6 3 4 3 3 2 2 2" xfId="12213" xr:uid="{00000000-0005-0000-0000-00006B2F0000}"/>
    <cellStyle name="40% - Énfasis6 3 4 3 3 2 3" xfId="12214" xr:uid="{00000000-0005-0000-0000-00006C2F0000}"/>
    <cellStyle name="40% - Énfasis6 3 4 3 3 3" xfId="12215" xr:uid="{00000000-0005-0000-0000-00006D2F0000}"/>
    <cellStyle name="40% - Énfasis6 3 4 3 3 3 2" xfId="12216" xr:uid="{00000000-0005-0000-0000-00006E2F0000}"/>
    <cellStyle name="40% - Énfasis6 3 4 3 3 4" xfId="12217" xr:uid="{00000000-0005-0000-0000-00006F2F0000}"/>
    <cellStyle name="40% - Énfasis6 3 4 3 4" xfId="12218" xr:uid="{00000000-0005-0000-0000-0000702F0000}"/>
    <cellStyle name="40% - Énfasis6 3 4 3 4 2" xfId="12219" xr:uid="{00000000-0005-0000-0000-0000712F0000}"/>
    <cellStyle name="40% - Énfasis6 3 4 3 4 2 2" xfId="12220" xr:uid="{00000000-0005-0000-0000-0000722F0000}"/>
    <cellStyle name="40% - Énfasis6 3 4 3 4 3" xfId="12221" xr:uid="{00000000-0005-0000-0000-0000732F0000}"/>
    <cellStyle name="40% - Énfasis6 3 4 3 5" xfId="12222" xr:uid="{00000000-0005-0000-0000-0000742F0000}"/>
    <cellStyle name="40% - Énfasis6 3 4 3 5 2" xfId="12223" xr:uid="{00000000-0005-0000-0000-0000752F0000}"/>
    <cellStyle name="40% - Énfasis6 3 4 3 6" xfId="12224" xr:uid="{00000000-0005-0000-0000-0000762F0000}"/>
    <cellStyle name="40% - Énfasis6 3 4 4" xfId="12225" xr:uid="{00000000-0005-0000-0000-0000772F0000}"/>
    <cellStyle name="40% - Énfasis6 3 4 4 2" xfId="12226" xr:uid="{00000000-0005-0000-0000-0000782F0000}"/>
    <cellStyle name="40% - Énfasis6 3 4 4 2 2" xfId="12227" xr:uid="{00000000-0005-0000-0000-0000792F0000}"/>
    <cellStyle name="40% - Énfasis6 3 4 4 2 2 2" xfId="12228" xr:uid="{00000000-0005-0000-0000-00007A2F0000}"/>
    <cellStyle name="40% - Énfasis6 3 4 4 2 2 2 2" xfId="12229" xr:uid="{00000000-0005-0000-0000-00007B2F0000}"/>
    <cellStyle name="40% - Énfasis6 3 4 4 2 2 3" xfId="12230" xr:uid="{00000000-0005-0000-0000-00007C2F0000}"/>
    <cellStyle name="40% - Énfasis6 3 4 4 2 3" xfId="12231" xr:uid="{00000000-0005-0000-0000-00007D2F0000}"/>
    <cellStyle name="40% - Énfasis6 3 4 4 2 3 2" xfId="12232" xr:uid="{00000000-0005-0000-0000-00007E2F0000}"/>
    <cellStyle name="40% - Énfasis6 3 4 4 2 4" xfId="12233" xr:uid="{00000000-0005-0000-0000-00007F2F0000}"/>
    <cellStyle name="40% - Énfasis6 3 4 4 3" xfId="12234" xr:uid="{00000000-0005-0000-0000-0000802F0000}"/>
    <cellStyle name="40% - Énfasis6 3 4 4 3 2" xfId="12235" xr:uid="{00000000-0005-0000-0000-0000812F0000}"/>
    <cellStyle name="40% - Énfasis6 3 4 4 3 2 2" xfId="12236" xr:uid="{00000000-0005-0000-0000-0000822F0000}"/>
    <cellStyle name="40% - Énfasis6 3 4 4 3 3" xfId="12237" xr:uid="{00000000-0005-0000-0000-0000832F0000}"/>
    <cellStyle name="40% - Énfasis6 3 4 4 4" xfId="12238" xr:uid="{00000000-0005-0000-0000-0000842F0000}"/>
    <cellStyle name="40% - Énfasis6 3 4 4 4 2" xfId="12239" xr:uid="{00000000-0005-0000-0000-0000852F0000}"/>
    <cellStyle name="40% - Énfasis6 3 4 4 5" xfId="12240" xr:uid="{00000000-0005-0000-0000-0000862F0000}"/>
    <cellStyle name="40% - Énfasis6 3 4 5" xfId="12241" xr:uid="{00000000-0005-0000-0000-0000872F0000}"/>
    <cellStyle name="40% - Énfasis6 3 4 5 2" xfId="12242" xr:uid="{00000000-0005-0000-0000-0000882F0000}"/>
    <cellStyle name="40% - Énfasis6 3 4 5 2 2" xfId="12243" xr:uid="{00000000-0005-0000-0000-0000892F0000}"/>
    <cellStyle name="40% - Énfasis6 3 4 5 2 2 2" xfId="12244" xr:uid="{00000000-0005-0000-0000-00008A2F0000}"/>
    <cellStyle name="40% - Énfasis6 3 4 5 2 3" xfId="12245" xr:uid="{00000000-0005-0000-0000-00008B2F0000}"/>
    <cellStyle name="40% - Énfasis6 3 4 5 3" xfId="12246" xr:uid="{00000000-0005-0000-0000-00008C2F0000}"/>
    <cellStyle name="40% - Énfasis6 3 4 5 3 2" xfId="12247" xr:uid="{00000000-0005-0000-0000-00008D2F0000}"/>
    <cellStyle name="40% - Énfasis6 3 4 5 4" xfId="12248" xr:uid="{00000000-0005-0000-0000-00008E2F0000}"/>
    <cellStyle name="40% - Énfasis6 3 4 6" xfId="12249" xr:uid="{00000000-0005-0000-0000-00008F2F0000}"/>
    <cellStyle name="40% - Énfasis6 3 4 6 2" xfId="12250" xr:uid="{00000000-0005-0000-0000-0000902F0000}"/>
    <cellStyle name="40% - Énfasis6 3 4 6 2 2" xfId="12251" xr:uid="{00000000-0005-0000-0000-0000912F0000}"/>
    <cellStyle name="40% - Énfasis6 3 4 6 3" xfId="12252" xr:uid="{00000000-0005-0000-0000-0000922F0000}"/>
    <cellStyle name="40% - Énfasis6 3 4 7" xfId="12253" xr:uid="{00000000-0005-0000-0000-0000932F0000}"/>
    <cellStyle name="40% - Énfasis6 3 4 7 2" xfId="12254" xr:uid="{00000000-0005-0000-0000-0000942F0000}"/>
    <cellStyle name="40% - Énfasis6 3 4 8" xfId="12255" xr:uid="{00000000-0005-0000-0000-0000952F0000}"/>
    <cellStyle name="40% - Énfasis6 3 5" xfId="12256" xr:uid="{00000000-0005-0000-0000-0000962F0000}"/>
    <cellStyle name="40% - Énfasis6 3 5 2" xfId="12257" xr:uid="{00000000-0005-0000-0000-0000972F0000}"/>
    <cellStyle name="40% - Énfasis6 3 5 2 2" xfId="12258" xr:uid="{00000000-0005-0000-0000-0000982F0000}"/>
    <cellStyle name="40% - Énfasis6 3 5 2 2 2" xfId="12259" xr:uid="{00000000-0005-0000-0000-0000992F0000}"/>
    <cellStyle name="40% - Énfasis6 3 5 2 2 2 2" xfId="12260" xr:uid="{00000000-0005-0000-0000-00009A2F0000}"/>
    <cellStyle name="40% - Énfasis6 3 5 2 2 2 2 2" xfId="12261" xr:uid="{00000000-0005-0000-0000-00009B2F0000}"/>
    <cellStyle name="40% - Énfasis6 3 5 2 2 2 3" xfId="12262" xr:uid="{00000000-0005-0000-0000-00009C2F0000}"/>
    <cellStyle name="40% - Énfasis6 3 5 2 2 3" xfId="12263" xr:uid="{00000000-0005-0000-0000-00009D2F0000}"/>
    <cellStyle name="40% - Énfasis6 3 5 2 2 3 2" xfId="12264" xr:uid="{00000000-0005-0000-0000-00009E2F0000}"/>
    <cellStyle name="40% - Énfasis6 3 5 2 2 4" xfId="12265" xr:uid="{00000000-0005-0000-0000-00009F2F0000}"/>
    <cellStyle name="40% - Énfasis6 3 5 2 3" xfId="12266" xr:uid="{00000000-0005-0000-0000-0000A02F0000}"/>
    <cellStyle name="40% - Énfasis6 3 5 2 3 2" xfId="12267" xr:uid="{00000000-0005-0000-0000-0000A12F0000}"/>
    <cellStyle name="40% - Énfasis6 3 5 2 3 2 2" xfId="12268" xr:uid="{00000000-0005-0000-0000-0000A22F0000}"/>
    <cellStyle name="40% - Énfasis6 3 5 2 3 3" xfId="12269" xr:uid="{00000000-0005-0000-0000-0000A32F0000}"/>
    <cellStyle name="40% - Énfasis6 3 5 2 4" xfId="12270" xr:uid="{00000000-0005-0000-0000-0000A42F0000}"/>
    <cellStyle name="40% - Énfasis6 3 5 2 4 2" xfId="12271" xr:uid="{00000000-0005-0000-0000-0000A52F0000}"/>
    <cellStyle name="40% - Énfasis6 3 5 2 5" xfId="12272" xr:uid="{00000000-0005-0000-0000-0000A62F0000}"/>
    <cellStyle name="40% - Énfasis6 3 5 3" xfId="12273" xr:uid="{00000000-0005-0000-0000-0000A72F0000}"/>
    <cellStyle name="40% - Énfasis6 3 5 3 2" xfId="12274" xr:uid="{00000000-0005-0000-0000-0000A82F0000}"/>
    <cellStyle name="40% - Énfasis6 3 5 3 2 2" xfId="12275" xr:uid="{00000000-0005-0000-0000-0000A92F0000}"/>
    <cellStyle name="40% - Énfasis6 3 5 3 2 2 2" xfId="12276" xr:uid="{00000000-0005-0000-0000-0000AA2F0000}"/>
    <cellStyle name="40% - Énfasis6 3 5 3 2 3" xfId="12277" xr:uid="{00000000-0005-0000-0000-0000AB2F0000}"/>
    <cellStyle name="40% - Énfasis6 3 5 3 3" xfId="12278" xr:uid="{00000000-0005-0000-0000-0000AC2F0000}"/>
    <cellStyle name="40% - Énfasis6 3 5 3 3 2" xfId="12279" xr:uid="{00000000-0005-0000-0000-0000AD2F0000}"/>
    <cellStyle name="40% - Énfasis6 3 5 3 4" xfId="12280" xr:uid="{00000000-0005-0000-0000-0000AE2F0000}"/>
    <cellStyle name="40% - Énfasis6 3 5 4" xfId="12281" xr:uid="{00000000-0005-0000-0000-0000AF2F0000}"/>
    <cellStyle name="40% - Énfasis6 3 5 4 2" xfId="12282" xr:uid="{00000000-0005-0000-0000-0000B02F0000}"/>
    <cellStyle name="40% - Énfasis6 3 5 4 2 2" xfId="12283" xr:uid="{00000000-0005-0000-0000-0000B12F0000}"/>
    <cellStyle name="40% - Énfasis6 3 5 4 3" xfId="12284" xr:uid="{00000000-0005-0000-0000-0000B22F0000}"/>
    <cellStyle name="40% - Énfasis6 3 5 5" xfId="12285" xr:uid="{00000000-0005-0000-0000-0000B32F0000}"/>
    <cellStyle name="40% - Énfasis6 3 5 5 2" xfId="12286" xr:uid="{00000000-0005-0000-0000-0000B42F0000}"/>
    <cellStyle name="40% - Énfasis6 3 5 6" xfId="12287" xr:uid="{00000000-0005-0000-0000-0000B52F0000}"/>
    <cellStyle name="40% - Énfasis6 3 6" xfId="12288" xr:uid="{00000000-0005-0000-0000-0000B62F0000}"/>
    <cellStyle name="40% - Énfasis6 3 6 2" xfId="12289" xr:uid="{00000000-0005-0000-0000-0000B72F0000}"/>
    <cellStyle name="40% - Énfasis6 3 6 2 2" xfId="12290" xr:uid="{00000000-0005-0000-0000-0000B82F0000}"/>
    <cellStyle name="40% - Énfasis6 3 6 2 2 2" xfId="12291" xr:uid="{00000000-0005-0000-0000-0000B92F0000}"/>
    <cellStyle name="40% - Énfasis6 3 6 2 2 2 2" xfId="12292" xr:uid="{00000000-0005-0000-0000-0000BA2F0000}"/>
    <cellStyle name="40% - Énfasis6 3 6 2 2 2 2 2" xfId="12293" xr:uid="{00000000-0005-0000-0000-0000BB2F0000}"/>
    <cellStyle name="40% - Énfasis6 3 6 2 2 2 3" xfId="12294" xr:uid="{00000000-0005-0000-0000-0000BC2F0000}"/>
    <cellStyle name="40% - Énfasis6 3 6 2 2 3" xfId="12295" xr:uid="{00000000-0005-0000-0000-0000BD2F0000}"/>
    <cellStyle name="40% - Énfasis6 3 6 2 2 3 2" xfId="12296" xr:uid="{00000000-0005-0000-0000-0000BE2F0000}"/>
    <cellStyle name="40% - Énfasis6 3 6 2 2 4" xfId="12297" xr:uid="{00000000-0005-0000-0000-0000BF2F0000}"/>
    <cellStyle name="40% - Énfasis6 3 6 2 3" xfId="12298" xr:uid="{00000000-0005-0000-0000-0000C02F0000}"/>
    <cellStyle name="40% - Énfasis6 3 6 2 3 2" xfId="12299" xr:uid="{00000000-0005-0000-0000-0000C12F0000}"/>
    <cellStyle name="40% - Énfasis6 3 6 2 3 2 2" xfId="12300" xr:uid="{00000000-0005-0000-0000-0000C22F0000}"/>
    <cellStyle name="40% - Énfasis6 3 6 2 3 3" xfId="12301" xr:uid="{00000000-0005-0000-0000-0000C32F0000}"/>
    <cellStyle name="40% - Énfasis6 3 6 2 4" xfId="12302" xr:uid="{00000000-0005-0000-0000-0000C42F0000}"/>
    <cellStyle name="40% - Énfasis6 3 6 2 4 2" xfId="12303" xr:uid="{00000000-0005-0000-0000-0000C52F0000}"/>
    <cellStyle name="40% - Énfasis6 3 6 2 5" xfId="12304" xr:uid="{00000000-0005-0000-0000-0000C62F0000}"/>
    <cellStyle name="40% - Énfasis6 3 6 3" xfId="12305" xr:uid="{00000000-0005-0000-0000-0000C72F0000}"/>
    <cellStyle name="40% - Énfasis6 3 6 3 2" xfId="12306" xr:uid="{00000000-0005-0000-0000-0000C82F0000}"/>
    <cellStyle name="40% - Énfasis6 3 6 3 2 2" xfId="12307" xr:uid="{00000000-0005-0000-0000-0000C92F0000}"/>
    <cellStyle name="40% - Énfasis6 3 6 3 2 2 2" xfId="12308" xr:uid="{00000000-0005-0000-0000-0000CA2F0000}"/>
    <cellStyle name="40% - Énfasis6 3 6 3 2 3" xfId="12309" xr:uid="{00000000-0005-0000-0000-0000CB2F0000}"/>
    <cellStyle name="40% - Énfasis6 3 6 3 3" xfId="12310" xr:uid="{00000000-0005-0000-0000-0000CC2F0000}"/>
    <cellStyle name="40% - Énfasis6 3 6 3 3 2" xfId="12311" xr:uid="{00000000-0005-0000-0000-0000CD2F0000}"/>
    <cellStyle name="40% - Énfasis6 3 6 3 4" xfId="12312" xr:uid="{00000000-0005-0000-0000-0000CE2F0000}"/>
    <cellStyle name="40% - Énfasis6 3 6 4" xfId="12313" xr:uid="{00000000-0005-0000-0000-0000CF2F0000}"/>
    <cellStyle name="40% - Énfasis6 3 6 4 2" xfId="12314" xr:uid="{00000000-0005-0000-0000-0000D02F0000}"/>
    <cellStyle name="40% - Énfasis6 3 6 4 2 2" xfId="12315" xr:uid="{00000000-0005-0000-0000-0000D12F0000}"/>
    <cellStyle name="40% - Énfasis6 3 6 4 3" xfId="12316" xr:uid="{00000000-0005-0000-0000-0000D22F0000}"/>
    <cellStyle name="40% - Énfasis6 3 6 5" xfId="12317" xr:uid="{00000000-0005-0000-0000-0000D32F0000}"/>
    <cellStyle name="40% - Énfasis6 3 6 5 2" xfId="12318" xr:uid="{00000000-0005-0000-0000-0000D42F0000}"/>
    <cellStyle name="40% - Énfasis6 3 6 6" xfId="12319" xr:uid="{00000000-0005-0000-0000-0000D52F0000}"/>
    <cellStyle name="40% - Énfasis6 3 7" xfId="12320" xr:uid="{00000000-0005-0000-0000-0000D62F0000}"/>
    <cellStyle name="40% - Énfasis6 3 7 2" xfId="12321" xr:uid="{00000000-0005-0000-0000-0000D72F0000}"/>
    <cellStyle name="40% - Énfasis6 3 7 2 2" xfId="12322" xr:uid="{00000000-0005-0000-0000-0000D82F0000}"/>
    <cellStyle name="40% - Énfasis6 3 7 2 2 2" xfId="12323" xr:uid="{00000000-0005-0000-0000-0000D92F0000}"/>
    <cellStyle name="40% - Énfasis6 3 7 2 2 2 2" xfId="12324" xr:uid="{00000000-0005-0000-0000-0000DA2F0000}"/>
    <cellStyle name="40% - Énfasis6 3 7 2 2 2 2 2" xfId="12325" xr:uid="{00000000-0005-0000-0000-0000DB2F0000}"/>
    <cellStyle name="40% - Énfasis6 3 7 2 2 2 3" xfId="12326" xr:uid="{00000000-0005-0000-0000-0000DC2F0000}"/>
    <cellStyle name="40% - Énfasis6 3 7 2 2 3" xfId="12327" xr:uid="{00000000-0005-0000-0000-0000DD2F0000}"/>
    <cellStyle name="40% - Énfasis6 3 7 2 2 3 2" xfId="12328" xr:uid="{00000000-0005-0000-0000-0000DE2F0000}"/>
    <cellStyle name="40% - Énfasis6 3 7 2 2 4" xfId="12329" xr:uid="{00000000-0005-0000-0000-0000DF2F0000}"/>
    <cellStyle name="40% - Énfasis6 3 7 2 3" xfId="12330" xr:uid="{00000000-0005-0000-0000-0000E02F0000}"/>
    <cellStyle name="40% - Énfasis6 3 7 2 3 2" xfId="12331" xr:uid="{00000000-0005-0000-0000-0000E12F0000}"/>
    <cellStyle name="40% - Énfasis6 3 7 2 3 2 2" xfId="12332" xr:uid="{00000000-0005-0000-0000-0000E22F0000}"/>
    <cellStyle name="40% - Énfasis6 3 7 2 3 3" xfId="12333" xr:uid="{00000000-0005-0000-0000-0000E32F0000}"/>
    <cellStyle name="40% - Énfasis6 3 7 2 4" xfId="12334" xr:uid="{00000000-0005-0000-0000-0000E42F0000}"/>
    <cellStyle name="40% - Énfasis6 3 7 2 4 2" xfId="12335" xr:uid="{00000000-0005-0000-0000-0000E52F0000}"/>
    <cellStyle name="40% - Énfasis6 3 7 2 5" xfId="12336" xr:uid="{00000000-0005-0000-0000-0000E62F0000}"/>
    <cellStyle name="40% - Énfasis6 3 7 3" xfId="12337" xr:uid="{00000000-0005-0000-0000-0000E72F0000}"/>
    <cellStyle name="40% - Énfasis6 3 7 3 2" xfId="12338" xr:uid="{00000000-0005-0000-0000-0000E82F0000}"/>
    <cellStyle name="40% - Énfasis6 3 7 3 2 2" xfId="12339" xr:uid="{00000000-0005-0000-0000-0000E92F0000}"/>
    <cellStyle name="40% - Énfasis6 3 7 3 2 2 2" xfId="12340" xr:uid="{00000000-0005-0000-0000-0000EA2F0000}"/>
    <cellStyle name="40% - Énfasis6 3 7 3 2 3" xfId="12341" xr:uid="{00000000-0005-0000-0000-0000EB2F0000}"/>
    <cellStyle name="40% - Énfasis6 3 7 3 3" xfId="12342" xr:uid="{00000000-0005-0000-0000-0000EC2F0000}"/>
    <cellStyle name="40% - Énfasis6 3 7 3 3 2" xfId="12343" xr:uid="{00000000-0005-0000-0000-0000ED2F0000}"/>
    <cellStyle name="40% - Énfasis6 3 7 3 4" xfId="12344" xr:uid="{00000000-0005-0000-0000-0000EE2F0000}"/>
    <cellStyle name="40% - Énfasis6 3 7 4" xfId="12345" xr:uid="{00000000-0005-0000-0000-0000EF2F0000}"/>
    <cellStyle name="40% - Énfasis6 3 7 4 2" xfId="12346" xr:uid="{00000000-0005-0000-0000-0000F02F0000}"/>
    <cellStyle name="40% - Énfasis6 3 7 4 2 2" xfId="12347" xr:uid="{00000000-0005-0000-0000-0000F12F0000}"/>
    <cellStyle name="40% - Énfasis6 3 7 4 3" xfId="12348" xr:uid="{00000000-0005-0000-0000-0000F22F0000}"/>
    <cellStyle name="40% - Énfasis6 3 7 5" xfId="12349" xr:uid="{00000000-0005-0000-0000-0000F32F0000}"/>
    <cellStyle name="40% - Énfasis6 3 7 5 2" xfId="12350" xr:uid="{00000000-0005-0000-0000-0000F42F0000}"/>
    <cellStyle name="40% - Énfasis6 3 7 6" xfId="12351" xr:uid="{00000000-0005-0000-0000-0000F52F0000}"/>
    <cellStyle name="40% - Énfasis6 3 8" xfId="12352" xr:uid="{00000000-0005-0000-0000-0000F62F0000}"/>
    <cellStyle name="40% - Énfasis6 3 8 2" xfId="12353" xr:uid="{00000000-0005-0000-0000-0000F72F0000}"/>
    <cellStyle name="40% - Énfasis6 3 8 2 2" xfId="12354" xr:uid="{00000000-0005-0000-0000-0000F82F0000}"/>
    <cellStyle name="40% - Énfasis6 3 8 2 2 2" xfId="12355" xr:uid="{00000000-0005-0000-0000-0000F92F0000}"/>
    <cellStyle name="40% - Énfasis6 3 8 2 2 2 2" xfId="12356" xr:uid="{00000000-0005-0000-0000-0000FA2F0000}"/>
    <cellStyle name="40% - Énfasis6 3 8 2 2 3" xfId="12357" xr:uid="{00000000-0005-0000-0000-0000FB2F0000}"/>
    <cellStyle name="40% - Énfasis6 3 8 2 3" xfId="12358" xr:uid="{00000000-0005-0000-0000-0000FC2F0000}"/>
    <cellStyle name="40% - Énfasis6 3 8 2 3 2" xfId="12359" xr:uid="{00000000-0005-0000-0000-0000FD2F0000}"/>
    <cellStyle name="40% - Énfasis6 3 8 2 4" xfId="12360" xr:uid="{00000000-0005-0000-0000-0000FE2F0000}"/>
    <cellStyle name="40% - Énfasis6 3 8 3" xfId="12361" xr:uid="{00000000-0005-0000-0000-0000FF2F0000}"/>
    <cellStyle name="40% - Énfasis6 3 8 3 2" xfId="12362" xr:uid="{00000000-0005-0000-0000-000000300000}"/>
    <cellStyle name="40% - Énfasis6 3 8 3 2 2" xfId="12363" xr:uid="{00000000-0005-0000-0000-000001300000}"/>
    <cellStyle name="40% - Énfasis6 3 8 3 3" xfId="12364" xr:uid="{00000000-0005-0000-0000-000002300000}"/>
    <cellStyle name="40% - Énfasis6 3 8 4" xfId="12365" xr:uid="{00000000-0005-0000-0000-000003300000}"/>
    <cellStyle name="40% - Énfasis6 3 8 4 2" xfId="12366" xr:uid="{00000000-0005-0000-0000-000004300000}"/>
    <cellStyle name="40% - Énfasis6 3 8 5" xfId="12367" xr:uid="{00000000-0005-0000-0000-000005300000}"/>
    <cellStyle name="40% - Énfasis6 3 9" xfId="12368" xr:uid="{00000000-0005-0000-0000-000006300000}"/>
    <cellStyle name="40% - Énfasis6 3 9 2" xfId="12369" xr:uid="{00000000-0005-0000-0000-000007300000}"/>
    <cellStyle name="40% - Énfasis6 3 9 2 2" xfId="12370" xr:uid="{00000000-0005-0000-0000-000008300000}"/>
    <cellStyle name="40% - Énfasis6 3 9 2 2 2" xfId="12371" xr:uid="{00000000-0005-0000-0000-000009300000}"/>
    <cellStyle name="40% - Énfasis6 3 9 2 3" xfId="12372" xr:uid="{00000000-0005-0000-0000-00000A300000}"/>
    <cellStyle name="40% - Énfasis6 3 9 3" xfId="12373" xr:uid="{00000000-0005-0000-0000-00000B300000}"/>
    <cellStyle name="40% - Énfasis6 3 9 3 2" xfId="12374" xr:uid="{00000000-0005-0000-0000-00000C300000}"/>
    <cellStyle name="40% - Énfasis6 3 9 4" xfId="12375" xr:uid="{00000000-0005-0000-0000-00000D300000}"/>
    <cellStyle name="5 indents" xfId="19" xr:uid="{00000000-0005-0000-0000-000010000000}"/>
    <cellStyle name="5 indents 2" xfId="12377" xr:uid="{00000000-0005-0000-0000-00000F300000}"/>
    <cellStyle name="5 indents 2 2" xfId="12378" xr:uid="{00000000-0005-0000-0000-000010300000}"/>
    <cellStyle name="5 indents 2 3" xfId="12379" xr:uid="{00000000-0005-0000-0000-000011300000}"/>
    <cellStyle name="5 indents 3" xfId="12380" xr:uid="{00000000-0005-0000-0000-000012300000}"/>
    <cellStyle name="5 indents 4" xfId="12376" xr:uid="{00000000-0005-0000-0000-00000E300000}"/>
    <cellStyle name="60% - Accent1" xfId="20" xr:uid="{00000000-0005-0000-0000-000011000000}"/>
    <cellStyle name="60% - Accent2" xfId="21" xr:uid="{00000000-0005-0000-0000-000012000000}"/>
    <cellStyle name="60% - Accent3" xfId="22" xr:uid="{00000000-0005-0000-0000-000013000000}"/>
    <cellStyle name="60% - Accent4" xfId="23" xr:uid="{00000000-0005-0000-0000-000014000000}"/>
    <cellStyle name="60% - Accent5" xfId="24" xr:uid="{00000000-0005-0000-0000-000015000000}"/>
    <cellStyle name="60% - Accent6" xfId="25" xr:uid="{00000000-0005-0000-0000-000016000000}"/>
    <cellStyle name="60% - Énfasis1 2" xfId="12381" xr:uid="{00000000-0005-0000-0000-000019300000}"/>
    <cellStyle name="60% - Énfasis1 2 2" xfId="12382" xr:uid="{00000000-0005-0000-0000-00001A300000}"/>
    <cellStyle name="60% - Énfasis1 2 2 2" xfId="12383" xr:uid="{00000000-0005-0000-0000-00001B300000}"/>
    <cellStyle name="60% - Énfasis1 2 2 2 2" xfId="12384" xr:uid="{00000000-0005-0000-0000-00001C300000}"/>
    <cellStyle name="60% - Énfasis1 2 2 3" xfId="12385" xr:uid="{00000000-0005-0000-0000-00001D300000}"/>
    <cellStyle name="60% - Énfasis1 2 2 3 2" xfId="12386" xr:uid="{00000000-0005-0000-0000-00001E300000}"/>
    <cellStyle name="60% - Énfasis1 2 2 4" xfId="12387" xr:uid="{00000000-0005-0000-0000-00001F300000}"/>
    <cellStyle name="60% - Énfasis1 2 2 5" xfId="12388" xr:uid="{00000000-0005-0000-0000-000020300000}"/>
    <cellStyle name="60% - Énfasis1 2 3" xfId="12389" xr:uid="{00000000-0005-0000-0000-000021300000}"/>
    <cellStyle name="60% - Énfasis1 2 3 2" xfId="12390" xr:uid="{00000000-0005-0000-0000-000022300000}"/>
    <cellStyle name="60% - Énfasis1 2 4" xfId="12391" xr:uid="{00000000-0005-0000-0000-000023300000}"/>
    <cellStyle name="60% - Énfasis1 2 4 2" xfId="12392" xr:uid="{00000000-0005-0000-0000-000024300000}"/>
    <cellStyle name="60% - Énfasis1 2 5" xfId="12393" xr:uid="{00000000-0005-0000-0000-000025300000}"/>
    <cellStyle name="60% - Énfasis1 3" xfId="12394" xr:uid="{00000000-0005-0000-0000-000026300000}"/>
    <cellStyle name="60% - Énfasis1 3 2" xfId="12395" xr:uid="{00000000-0005-0000-0000-000027300000}"/>
    <cellStyle name="60% - Énfasis2 2" xfId="12396" xr:uid="{00000000-0005-0000-0000-000028300000}"/>
    <cellStyle name="60% - Énfasis2 2 2" xfId="12397" xr:uid="{00000000-0005-0000-0000-000029300000}"/>
    <cellStyle name="60% - Énfasis2 2 2 2" xfId="12398" xr:uid="{00000000-0005-0000-0000-00002A300000}"/>
    <cellStyle name="60% - Énfasis2 2 2 2 2" xfId="12399" xr:uid="{00000000-0005-0000-0000-00002B300000}"/>
    <cellStyle name="60% - Énfasis2 2 2 3" xfId="12400" xr:uid="{00000000-0005-0000-0000-00002C300000}"/>
    <cellStyle name="60% - Énfasis2 2 2 3 2" xfId="12401" xr:uid="{00000000-0005-0000-0000-00002D300000}"/>
    <cellStyle name="60% - Énfasis2 2 2 4" xfId="12402" xr:uid="{00000000-0005-0000-0000-00002E300000}"/>
    <cellStyle name="60% - Énfasis2 2 2 5" xfId="12403" xr:uid="{00000000-0005-0000-0000-00002F300000}"/>
    <cellStyle name="60% - Énfasis2 2 3" xfId="12404" xr:uid="{00000000-0005-0000-0000-000030300000}"/>
    <cellStyle name="60% - Énfasis2 2 3 2" xfId="12405" xr:uid="{00000000-0005-0000-0000-000031300000}"/>
    <cellStyle name="60% - Énfasis2 2 4" xfId="12406" xr:uid="{00000000-0005-0000-0000-000032300000}"/>
    <cellStyle name="60% - Énfasis2 2 4 2" xfId="12407" xr:uid="{00000000-0005-0000-0000-000033300000}"/>
    <cellStyle name="60% - Énfasis2 2 5" xfId="12408" xr:uid="{00000000-0005-0000-0000-000034300000}"/>
    <cellStyle name="60% - Énfasis2 3" xfId="12409" xr:uid="{00000000-0005-0000-0000-000035300000}"/>
    <cellStyle name="60% - Énfasis2 3 2" xfId="12410" xr:uid="{00000000-0005-0000-0000-000036300000}"/>
    <cellStyle name="60% - Énfasis3 2" xfId="12411" xr:uid="{00000000-0005-0000-0000-000037300000}"/>
    <cellStyle name="60% - Énfasis3 2 2" xfId="12412" xr:uid="{00000000-0005-0000-0000-000038300000}"/>
    <cellStyle name="60% - Énfasis3 2 2 2" xfId="12413" xr:uid="{00000000-0005-0000-0000-000039300000}"/>
    <cellStyle name="60% - Énfasis3 2 2 2 2" xfId="12414" xr:uid="{00000000-0005-0000-0000-00003A300000}"/>
    <cellStyle name="60% - Énfasis3 2 2 3" xfId="12415" xr:uid="{00000000-0005-0000-0000-00003B300000}"/>
    <cellStyle name="60% - Énfasis3 2 2 3 2" xfId="12416" xr:uid="{00000000-0005-0000-0000-00003C300000}"/>
    <cellStyle name="60% - Énfasis3 2 2 4" xfId="12417" xr:uid="{00000000-0005-0000-0000-00003D300000}"/>
    <cellStyle name="60% - Énfasis3 2 2 5" xfId="12418" xr:uid="{00000000-0005-0000-0000-00003E300000}"/>
    <cellStyle name="60% - Énfasis3 2 3" xfId="12419" xr:uid="{00000000-0005-0000-0000-00003F300000}"/>
    <cellStyle name="60% - Énfasis3 2 3 2" xfId="12420" xr:uid="{00000000-0005-0000-0000-000040300000}"/>
    <cellStyle name="60% - Énfasis3 2 4" xfId="12421" xr:uid="{00000000-0005-0000-0000-000041300000}"/>
    <cellStyle name="60% - Énfasis3 2 4 2" xfId="12422" xr:uid="{00000000-0005-0000-0000-000042300000}"/>
    <cellStyle name="60% - Énfasis3 2 5" xfId="12423" xr:uid="{00000000-0005-0000-0000-000043300000}"/>
    <cellStyle name="60% - Énfasis3 3" xfId="12424" xr:uid="{00000000-0005-0000-0000-000044300000}"/>
    <cellStyle name="60% - Énfasis3 3 2" xfId="12425" xr:uid="{00000000-0005-0000-0000-000045300000}"/>
    <cellStyle name="60% - Énfasis4 2" xfId="12426" xr:uid="{00000000-0005-0000-0000-000046300000}"/>
    <cellStyle name="60% - Énfasis4 2 2" xfId="12427" xr:uid="{00000000-0005-0000-0000-000047300000}"/>
    <cellStyle name="60% - Énfasis4 2 2 2" xfId="12428" xr:uid="{00000000-0005-0000-0000-000048300000}"/>
    <cellStyle name="60% - Énfasis4 2 2 2 2" xfId="12429" xr:uid="{00000000-0005-0000-0000-000049300000}"/>
    <cellStyle name="60% - Énfasis4 2 2 3" xfId="12430" xr:uid="{00000000-0005-0000-0000-00004A300000}"/>
    <cellStyle name="60% - Énfasis4 2 2 3 2" xfId="12431" xr:uid="{00000000-0005-0000-0000-00004B300000}"/>
    <cellStyle name="60% - Énfasis4 2 2 4" xfId="12432" xr:uid="{00000000-0005-0000-0000-00004C300000}"/>
    <cellStyle name="60% - Énfasis4 2 2 5" xfId="12433" xr:uid="{00000000-0005-0000-0000-00004D300000}"/>
    <cellStyle name="60% - Énfasis4 2 3" xfId="12434" xr:uid="{00000000-0005-0000-0000-00004E300000}"/>
    <cellStyle name="60% - Énfasis4 2 3 2" xfId="12435" xr:uid="{00000000-0005-0000-0000-00004F300000}"/>
    <cellStyle name="60% - Énfasis4 2 4" xfId="12436" xr:uid="{00000000-0005-0000-0000-000050300000}"/>
    <cellStyle name="60% - Énfasis4 2 4 2" xfId="12437" xr:uid="{00000000-0005-0000-0000-000051300000}"/>
    <cellStyle name="60% - Énfasis4 2 5" xfId="12438" xr:uid="{00000000-0005-0000-0000-000052300000}"/>
    <cellStyle name="60% - Énfasis4 3" xfId="12439" xr:uid="{00000000-0005-0000-0000-000053300000}"/>
    <cellStyle name="60% - Énfasis4 3 2" xfId="12440" xr:uid="{00000000-0005-0000-0000-000054300000}"/>
    <cellStyle name="60% - Énfasis5 2" xfId="12441" xr:uid="{00000000-0005-0000-0000-000055300000}"/>
    <cellStyle name="60% - Énfasis5 2 2" xfId="12442" xr:uid="{00000000-0005-0000-0000-000056300000}"/>
    <cellStyle name="60% - Énfasis5 2 2 2" xfId="12443" xr:uid="{00000000-0005-0000-0000-000057300000}"/>
    <cellStyle name="60% - Énfasis5 2 2 2 2" xfId="12444" xr:uid="{00000000-0005-0000-0000-000058300000}"/>
    <cellStyle name="60% - Énfasis5 2 2 3" xfId="12445" xr:uid="{00000000-0005-0000-0000-000059300000}"/>
    <cellStyle name="60% - Énfasis5 2 2 3 2" xfId="12446" xr:uid="{00000000-0005-0000-0000-00005A300000}"/>
    <cellStyle name="60% - Énfasis5 2 2 4" xfId="12447" xr:uid="{00000000-0005-0000-0000-00005B300000}"/>
    <cellStyle name="60% - Énfasis5 2 2 5" xfId="12448" xr:uid="{00000000-0005-0000-0000-00005C300000}"/>
    <cellStyle name="60% - Énfasis5 2 3" xfId="12449" xr:uid="{00000000-0005-0000-0000-00005D300000}"/>
    <cellStyle name="60% - Énfasis5 2 3 2" xfId="12450" xr:uid="{00000000-0005-0000-0000-00005E300000}"/>
    <cellStyle name="60% - Énfasis5 2 4" xfId="12451" xr:uid="{00000000-0005-0000-0000-00005F300000}"/>
    <cellStyle name="60% - Énfasis5 2 4 2" xfId="12452" xr:uid="{00000000-0005-0000-0000-000060300000}"/>
    <cellStyle name="60% - Énfasis5 2 5" xfId="12453" xr:uid="{00000000-0005-0000-0000-000061300000}"/>
    <cellStyle name="60% - Énfasis5 3" xfId="12454" xr:uid="{00000000-0005-0000-0000-000062300000}"/>
    <cellStyle name="60% - Énfasis5 3 2" xfId="12455" xr:uid="{00000000-0005-0000-0000-000063300000}"/>
    <cellStyle name="60% - Énfasis6 2" xfId="12456" xr:uid="{00000000-0005-0000-0000-000064300000}"/>
    <cellStyle name="60% - Énfasis6 2 2" xfId="12457" xr:uid="{00000000-0005-0000-0000-000065300000}"/>
    <cellStyle name="60% - Énfasis6 2 2 2" xfId="12458" xr:uid="{00000000-0005-0000-0000-000066300000}"/>
    <cellStyle name="60% - Énfasis6 2 2 2 2" xfId="12459" xr:uid="{00000000-0005-0000-0000-000067300000}"/>
    <cellStyle name="60% - Énfasis6 2 2 3" xfId="12460" xr:uid="{00000000-0005-0000-0000-000068300000}"/>
    <cellStyle name="60% - Énfasis6 2 2 3 2" xfId="12461" xr:uid="{00000000-0005-0000-0000-000069300000}"/>
    <cellStyle name="60% - Énfasis6 2 2 4" xfId="12462" xr:uid="{00000000-0005-0000-0000-00006A300000}"/>
    <cellStyle name="60% - Énfasis6 2 2 5" xfId="12463" xr:uid="{00000000-0005-0000-0000-00006B300000}"/>
    <cellStyle name="60% - Énfasis6 2 3" xfId="12464" xr:uid="{00000000-0005-0000-0000-00006C300000}"/>
    <cellStyle name="60% - Énfasis6 2 3 2" xfId="12465" xr:uid="{00000000-0005-0000-0000-00006D300000}"/>
    <cellStyle name="60% - Énfasis6 2 4" xfId="12466" xr:uid="{00000000-0005-0000-0000-00006E300000}"/>
    <cellStyle name="60% - Énfasis6 2 4 2" xfId="12467" xr:uid="{00000000-0005-0000-0000-00006F300000}"/>
    <cellStyle name="60% - Énfasis6 2 5" xfId="12468" xr:uid="{00000000-0005-0000-0000-000070300000}"/>
    <cellStyle name="60% - Énfasis6 3" xfId="12469" xr:uid="{00000000-0005-0000-0000-000071300000}"/>
    <cellStyle name="60% - Énfasis6 3 2" xfId="12470" xr:uid="{00000000-0005-0000-0000-000072300000}"/>
    <cellStyle name="Accent1" xfId="26" xr:uid="{00000000-0005-0000-0000-000017000000}"/>
    <cellStyle name="Accent2" xfId="27" xr:uid="{00000000-0005-0000-0000-000018000000}"/>
    <cellStyle name="Accent3" xfId="28" xr:uid="{00000000-0005-0000-0000-000019000000}"/>
    <cellStyle name="Accent4" xfId="29" xr:uid="{00000000-0005-0000-0000-00001A000000}"/>
    <cellStyle name="Accent5" xfId="30" xr:uid="{00000000-0005-0000-0000-00001B000000}"/>
    <cellStyle name="Accent6" xfId="31" xr:uid="{00000000-0005-0000-0000-00001C000000}"/>
    <cellStyle name="annee semestre" xfId="12471" xr:uid="{00000000-0005-0000-0000-000079300000}"/>
    <cellStyle name="annee semestre 2" xfId="12472" xr:uid="{00000000-0005-0000-0000-00007A300000}"/>
    <cellStyle name="annee semestre 2 2" xfId="12473" xr:uid="{00000000-0005-0000-0000-00007B300000}"/>
    <cellStyle name="annee semestre 2 2 2" xfId="12474" xr:uid="{00000000-0005-0000-0000-00007C300000}"/>
    <cellStyle name="annee semestre 2 2 3" xfId="12475" xr:uid="{00000000-0005-0000-0000-00007D300000}"/>
    <cellStyle name="annee semestre 2 3" xfId="12476" xr:uid="{00000000-0005-0000-0000-00007E300000}"/>
    <cellStyle name="annee semestre 2 3 2" xfId="12477" xr:uid="{00000000-0005-0000-0000-00007F300000}"/>
    <cellStyle name="annee semestre 2 4" xfId="12478" xr:uid="{00000000-0005-0000-0000-000080300000}"/>
    <cellStyle name="annee semestre 2 5" xfId="12479" xr:uid="{00000000-0005-0000-0000-000081300000}"/>
    <cellStyle name="annee semestre 3" xfId="12480" xr:uid="{00000000-0005-0000-0000-000082300000}"/>
    <cellStyle name="annee semestre 3 2" xfId="12481" xr:uid="{00000000-0005-0000-0000-000083300000}"/>
    <cellStyle name="annee semestre 3 3" xfId="12482" xr:uid="{00000000-0005-0000-0000-000084300000}"/>
    <cellStyle name="annee semestre 4" xfId="12483" xr:uid="{00000000-0005-0000-0000-000085300000}"/>
    <cellStyle name="annee semestre 5" xfId="12484" xr:uid="{00000000-0005-0000-0000-000086300000}"/>
    <cellStyle name="Array" xfId="12485" xr:uid="{00000000-0005-0000-0000-000087300000}"/>
    <cellStyle name="Array 2" xfId="12486" xr:uid="{00000000-0005-0000-0000-000088300000}"/>
    <cellStyle name="Array 2 2" xfId="12487" xr:uid="{00000000-0005-0000-0000-000089300000}"/>
    <cellStyle name="Array 2 2 2" xfId="12488" xr:uid="{00000000-0005-0000-0000-00008A300000}"/>
    <cellStyle name="Array 2 3" xfId="12489" xr:uid="{00000000-0005-0000-0000-00008B300000}"/>
    <cellStyle name="Array 2 4" xfId="12490" xr:uid="{00000000-0005-0000-0000-00008C300000}"/>
    <cellStyle name="Array 2 5" xfId="12491" xr:uid="{00000000-0005-0000-0000-00008D300000}"/>
    <cellStyle name="Array 3" xfId="12492" xr:uid="{00000000-0005-0000-0000-00008E300000}"/>
    <cellStyle name="Array 3 2" xfId="12493" xr:uid="{00000000-0005-0000-0000-00008F300000}"/>
    <cellStyle name="Array 3 3" xfId="12494" xr:uid="{00000000-0005-0000-0000-000090300000}"/>
    <cellStyle name="Array 3 4" xfId="12495" xr:uid="{00000000-0005-0000-0000-000091300000}"/>
    <cellStyle name="Array 4" xfId="12496" xr:uid="{00000000-0005-0000-0000-000092300000}"/>
    <cellStyle name="Array 5" xfId="12497" xr:uid="{00000000-0005-0000-0000-000093300000}"/>
    <cellStyle name="Array 6" xfId="12498" xr:uid="{00000000-0005-0000-0000-000094300000}"/>
    <cellStyle name="Array Enter" xfId="12499" xr:uid="{00000000-0005-0000-0000-000095300000}"/>
    <cellStyle name="Array Enter 2" xfId="12500" xr:uid="{00000000-0005-0000-0000-000096300000}"/>
    <cellStyle name="Array Enter 2 2" xfId="12501" xr:uid="{00000000-0005-0000-0000-000097300000}"/>
    <cellStyle name="Array Enter 2 2 2" xfId="12502" xr:uid="{00000000-0005-0000-0000-000098300000}"/>
    <cellStyle name="Array Enter 2 3" xfId="12503" xr:uid="{00000000-0005-0000-0000-000099300000}"/>
    <cellStyle name="Array Enter 2 4" xfId="12504" xr:uid="{00000000-0005-0000-0000-00009A300000}"/>
    <cellStyle name="Array Enter 2 5" xfId="12505" xr:uid="{00000000-0005-0000-0000-00009B300000}"/>
    <cellStyle name="Array Enter 3" xfId="12506" xr:uid="{00000000-0005-0000-0000-00009C300000}"/>
    <cellStyle name="Array Enter 3 2" xfId="12507" xr:uid="{00000000-0005-0000-0000-00009D300000}"/>
    <cellStyle name="Array Enter 3 3" xfId="12508" xr:uid="{00000000-0005-0000-0000-00009E300000}"/>
    <cellStyle name="Array Enter 3 4" xfId="12509" xr:uid="{00000000-0005-0000-0000-00009F300000}"/>
    <cellStyle name="Array Enter 4" xfId="12510" xr:uid="{00000000-0005-0000-0000-0000A0300000}"/>
    <cellStyle name="Array Enter 5" xfId="12511" xr:uid="{00000000-0005-0000-0000-0000A1300000}"/>
    <cellStyle name="Array Enter 6" xfId="12512" xr:uid="{00000000-0005-0000-0000-0000A2300000}"/>
    <cellStyle name="Array_20-07-2010_Estimaciones del PIB 2010,11,12" xfId="12513" xr:uid="{00000000-0005-0000-0000-0000A3300000}"/>
    <cellStyle name="Bad" xfId="32" xr:uid="{00000000-0005-0000-0000-00001D000000}"/>
    <cellStyle name="Buena 2" xfId="12514" xr:uid="{00000000-0005-0000-0000-0000A5300000}"/>
    <cellStyle name="Buena 2 2" xfId="12515" xr:uid="{00000000-0005-0000-0000-0000A6300000}"/>
    <cellStyle name="Buena 2 2 2" xfId="12516" xr:uid="{00000000-0005-0000-0000-0000A7300000}"/>
    <cellStyle name="Buena 2 2 2 2" xfId="12517" xr:uid="{00000000-0005-0000-0000-0000A8300000}"/>
    <cellStyle name="Buena 2 2 3" xfId="12518" xr:uid="{00000000-0005-0000-0000-0000A9300000}"/>
    <cellStyle name="Buena 2 2 4" xfId="12519" xr:uid="{00000000-0005-0000-0000-0000AA300000}"/>
    <cellStyle name="Buena 2 3" xfId="12520" xr:uid="{00000000-0005-0000-0000-0000AB300000}"/>
    <cellStyle name="Buena 2 3 2" xfId="12521" xr:uid="{00000000-0005-0000-0000-0000AC300000}"/>
    <cellStyle name="Buena 2 4" xfId="12522" xr:uid="{00000000-0005-0000-0000-0000AD300000}"/>
    <cellStyle name="Buena 3" xfId="12523" xr:uid="{00000000-0005-0000-0000-0000AE300000}"/>
    <cellStyle name="Buena 3 2" xfId="12524" xr:uid="{00000000-0005-0000-0000-0000AF300000}"/>
    <cellStyle name="Cabecera 1" xfId="12525" xr:uid="{00000000-0005-0000-0000-0000B0300000}"/>
    <cellStyle name="Cabecera 1 2" xfId="12526" xr:uid="{00000000-0005-0000-0000-0000B1300000}"/>
    <cellStyle name="Cabecera 1 2 2" xfId="12527" xr:uid="{00000000-0005-0000-0000-0000B2300000}"/>
    <cellStyle name="Cabecera 1 2 2 2" xfId="12528" xr:uid="{00000000-0005-0000-0000-0000B3300000}"/>
    <cellStyle name="Cabecera 1 2 3" xfId="12529" xr:uid="{00000000-0005-0000-0000-0000B4300000}"/>
    <cellStyle name="Cabecera 1 2 4" xfId="12530" xr:uid="{00000000-0005-0000-0000-0000B5300000}"/>
    <cellStyle name="Cabecera 1 3" xfId="12531" xr:uid="{00000000-0005-0000-0000-0000B6300000}"/>
    <cellStyle name="Cabecera 1 3 2" xfId="12532" xr:uid="{00000000-0005-0000-0000-0000B7300000}"/>
    <cellStyle name="Cabecera 1 4" xfId="12533" xr:uid="{00000000-0005-0000-0000-0000B8300000}"/>
    <cellStyle name="Cabecera 2" xfId="12534" xr:uid="{00000000-0005-0000-0000-0000B9300000}"/>
    <cellStyle name="Cabecera 2 2" xfId="12535" xr:uid="{00000000-0005-0000-0000-0000BA300000}"/>
    <cellStyle name="Cabecera 2 2 2" xfId="12536" xr:uid="{00000000-0005-0000-0000-0000BB300000}"/>
    <cellStyle name="Cabecera 2 2 2 2" xfId="12537" xr:uid="{00000000-0005-0000-0000-0000BC300000}"/>
    <cellStyle name="Cabecera 2 2 3" xfId="12538" xr:uid="{00000000-0005-0000-0000-0000BD300000}"/>
    <cellStyle name="Cabecera 2 2 4" xfId="12539" xr:uid="{00000000-0005-0000-0000-0000BE300000}"/>
    <cellStyle name="Cabecera 2 3" xfId="12540" xr:uid="{00000000-0005-0000-0000-0000BF300000}"/>
    <cellStyle name="Cabecera 2 3 2" xfId="12541" xr:uid="{00000000-0005-0000-0000-0000C0300000}"/>
    <cellStyle name="Cabecera 2 4" xfId="12542" xr:uid="{00000000-0005-0000-0000-0000C1300000}"/>
    <cellStyle name="Calculation" xfId="33" xr:uid="{00000000-0005-0000-0000-00001E000000}"/>
    <cellStyle name="Cálculo 2" xfId="12543" xr:uid="{00000000-0005-0000-0000-0000C3300000}"/>
    <cellStyle name="Cálculo 2 2" xfId="12544" xr:uid="{00000000-0005-0000-0000-0000C4300000}"/>
    <cellStyle name="Cálculo 2 2 2" xfId="12545" xr:uid="{00000000-0005-0000-0000-0000C5300000}"/>
    <cellStyle name="Cálculo 2 2 2 2" xfId="12546" xr:uid="{00000000-0005-0000-0000-0000C6300000}"/>
    <cellStyle name="Cálculo 2 2 2 3" xfId="12547" xr:uid="{00000000-0005-0000-0000-0000C7300000}"/>
    <cellStyle name="Cálculo 2 2 3" xfId="12548" xr:uid="{00000000-0005-0000-0000-0000C8300000}"/>
    <cellStyle name="Cálculo 2 2 3 2" xfId="12549" xr:uid="{00000000-0005-0000-0000-0000C9300000}"/>
    <cellStyle name="Cálculo 2 2 4" xfId="12550" xr:uid="{00000000-0005-0000-0000-0000CA300000}"/>
    <cellStyle name="Cálculo 2 2 5" xfId="12551" xr:uid="{00000000-0005-0000-0000-0000CB300000}"/>
    <cellStyle name="Cálculo 2 3" xfId="12552" xr:uid="{00000000-0005-0000-0000-0000CC300000}"/>
    <cellStyle name="Cálculo 2 3 2" xfId="12553" xr:uid="{00000000-0005-0000-0000-0000CD300000}"/>
    <cellStyle name="Cálculo 2 3 3" xfId="12554" xr:uid="{00000000-0005-0000-0000-0000CE300000}"/>
    <cellStyle name="Cálculo 2 4" xfId="12555" xr:uid="{00000000-0005-0000-0000-0000CF300000}"/>
    <cellStyle name="Cálculo 2 5" xfId="12556" xr:uid="{00000000-0005-0000-0000-0000D0300000}"/>
    <cellStyle name="Cálculo 2_2010-05-22_Estimaciones del PIB 2010,11,12" xfId="12557" xr:uid="{00000000-0005-0000-0000-0000D1300000}"/>
    <cellStyle name="Cálculo 3" xfId="12558" xr:uid="{00000000-0005-0000-0000-0000D2300000}"/>
    <cellStyle name="Cálculo 3 2" xfId="12559" xr:uid="{00000000-0005-0000-0000-0000D3300000}"/>
    <cellStyle name="Celda de comprobación 2" xfId="12560" xr:uid="{00000000-0005-0000-0000-0000D4300000}"/>
    <cellStyle name="Celda de comprobación 2 2" xfId="12561" xr:uid="{00000000-0005-0000-0000-0000D5300000}"/>
    <cellStyle name="Celda de comprobación 2 2 2" xfId="12562" xr:uid="{00000000-0005-0000-0000-0000D6300000}"/>
    <cellStyle name="Celda de comprobación 2 2 2 2" xfId="12563" xr:uid="{00000000-0005-0000-0000-0000D7300000}"/>
    <cellStyle name="Celda de comprobación 2 2 3" xfId="12564" xr:uid="{00000000-0005-0000-0000-0000D8300000}"/>
    <cellStyle name="Celda de comprobación 2 2 4" xfId="12565" xr:uid="{00000000-0005-0000-0000-0000D9300000}"/>
    <cellStyle name="Celda de comprobación 2 3" xfId="12566" xr:uid="{00000000-0005-0000-0000-0000DA300000}"/>
    <cellStyle name="Celda de comprobación 2 3 2" xfId="12567" xr:uid="{00000000-0005-0000-0000-0000DB300000}"/>
    <cellStyle name="Celda de comprobación 2 4" xfId="12568" xr:uid="{00000000-0005-0000-0000-0000DC300000}"/>
    <cellStyle name="Celda de comprobación 2_2010-05-22_Estimaciones del PIB 2010,11,12" xfId="12569" xr:uid="{00000000-0005-0000-0000-0000DD300000}"/>
    <cellStyle name="Celda de comprobación 3" xfId="12570" xr:uid="{00000000-0005-0000-0000-0000DE300000}"/>
    <cellStyle name="Celda de comprobación 3 2" xfId="12571" xr:uid="{00000000-0005-0000-0000-0000DF300000}"/>
    <cellStyle name="Celda vinculada 2" xfId="12572" xr:uid="{00000000-0005-0000-0000-0000E0300000}"/>
    <cellStyle name="Celda vinculada 2 2" xfId="12573" xr:uid="{00000000-0005-0000-0000-0000E1300000}"/>
    <cellStyle name="Celda vinculada 2 2 2" xfId="12574" xr:uid="{00000000-0005-0000-0000-0000E2300000}"/>
    <cellStyle name="Celda vinculada 2 2 2 2" xfId="12575" xr:uid="{00000000-0005-0000-0000-0000E3300000}"/>
    <cellStyle name="Celda vinculada 2 2 3" xfId="12576" xr:uid="{00000000-0005-0000-0000-0000E4300000}"/>
    <cellStyle name="Celda vinculada 2 2 4" xfId="12577" xr:uid="{00000000-0005-0000-0000-0000E5300000}"/>
    <cellStyle name="Celda vinculada 2 3" xfId="12578" xr:uid="{00000000-0005-0000-0000-0000E6300000}"/>
    <cellStyle name="Celda vinculada 2 3 2" xfId="12579" xr:uid="{00000000-0005-0000-0000-0000E7300000}"/>
    <cellStyle name="Celda vinculada 2 4" xfId="12580" xr:uid="{00000000-0005-0000-0000-0000E8300000}"/>
    <cellStyle name="Celda vinculada 2_2010-05-22_Estimaciones del PIB 2010,11,12" xfId="12581" xr:uid="{00000000-0005-0000-0000-0000E9300000}"/>
    <cellStyle name="Celda vinculada 3" xfId="12582" xr:uid="{00000000-0005-0000-0000-0000EA300000}"/>
    <cellStyle name="Celda vinculada 3 2" xfId="12583" xr:uid="{00000000-0005-0000-0000-0000EB300000}"/>
    <cellStyle name="Check Cell" xfId="34" xr:uid="{00000000-0005-0000-0000-00001F000000}"/>
    <cellStyle name="Clive" xfId="12584" xr:uid="{00000000-0005-0000-0000-0000ED3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Comma" xfId="12585" xr:uid="{00000000-0005-0000-0000-0000EE300000}"/>
    <cellStyle name="Comma [0]" xfId="12586" xr:uid="{00000000-0005-0000-0000-0000EF300000}"/>
    <cellStyle name="Comma 2" xfId="12587" xr:uid="{00000000-0005-0000-0000-0000F0300000}"/>
    <cellStyle name="Comma[mine]" xfId="12588" xr:uid="{00000000-0005-0000-0000-0000F1300000}"/>
    <cellStyle name="Comma[mine] 10" xfId="12589" xr:uid="{00000000-0005-0000-0000-0000F2300000}"/>
    <cellStyle name="Comma[mine] 11" xfId="12590" xr:uid="{00000000-0005-0000-0000-0000F3300000}"/>
    <cellStyle name="Comma[mine] 12" xfId="12591" xr:uid="{00000000-0005-0000-0000-0000F4300000}"/>
    <cellStyle name="Comma[mine] 13" xfId="12592" xr:uid="{00000000-0005-0000-0000-0000F5300000}"/>
    <cellStyle name="Comma[mine] 14" xfId="12593" xr:uid="{00000000-0005-0000-0000-0000F6300000}"/>
    <cellStyle name="Comma[mine] 15" xfId="12594" xr:uid="{00000000-0005-0000-0000-0000F7300000}"/>
    <cellStyle name="Comma[mine] 16" xfId="12595" xr:uid="{00000000-0005-0000-0000-0000F8300000}"/>
    <cellStyle name="Comma[mine] 17" xfId="12596" xr:uid="{00000000-0005-0000-0000-0000F9300000}"/>
    <cellStyle name="Comma[mine] 18" xfId="12597" xr:uid="{00000000-0005-0000-0000-0000FA300000}"/>
    <cellStyle name="Comma[mine] 19" xfId="12598" xr:uid="{00000000-0005-0000-0000-0000FB300000}"/>
    <cellStyle name="Comma[mine] 2" xfId="12599" xr:uid="{00000000-0005-0000-0000-0000FC300000}"/>
    <cellStyle name="Comma[mine] 2 2" xfId="12600" xr:uid="{00000000-0005-0000-0000-0000FD300000}"/>
    <cellStyle name="Comma[mine] 2 2 2" xfId="12601" xr:uid="{00000000-0005-0000-0000-0000FE300000}"/>
    <cellStyle name="Comma[mine] 2 2 3" xfId="12602" xr:uid="{00000000-0005-0000-0000-0000FF300000}"/>
    <cellStyle name="Comma[mine] 2 3" xfId="12603" xr:uid="{00000000-0005-0000-0000-000000310000}"/>
    <cellStyle name="Comma[mine] 2 4" xfId="12604" xr:uid="{00000000-0005-0000-0000-000001310000}"/>
    <cellStyle name="Comma[mine] 20" xfId="12605" xr:uid="{00000000-0005-0000-0000-000002310000}"/>
    <cellStyle name="Comma[mine] 21" xfId="12606" xr:uid="{00000000-0005-0000-0000-000003310000}"/>
    <cellStyle name="Comma[mine] 22" xfId="12607" xr:uid="{00000000-0005-0000-0000-000004310000}"/>
    <cellStyle name="Comma[mine] 23" xfId="12608" xr:uid="{00000000-0005-0000-0000-000005310000}"/>
    <cellStyle name="Comma[mine] 24" xfId="12609" xr:uid="{00000000-0005-0000-0000-000006310000}"/>
    <cellStyle name="Comma[mine] 25" xfId="12610" xr:uid="{00000000-0005-0000-0000-000007310000}"/>
    <cellStyle name="Comma[mine] 26" xfId="12611" xr:uid="{00000000-0005-0000-0000-000008310000}"/>
    <cellStyle name="Comma[mine] 27" xfId="12612" xr:uid="{00000000-0005-0000-0000-000009310000}"/>
    <cellStyle name="Comma[mine] 28" xfId="12613" xr:uid="{00000000-0005-0000-0000-00000A310000}"/>
    <cellStyle name="Comma[mine] 29" xfId="12614" xr:uid="{00000000-0005-0000-0000-00000B310000}"/>
    <cellStyle name="Comma[mine] 3" xfId="12615" xr:uid="{00000000-0005-0000-0000-00000C310000}"/>
    <cellStyle name="Comma[mine] 3 2" xfId="12616" xr:uid="{00000000-0005-0000-0000-00000D310000}"/>
    <cellStyle name="Comma[mine] 3 3" xfId="12617" xr:uid="{00000000-0005-0000-0000-00000E310000}"/>
    <cellStyle name="Comma[mine] 30" xfId="12618" xr:uid="{00000000-0005-0000-0000-00000F310000}"/>
    <cellStyle name="Comma[mine] 31" xfId="12619" xr:uid="{00000000-0005-0000-0000-000010310000}"/>
    <cellStyle name="Comma[mine] 32" xfId="12620" xr:uid="{00000000-0005-0000-0000-000011310000}"/>
    <cellStyle name="Comma[mine] 33" xfId="12621" xr:uid="{00000000-0005-0000-0000-000012310000}"/>
    <cellStyle name="Comma[mine] 34" xfId="12622" xr:uid="{00000000-0005-0000-0000-000013310000}"/>
    <cellStyle name="Comma[mine] 35" xfId="12623" xr:uid="{00000000-0005-0000-0000-000014310000}"/>
    <cellStyle name="Comma[mine] 36" xfId="12624" xr:uid="{00000000-0005-0000-0000-000015310000}"/>
    <cellStyle name="Comma[mine] 37" xfId="12625" xr:uid="{00000000-0005-0000-0000-000016310000}"/>
    <cellStyle name="Comma[mine] 38" xfId="12626" xr:uid="{00000000-0005-0000-0000-000017310000}"/>
    <cellStyle name="Comma[mine] 39" xfId="12627" xr:uid="{00000000-0005-0000-0000-000018310000}"/>
    <cellStyle name="Comma[mine] 4" xfId="12628" xr:uid="{00000000-0005-0000-0000-000019310000}"/>
    <cellStyle name="Comma[mine] 4 2" xfId="12629" xr:uid="{00000000-0005-0000-0000-00001A310000}"/>
    <cellStyle name="Comma[mine] 4 3" xfId="12630" xr:uid="{00000000-0005-0000-0000-00001B310000}"/>
    <cellStyle name="Comma[mine] 40" xfId="12631" xr:uid="{00000000-0005-0000-0000-00001C310000}"/>
    <cellStyle name="Comma[mine] 41" xfId="12632" xr:uid="{00000000-0005-0000-0000-00001D310000}"/>
    <cellStyle name="Comma[mine] 42" xfId="12633" xr:uid="{00000000-0005-0000-0000-00001E310000}"/>
    <cellStyle name="Comma[mine] 43" xfId="12634" xr:uid="{00000000-0005-0000-0000-00001F310000}"/>
    <cellStyle name="Comma[mine] 44" xfId="12635" xr:uid="{00000000-0005-0000-0000-000020310000}"/>
    <cellStyle name="Comma[mine] 45" xfId="12636" xr:uid="{00000000-0005-0000-0000-000021310000}"/>
    <cellStyle name="Comma[mine] 46" xfId="12637" xr:uid="{00000000-0005-0000-0000-000022310000}"/>
    <cellStyle name="Comma[mine] 5" xfId="12638" xr:uid="{00000000-0005-0000-0000-000023310000}"/>
    <cellStyle name="Comma[mine] 5 2" xfId="12639" xr:uid="{00000000-0005-0000-0000-000024310000}"/>
    <cellStyle name="Comma[mine] 5 3" xfId="12640" xr:uid="{00000000-0005-0000-0000-000025310000}"/>
    <cellStyle name="Comma[mine] 6" xfId="12641" xr:uid="{00000000-0005-0000-0000-000026310000}"/>
    <cellStyle name="Comma[mine] 7" xfId="12642" xr:uid="{00000000-0005-0000-0000-000027310000}"/>
    <cellStyle name="Comma[mine] 8" xfId="12643" xr:uid="{00000000-0005-0000-0000-000028310000}"/>
    <cellStyle name="Comma[mine] 9" xfId="12644" xr:uid="{00000000-0005-0000-0000-000029310000}"/>
    <cellStyle name="Comma_Empleo 2004" xfId="12645" xr:uid="{00000000-0005-0000-0000-00002A310000}"/>
    <cellStyle name="Comma0" xfId="12646" xr:uid="{00000000-0005-0000-0000-00002B310000}"/>
    <cellStyle name="Comma0 - Style3" xfId="12647" xr:uid="{00000000-0005-0000-0000-00002C310000}"/>
    <cellStyle name="Comma0 - Style3 2" xfId="12648" xr:uid="{00000000-0005-0000-0000-00002D310000}"/>
    <cellStyle name="Comma0 - Style3 2 2" xfId="12649" xr:uid="{00000000-0005-0000-0000-00002E310000}"/>
    <cellStyle name="Comma0 - Style3 2 2 2" xfId="12650" xr:uid="{00000000-0005-0000-0000-00002F310000}"/>
    <cellStyle name="Comma0 - Style3 2 3" xfId="12651" xr:uid="{00000000-0005-0000-0000-000030310000}"/>
    <cellStyle name="Comma0 - Style3 2 4" xfId="12652" xr:uid="{00000000-0005-0000-0000-000031310000}"/>
    <cellStyle name="Comma0 - Style3 3" xfId="12653" xr:uid="{00000000-0005-0000-0000-000032310000}"/>
    <cellStyle name="Comma0 - Style3 3 2" xfId="12654" xr:uid="{00000000-0005-0000-0000-000033310000}"/>
    <cellStyle name="Comma0 - Style3 4" xfId="12655" xr:uid="{00000000-0005-0000-0000-000034310000}"/>
    <cellStyle name="Comma0 10" xfId="12656" xr:uid="{00000000-0005-0000-0000-000035310000}"/>
    <cellStyle name="Comma0 11" xfId="12657" xr:uid="{00000000-0005-0000-0000-000036310000}"/>
    <cellStyle name="Comma0 12" xfId="12658" xr:uid="{00000000-0005-0000-0000-000037310000}"/>
    <cellStyle name="Comma0 13" xfId="12659" xr:uid="{00000000-0005-0000-0000-000038310000}"/>
    <cellStyle name="Comma0 14" xfId="12660" xr:uid="{00000000-0005-0000-0000-000039310000}"/>
    <cellStyle name="Comma0 15" xfId="12661" xr:uid="{00000000-0005-0000-0000-00003A310000}"/>
    <cellStyle name="Comma0 16" xfId="12662" xr:uid="{00000000-0005-0000-0000-00003B310000}"/>
    <cellStyle name="Comma0 17" xfId="12663" xr:uid="{00000000-0005-0000-0000-00003C310000}"/>
    <cellStyle name="Comma0 18" xfId="12664" xr:uid="{00000000-0005-0000-0000-00003D310000}"/>
    <cellStyle name="Comma0 19" xfId="12665" xr:uid="{00000000-0005-0000-0000-00003E310000}"/>
    <cellStyle name="Comma0 2" xfId="12666" xr:uid="{00000000-0005-0000-0000-00003F310000}"/>
    <cellStyle name="Comma0 2 2" xfId="12667" xr:uid="{00000000-0005-0000-0000-000040310000}"/>
    <cellStyle name="Comma0 2 2 2" xfId="12668" xr:uid="{00000000-0005-0000-0000-000041310000}"/>
    <cellStyle name="Comma0 2 2 3" xfId="12669" xr:uid="{00000000-0005-0000-0000-000042310000}"/>
    <cellStyle name="Comma0 2 3" xfId="12670" xr:uid="{00000000-0005-0000-0000-000043310000}"/>
    <cellStyle name="Comma0 2 4" xfId="12671" xr:uid="{00000000-0005-0000-0000-000044310000}"/>
    <cellStyle name="Comma0 20" xfId="12672" xr:uid="{00000000-0005-0000-0000-000045310000}"/>
    <cellStyle name="Comma0 21" xfId="12673" xr:uid="{00000000-0005-0000-0000-000046310000}"/>
    <cellStyle name="Comma0 22" xfId="12674" xr:uid="{00000000-0005-0000-0000-000047310000}"/>
    <cellStyle name="Comma0 23" xfId="12675" xr:uid="{00000000-0005-0000-0000-000048310000}"/>
    <cellStyle name="Comma0 24" xfId="12676" xr:uid="{00000000-0005-0000-0000-000049310000}"/>
    <cellStyle name="Comma0 25" xfId="12677" xr:uid="{00000000-0005-0000-0000-00004A310000}"/>
    <cellStyle name="Comma0 26" xfId="12678" xr:uid="{00000000-0005-0000-0000-00004B310000}"/>
    <cellStyle name="Comma0 27" xfId="12679" xr:uid="{00000000-0005-0000-0000-00004C310000}"/>
    <cellStyle name="Comma0 28" xfId="12680" xr:uid="{00000000-0005-0000-0000-00004D310000}"/>
    <cellStyle name="Comma0 29" xfId="12681" xr:uid="{00000000-0005-0000-0000-00004E310000}"/>
    <cellStyle name="Comma0 3" xfId="12682" xr:uid="{00000000-0005-0000-0000-00004F310000}"/>
    <cellStyle name="Comma0 3 2" xfId="12683" xr:uid="{00000000-0005-0000-0000-000050310000}"/>
    <cellStyle name="Comma0 3 3" xfId="12684" xr:uid="{00000000-0005-0000-0000-000051310000}"/>
    <cellStyle name="Comma0 30" xfId="12685" xr:uid="{00000000-0005-0000-0000-000052310000}"/>
    <cellStyle name="Comma0 31" xfId="12686" xr:uid="{00000000-0005-0000-0000-000053310000}"/>
    <cellStyle name="Comma0 32" xfId="12687" xr:uid="{00000000-0005-0000-0000-000054310000}"/>
    <cellStyle name="Comma0 33" xfId="12688" xr:uid="{00000000-0005-0000-0000-000055310000}"/>
    <cellStyle name="Comma0 34" xfId="12689" xr:uid="{00000000-0005-0000-0000-000056310000}"/>
    <cellStyle name="Comma0 35" xfId="12690" xr:uid="{00000000-0005-0000-0000-000057310000}"/>
    <cellStyle name="Comma0 36" xfId="12691" xr:uid="{00000000-0005-0000-0000-000058310000}"/>
    <cellStyle name="Comma0 37" xfId="12692" xr:uid="{00000000-0005-0000-0000-000059310000}"/>
    <cellStyle name="Comma0 38" xfId="12693" xr:uid="{00000000-0005-0000-0000-00005A310000}"/>
    <cellStyle name="Comma0 39" xfId="12694" xr:uid="{00000000-0005-0000-0000-00005B310000}"/>
    <cellStyle name="Comma0 4" xfId="12695" xr:uid="{00000000-0005-0000-0000-00005C310000}"/>
    <cellStyle name="Comma0 4 2" xfId="12696" xr:uid="{00000000-0005-0000-0000-00005D310000}"/>
    <cellStyle name="Comma0 4 3" xfId="12697" xr:uid="{00000000-0005-0000-0000-00005E310000}"/>
    <cellStyle name="Comma0 40" xfId="12698" xr:uid="{00000000-0005-0000-0000-00005F310000}"/>
    <cellStyle name="Comma0 41" xfId="12699" xr:uid="{00000000-0005-0000-0000-000060310000}"/>
    <cellStyle name="Comma0 42" xfId="12700" xr:uid="{00000000-0005-0000-0000-000061310000}"/>
    <cellStyle name="Comma0 43" xfId="12701" xr:uid="{00000000-0005-0000-0000-000062310000}"/>
    <cellStyle name="Comma0 44" xfId="12702" xr:uid="{00000000-0005-0000-0000-000063310000}"/>
    <cellStyle name="Comma0 45" xfId="12703" xr:uid="{00000000-0005-0000-0000-000064310000}"/>
    <cellStyle name="Comma0 46" xfId="12704" xr:uid="{00000000-0005-0000-0000-000065310000}"/>
    <cellStyle name="Comma0 47" xfId="12705" xr:uid="{00000000-0005-0000-0000-000066310000}"/>
    <cellStyle name="Comma0 48" xfId="12706" xr:uid="{00000000-0005-0000-0000-000067310000}"/>
    <cellStyle name="Comma0 49" xfId="12707" xr:uid="{00000000-0005-0000-0000-000068310000}"/>
    <cellStyle name="Comma0 5" xfId="12708" xr:uid="{00000000-0005-0000-0000-000069310000}"/>
    <cellStyle name="Comma0 5 2" xfId="12709" xr:uid="{00000000-0005-0000-0000-00006A310000}"/>
    <cellStyle name="Comma0 5 3" xfId="12710" xr:uid="{00000000-0005-0000-0000-00006B310000}"/>
    <cellStyle name="Comma0 50" xfId="12711" xr:uid="{00000000-0005-0000-0000-00006C310000}"/>
    <cellStyle name="Comma0 51" xfId="12712" xr:uid="{00000000-0005-0000-0000-00006D310000}"/>
    <cellStyle name="Comma0 52" xfId="12713" xr:uid="{00000000-0005-0000-0000-00006E310000}"/>
    <cellStyle name="Comma0 53" xfId="12714" xr:uid="{00000000-0005-0000-0000-00006F310000}"/>
    <cellStyle name="Comma0 54" xfId="12715" xr:uid="{00000000-0005-0000-0000-000070310000}"/>
    <cellStyle name="Comma0 55" xfId="12716" xr:uid="{00000000-0005-0000-0000-000071310000}"/>
    <cellStyle name="Comma0 6" xfId="12717" xr:uid="{00000000-0005-0000-0000-000072310000}"/>
    <cellStyle name="Comma0 6 2" xfId="12718" xr:uid="{00000000-0005-0000-0000-000073310000}"/>
    <cellStyle name="Comma0 6 3" xfId="12719" xr:uid="{00000000-0005-0000-0000-000074310000}"/>
    <cellStyle name="Comma0 7" xfId="12720" xr:uid="{00000000-0005-0000-0000-000075310000}"/>
    <cellStyle name="Comma0 7 2" xfId="12721" xr:uid="{00000000-0005-0000-0000-000076310000}"/>
    <cellStyle name="Comma0 7 3" xfId="12722" xr:uid="{00000000-0005-0000-0000-000077310000}"/>
    <cellStyle name="Comma0 8" xfId="12723" xr:uid="{00000000-0005-0000-0000-000078310000}"/>
    <cellStyle name="Comma0 9" xfId="12724" xr:uid="{00000000-0005-0000-0000-000079310000}"/>
    <cellStyle name="Comma0_20100202_Cuadros Anexos AC-2009 (2)" xfId="12725" xr:uid="{00000000-0005-0000-0000-00007A310000}"/>
    <cellStyle name="contour" xfId="12726" xr:uid="{00000000-0005-0000-0000-00007B310000}"/>
    <cellStyle name="Currency" xfId="12727" xr:uid="{00000000-0005-0000-0000-00007C310000}"/>
    <cellStyle name="Currency [0]" xfId="12728" xr:uid="{00000000-0005-0000-0000-00007D310000}"/>
    <cellStyle name="Currency_GNCj_96" xfId="12729" xr:uid="{00000000-0005-0000-0000-00007E310000}"/>
    <cellStyle name="Currency0" xfId="12730" xr:uid="{00000000-0005-0000-0000-00007F310000}"/>
    <cellStyle name="Currency0 10" xfId="12731" xr:uid="{00000000-0005-0000-0000-000080310000}"/>
    <cellStyle name="Currency0 11" xfId="12732" xr:uid="{00000000-0005-0000-0000-000081310000}"/>
    <cellStyle name="Currency0 12" xfId="12733" xr:uid="{00000000-0005-0000-0000-000082310000}"/>
    <cellStyle name="Currency0 13" xfId="12734" xr:uid="{00000000-0005-0000-0000-000083310000}"/>
    <cellStyle name="Currency0 14" xfId="12735" xr:uid="{00000000-0005-0000-0000-000084310000}"/>
    <cellStyle name="Currency0 15" xfId="12736" xr:uid="{00000000-0005-0000-0000-000085310000}"/>
    <cellStyle name="Currency0 16" xfId="12737" xr:uid="{00000000-0005-0000-0000-000086310000}"/>
    <cellStyle name="Currency0 17" xfId="12738" xr:uid="{00000000-0005-0000-0000-000087310000}"/>
    <cellStyle name="Currency0 18" xfId="12739" xr:uid="{00000000-0005-0000-0000-000088310000}"/>
    <cellStyle name="Currency0 19" xfId="12740" xr:uid="{00000000-0005-0000-0000-000089310000}"/>
    <cellStyle name="Currency0 2" xfId="12741" xr:uid="{00000000-0005-0000-0000-00008A310000}"/>
    <cellStyle name="Currency0 2 2" xfId="12742" xr:uid="{00000000-0005-0000-0000-00008B310000}"/>
    <cellStyle name="Currency0 2 2 2" xfId="12743" xr:uid="{00000000-0005-0000-0000-00008C310000}"/>
    <cellStyle name="Currency0 2 2 3" xfId="12744" xr:uid="{00000000-0005-0000-0000-00008D310000}"/>
    <cellStyle name="Currency0 2 3" xfId="12745" xr:uid="{00000000-0005-0000-0000-00008E310000}"/>
    <cellStyle name="Currency0 2 4" xfId="12746" xr:uid="{00000000-0005-0000-0000-00008F310000}"/>
    <cellStyle name="Currency0 20" xfId="12747" xr:uid="{00000000-0005-0000-0000-000090310000}"/>
    <cellStyle name="Currency0 21" xfId="12748" xr:uid="{00000000-0005-0000-0000-000091310000}"/>
    <cellStyle name="Currency0 22" xfId="12749" xr:uid="{00000000-0005-0000-0000-000092310000}"/>
    <cellStyle name="Currency0 23" xfId="12750" xr:uid="{00000000-0005-0000-0000-000093310000}"/>
    <cellStyle name="Currency0 24" xfId="12751" xr:uid="{00000000-0005-0000-0000-000094310000}"/>
    <cellStyle name="Currency0 25" xfId="12752" xr:uid="{00000000-0005-0000-0000-000095310000}"/>
    <cellStyle name="Currency0 26" xfId="12753" xr:uid="{00000000-0005-0000-0000-000096310000}"/>
    <cellStyle name="Currency0 27" xfId="12754" xr:uid="{00000000-0005-0000-0000-000097310000}"/>
    <cellStyle name="Currency0 28" xfId="12755" xr:uid="{00000000-0005-0000-0000-000098310000}"/>
    <cellStyle name="Currency0 29" xfId="12756" xr:uid="{00000000-0005-0000-0000-000099310000}"/>
    <cellStyle name="Currency0 3" xfId="12757" xr:uid="{00000000-0005-0000-0000-00009A310000}"/>
    <cellStyle name="Currency0 3 2" xfId="12758" xr:uid="{00000000-0005-0000-0000-00009B310000}"/>
    <cellStyle name="Currency0 3 3" xfId="12759" xr:uid="{00000000-0005-0000-0000-00009C310000}"/>
    <cellStyle name="Currency0 30" xfId="12760" xr:uid="{00000000-0005-0000-0000-00009D310000}"/>
    <cellStyle name="Currency0 31" xfId="12761" xr:uid="{00000000-0005-0000-0000-00009E310000}"/>
    <cellStyle name="Currency0 32" xfId="12762" xr:uid="{00000000-0005-0000-0000-00009F310000}"/>
    <cellStyle name="Currency0 33" xfId="12763" xr:uid="{00000000-0005-0000-0000-0000A0310000}"/>
    <cellStyle name="Currency0 34" xfId="12764" xr:uid="{00000000-0005-0000-0000-0000A1310000}"/>
    <cellStyle name="Currency0 35" xfId="12765" xr:uid="{00000000-0005-0000-0000-0000A2310000}"/>
    <cellStyle name="Currency0 36" xfId="12766" xr:uid="{00000000-0005-0000-0000-0000A3310000}"/>
    <cellStyle name="Currency0 37" xfId="12767" xr:uid="{00000000-0005-0000-0000-0000A4310000}"/>
    <cellStyle name="Currency0 38" xfId="12768" xr:uid="{00000000-0005-0000-0000-0000A5310000}"/>
    <cellStyle name="Currency0 39" xfId="12769" xr:uid="{00000000-0005-0000-0000-0000A6310000}"/>
    <cellStyle name="Currency0 4" xfId="12770" xr:uid="{00000000-0005-0000-0000-0000A7310000}"/>
    <cellStyle name="Currency0 4 2" xfId="12771" xr:uid="{00000000-0005-0000-0000-0000A8310000}"/>
    <cellStyle name="Currency0 4 3" xfId="12772" xr:uid="{00000000-0005-0000-0000-0000A9310000}"/>
    <cellStyle name="Currency0 40" xfId="12773" xr:uid="{00000000-0005-0000-0000-0000AA310000}"/>
    <cellStyle name="Currency0 41" xfId="12774" xr:uid="{00000000-0005-0000-0000-0000AB310000}"/>
    <cellStyle name="Currency0 42" xfId="12775" xr:uid="{00000000-0005-0000-0000-0000AC310000}"/>
    <cellStyle name="Currency0 43" xfId="12776" xr:uid="{00000000-0005-0000-0000-0000AD310000}"/>
    <cellStyle name="Currency0 44" xfId="12777" xr:uid="{00000000-0005-0000-0000-0000AE310000}"/>
    <cellStyle name="Currency0 45" xfId="12778" xr:uid="{00000000-0005-0000-0000-0000AF310000}"/>
    <cellStyle name="Currency0 46" xfId="12779" xr:uid="{00000000-0005-0000-0000-0000B0310000}"/>
    <cellStyle name="Currency0 47" xfId="12780" xr:uid="{00000000-0005-0000-0000-0000B1310000}"/>
    <cellStyle name="Currency0 48" xfId="12781" xr:uid="{00000000-0005-0000-0000-0000B2310000}"/>
    <cellStyle name="Currency0 5" xfId="12782" xr:uid="{00000000-0005-0000-0000-0000B3310000}"/>
    <cellStyle name="Currency0 5 2" xfId="12783" xr:uid="{00000000-0005-0000-0000-0000B4310000}"/>
    <cellStyle name="Currency0 5 3" xfId="12784" xr:uid="{00000000-0005-0000-0000-0000B5310000}"/>
    <cellStyle name="Currency0 6" xfId="12785" xr:uid="{00000000-0005-0000-0000-0000B6310000}"/>
    <cellStyle name="Currency0 6 2" xfId="12786" xr:uid="{00000000-0005-0000-0000-0000B7310000}"/>
    <cellStyle name="Currency0 6 3" xfId="12787" xr:uid="{00000000-0005-0000-0000-0000B8310000}"/>
    <cellStyle name="Currency0 7" xfId="12788" xr:uid="{00000000-0005-0000-0000-0000B9310000}"/>
    <cellStyle name="Currency0 7 2" xfId="12789" xr:uid="{00000000-0005-0000-0000-0000BA310000}"/>
    <cellStyle name="Currency0 7 3" xfId="12790" xr:uid="{00000000-0005-0000-0000-0000BB310000}"/>
    <cellStyle name="Currency0 8" xfId="12791" xr:uid="{00000000-0005-0000-0000-0000BC310000}"/>
    <cellStyle name="Currency0 9" xfId="12792" xr:uid="{00000000-0005-0000-0000-0000BD310000}"/>
    <cellStyle name="Currency0_20100202_Cuadros Anexos AC-2009 (2)" xfId="12793" xr:uid="{00000000-0005-0000-0000-0000BE310000}"/>
    <cellStyle name="Date" xfId="49" xr:uid="{00000000-0005-0000-0000-00002E000000}"/>
    <cellStyle name="Date 2" xfId="12795" xr:uid="{00000000-0005-0000-0000-0000C0310000}"/>
    <cellStyle name="Date 2 2" xfId="12796" xr:uid="{00000000-0005-0000-0000-0000C1310000}"/>
    <cellStyle name="Date 2 2 2" xfId="12797" xr:uid="{00000000-0005-0000-0000-0000C2310000}"/>
    <cellStyle name="Date 2 2 2 2" xfId="12798" xr:uid="{00000000-0005-0000-0000-0000C3310000}"/>
    <cellStyle name="Date 2 2 3" xfId="12799" xr:uid="{00000000-0005-0000-0000-0000C4310000}"/>
    <cellStyle name="Date 2 2 4" xfId="12800" xr:uid="{00000000-0005-0000-0000-0000C5310000}"/>
    <cellStyle name="Date 2 3" xfId="12801" xr:uid="{00000000-0005-0000-0000-0000C6310000}"/>
    <cellStyle name="Date 2 3 2" xfId="12802" xr:uid="{00000000-0005-0000-0000-0000C7310000}"/>
    <cellStyle name="Date 2 4" xfId="12803" xr:uid="{00000000-0005-0000-0000-0000C8310000}"/>
    <cellStyle name="Date 3" xfId="12804" xr:uid="{00000000-0005-0000-0000-0000C9310000}"/>
    <cellStyle name="Date 3 2" xfId="12805" xr:uid="{00000000-0005-0000-0000-0000CA310000}"/>
    <cellStyle name="Date 3 2 2" xfId="12806" xr:uid="{00000000-0005-0000-0000-0000CB310000}"/>
    <cellStyle name="Date 3 3" xfId="12807" xr:uid="{00000000-0005-0000-0000-0000CC310000}"/>
    <cellStyle name="Date 3 3 2" xfId="12808" xr:uid="{00000000-0005-0000-0000-0000CD310000}"/>
    <cellStyle name="Date 3 4" xfId="12809" xr:uid="{00000000-0005-0000-0000-0000CE310000}"/>
    <cellStyle name="Date 4" xfId="12810" xr:uid="{00000000-0005-0000-0000-0000CF310000}"/>
    <cellStyle name="Date 5" xfId="12811" xr:uid="{00000000-0005-0000-0000-0000D0310000}"/>
    <cellStyle name="Date 6" xfId="12812" xr:uid="{00000000-0005-0000-0000-0000D1310000}"/>
    <cellStyle name="Date 7" xfId="12794" xr:uid="{00000000-0005-0000-0000-0000BF310000}"/>
    <cellStyle name="données" xfId="12813" xr:uid="{00000000-0005-0000-0000-0000D2310000}"/>
    <cellStyle name="données 2" xfId="12814" xr:uid="{00000000-0005-0000-0000-0000D3310000}"/>
    <cellStyle name="données 2 2" xfId="12815" xr:uid="{00000000-0005-0000-0000-0000D4310000}"/>
    <cellStyle name="données 2 3" xfId="12816" xr:uid="{00000000-0005-0000-0000-0000D5310000}"/>
    <cellStyle name="données 3" xfId="12817" xr:uid="{00000000-0005-0000-0000-0000D6310000}"/>
    <cellStyle name="donnéesbord" xfId="12818" xr:uid="{00000000-0005-0000-0000-0000D7310000}"/>
    <cellStyle name="donnéesbord 2" xfId="12819" xr:uid="{00000000-0005-0000-0000-0000D8310000}"/>
    <cellStyle name="donnéesbord 2 2" xfId="12820" xr:uid="{00000000-0005-0000-0000-0000D9310000}"/>
    <cellStyle name="donnéesbord 2 2 2" xfId="12821" xr:uid="{00000000-0005-0000-0000-0000DA310000}"/>
    <cellStyle name="donnéesbord 2 3" xfId="12822" xr:uid="{00000000-0005-0000-0000-0000DB310000}"/>
    <cellStyle name="donnéesbord 2 3 2" xfId="12823" xr:uid="{00000000-0005-0000-0000-0000DC310000}"/>
    <cellStyle name="donnéesbord 2 4" xfId="12824" xr:uid="{00000000-0005-0000-0000-0000DD310000}"/>
    <cellStyle name="donnéesbord 3" xfId="12825" xr:uid="{00000000-0005-0000-0000-0000DE310000}"/>
    <cellStyle name="donnéesbord 3 2" xfId="12826" xr:uid="{00000000-0005-0000-0000-0000DF310000}"/>
    <cellStyle name="donnéesbord 3 2 2" xfId="12827" xr:uid="{00000000-0005-0000-0000-0000E0310000}"/>
    <cellStyle name="donnéesbord 3 3" xfId="12828" xr:uid="{00000000-0005-0000-0000-0000E1310000}"/>
    <cellStyle name="donnéesbord 4" xfId="12829" xr:uid="{00000000-0005-0000-0000-0000E2310000}"/>
    <cellStyle name="donnéesbord 4 2" xfId="12830" xr:uid="{00000000-0005-0000-0000-0000E3310000}"/>
    <cellStyle name="donnéesbord 5" xfId="12831" xr:uid="{00000000-0005-0000-0000-0000E4310000}"/>
    <cellStyle name="Encabezado 4 2" xfId="12832" xr:uid="{00000000-0005-0000-0000-0000E5310000}"/>
    <cellStyle name="Encabezado 4 2 2" xfId="12833" xr:uid="{00000000-0005-0000-0000-0000E6310000}"/>
    <cellStyle name="Encabezado 4 2 2 2" xfId="12834" xr:uid="{00000000-0005-0000-0000-0000E7310000}"/>
    <cellStyle name="Encabezado 4 2 2 2 2" xfId="12835" xr:uid="{00000000-0005-0000-0000-0000E8310000}"/>
    <cellStyle name="Encabezado 4 2 2 3" xfId="12836" xr:uid="{00000000-0005-0000-0000-0000E9310000}"/>
    <cellStyle name="Encabezado 4 2 2 4" xfId="12837" xr:uid="{00000000-0005-0000-0000-0000EA310000}"/>
    <cellStyle name="Encabezado 4 2 3" xfId="12838" xr:uid="{00000000-0005-0000-0000-0000EB310000}"/>
    <cellStyle name="Encabezado 4 2 3 2" xfId="12839" xr:uid="{00000000-0005-0000-0000-0000EC310000}"/>
    <cellStyle name="Encabezado 4 2 4" xfId="12840" xr:uid="{00000000-0005-0000-0000-0000ED310000}"/>
    <cellStyle name="Encabezado 4 3" xfId="12841" xr:uid="{00000000-0005-0000-0000-0000EE310000}"/>
    <cellStyle name="Encabezado 4 3 2" xfId="12842" xr:uid="{00000000-0005-0000-0000-0000EF310000}"/>
    <cellStyle name="Énfasis1 2" xfId="12843" xr:uid="{00000000-0005-0000-0000-0000F0310000}"/>
    <cellStyle name="Énfasis1 2 2" xfId="12844" xr:uid="{00000000-0005-0000-0000-0000F1310000}"/>
    <cellStyle name="Énfasis1 2 2 2" xfId="12845" xr:uid="{00000000-0005-0000-0000-0000F2310000}"/>
    <cellStyle name="Énfasis1 2 2 2 2" xfId="12846" xr:uid="{00000000-0005-0000-0000-0000F3310000}"/>
    <cellStyle name="Énfasis1 2 2 3" xfId="12847" xr:uid="{00000000-0005-0000-0000-0000F4310000}"/>
    <cellStyle name="Énfasis1 2 2 3 2" xfId="12848" xr:uid="{00000000-0005-0000-0000-0000F5310000}"/>
    <cellStyle name="Énfasis1 2 2 4" xfId="12849" xr:uid="{00000000-0005-0000-0000-0000F6310000}"/>
    <cellStyle name="Énfasis1 2 2 5" xfId="12850" xr:uid="{00000000-0005-0000-0000-0000F7310000}"/>
    <cellStyle name="Énfasis1 2 3" xfId="12851" xr:uid="{00000000-0005-0000-0000-0000F8310000}"/>
    <cellStyle name="Énfasis1 2 3 2" xfId="12852" xr:uid="{00000000-0005-0000-0000-0000F9310000}"/>
    <cellStyle name="Énfasis1 2 4" xfId="12853" xr:uid="{00000000-0005-0000-0000-0000FA310000}"/>
    <cellStyle name="Énfasis1 2 4 2" xfId="12854" xr:uid="{00000000-0005-0000-0000-0000FB310000}"/>
    <cellStyle name="Énfasis1 2 5" xfId="12855" xr:uid="{00000000-0005-0000-0000-0000FC310000}"/>
    <cellStyle name="Énfasis1 3" xfId="12856" xr:uid="{00000000-0005-0000-0000-0000FD310000}"/>
    <cellStyle name="Énfasis1 3 2" xfId="12857" xr:uid="{00000000-0005-0000-0000-0000FE310000}"/>
    <cellStyle name="Énfasis2 2" xfId="12858" xr:uid="{00000000-0005-0000-0000-0000FF310000}"/>
    <cellStyle name="Énfasis2 2 2" xfId="12859" xr:uid="{00000000-0005-0000-0000-000000320000}"/>
    <cellStyle name="Énfasis2 2 2 2" xfId="12860" xr:uid="{00000000-0005-0000-0000-000001320000}"/>
    <cellStyle name="Énfasis2 2 2 2 2" xfId="12861" xr:uid="{00000000-0005-0000-0000-000002320000}"/>
    <cellStyle name="Énfasis2 2 2 3" xfId="12862" xr:uid="{00000000-0005-0000-0000-000003320000}"/>
    <cellStyle name="Énfasis2 2 2 3 2" xfId="12863" xr:uid="{00000000-0005-0000-0000-000004320000}"/>
    <cellStyle name="Énfasis2 2 2 4" xfId="12864" xr:uid="{00000000-0005-0000-0000-000005320000}"/>
    <cellStyle name="Énfasis2 2 2 5" xfId="12865" xr:uid="{00000000-0005-0000-0000-000006320000}"/>
    <cellStyle name="Énfasis2 2 3" xfId="12866" xr:uid="{00000000-0005-0000-0000-000007320000}"/>
    <cellStyle name="Énfasis2 2 3 2" xfId="12867" xr:uid="{00000000-0005-0000-0000-000008320000}"/>
    <cellStyle name="Énfasis2 2 4" xfId="12868" xr:uid="{00000000-0005-0000-0000-000009320000}"/>
    <cellStyle name="Énfasis2 2 4 2" xfId="12869" xr:uid="{00000000-0005-0000-0000-00000A320000}"/>
    <cellStyle name="Énfasis2 2 5" xfId="12870" xr:uid="{00000000-0005-0000-0000-00000B320000}"/>
    <cellStyle name="Énfasis2 3" xfId="12871" xr:uid="{00000000-0005-0000-0000-00000C320000}"/>
    <cellStyle name="Énfasis2 3 2" xfId="12872" xr:uid="{00000000-0005-0000-0000-00000D320000}"/>
    <cellStyle name="Énfasis3 2" xfId="12873" xr:uid="{00000000-0005-0000-0000-00000E320000}"/>
    <cellStyle name="Énfasis3 2 2" xfId="12874" xr:uid="{00000000-0005-0000-0000-00000F320000}"/>
    <cellStyle name="Énfasis3 2 2 2" xfId="12875" xr:uid="{00000000-0005-0000-0000-000010320000}"/>
    <cellStyle name="Énfasis3 2 2 2 2" xfId="12876" xr:uid="{00000000-0005-0000-0000-000011320000}"/>
    <cellStyle name="Énfasis3 2 2 3" xfId="12877" xr:uid="{00000000-0005-0000-0000-000012320000}"/>
    <cellStyle name="Énfasis3 2 2 3 2" xfId="12878" xr:uid="{00000000-0005-0000-0000-000013320000}"/>
    <cellStyle name="Énfasis3 2 2 4" xfId="12879" xr:uid="{00000000-0005-0000-0000-000014320000}"/>
    <cellStyle name="Énfasis3 2 2 5" xfId="12880" xr:uid="{00000000-0005-0000-0000-000015320000}"/>
    <cellStyle name="Énfasis3 2 3" xfId="12881" xr:uid="{00000000-0005-0000-0000-000016320000}"/>
    <cellStyle name="Énfasis3 2 3 2" xfId="12882" xr:uid="{00000000-0005-0000-0000-000017320000}"/>
    <cellStyle name="Énfasis3 2 4" xfId="12883" xr:uid="{00000000-0005-0000-0000-000018320000}"/>
    <cellStyle name="Énfasis3 2 4 2" xfId="12884" xr:uid="{00000000-0005-0000-0000-000019320000}"/>
    <cellStyle name="Énfasis3 2 5" xfId="12885" xr:uid="{00000000-0005-0000-0000-00001A320000}"/>
    <cellStyle name="Énfasis3 3" xfId="12886" xr:uid="{00000000-0005-0000-0000-00001B320000}"/>
    <cellStyle name="Énfasis3 3 2" xfId="12887" xr:uid="{00000000-0005-0000-0000-00001C320000}"/>
    <cellStyle name="Énfasis4 2" xfId="12888" xr:uid="{00000000-0005-0000-0000-00001D320000}"/>
    <cellStyle name="Énfasis4 2 2" xfId="12889" xr:uid="{00000000-0005-0000-0000-00001E320000}"/>
    <cellStyle name="Énfasis4 2 2 2" xfId="12890" xr:uid="{00000000-0005-0000-0000-00001F320000}"/>
    <cellStyle name="Énfasis4 2 2 2 2" xfId="12891" xr:uid="{00000000-0005-0000-0000-000020320000}"/>
    <cellStyle name="Énfasis4 2 2 3" xfId="12892" xr:uid="{00000000-0005-0000-0000-000021320000}"/>
    <cellStyle name="Énfasis4 2 2 3 2" xfId="12893" xr:uid="{00000000-0005-0000-0000-000022320000}"/>
    <cellStyle name="Énfasis4 2 2 4" xfId="12894" xr:uid="{00000000-0005-0000-0000-000023320000}"/>
    <cellStyle name="Énfasis4 2 2 5" xfId="12895" xr:uid="{00000000-0005-0000-0000-000024320000}"/>
    <cellStyle name="Énfasis4 2 3" xfId="12896" xr:uid="{00000000-0005-0000-0000-000025320000}"/>
    <cellStyle name="Énfasis4 2 3 2" xfId="12897" xr:uid="{00000000-0005-0000-0000-000026320000}"/>
    <cellStyle name="Énfasis4 2 4" xfId="12898" xr:uid="{00000000-0005-0000-0000-000027320000}"/>
    <cellStyle name="Énfasis4 2 4 2" xfId="12899" xr:uid="{00000000-0005-0000-0000-000028320000}"/>
    <cellStyle name="Énfasis4 2 5" xfId="12900" xr:uid="{00000000-0005-0000-0000-000029320000}"/>
    <cellStyle name="Énfasis4 3" xfId="12901" xr:uid="{00000000-0005-0000-0000-00002A320000}"/>
    <cellStyle name="Énfasis4 3 2" xfId="12902" xr:uid="{00000000-0005-0000-0000-00002B320000}"/>
    <cellStyle name="Énfasis5 2" xfId="12903" xr:uid="{00000000-0005-0000-0000-00002C320000}"/>
    <cellStyle name="Énfasis5 2 2" xfId="12904" xr:uid="{00000000-0005-0000-0000-00002D320000}"/>
    <cellStyle name="Énfasis5 2 2 2" xfId="12905" xr:uid="{00000000-0005-0000-0000-00002E320000}"/>
    <cellStyle name="Énfasis5 2 2 2 2" xfId="12906" xr:uid="{00000000-0005-0000-0000-00002F320000}"/>
    <cellStyle name="Énfasis5 2 2 3" xfId="12907" xr:uid="{00000000-0005-0000-0000-000030320000}"/>
    <cellStyle name="Énfasis5 2 2 3 2" xfId="12908" xr:uid="{00000000-0005-0000-0000-000031320000}"/>
    <cellStyle name="Énfasis5 2 2 4" xfId="12909" xr:uid="{00000000-0005-0000-0000-000032320000}"/>
    <cellStyle name="Énfasis5 2 2 5" xfId="12910" xr:uid="{00000000-0005-0000-0000-000033320000}"/>
    <cellStyle name="Énfasis5 2 3" xfId="12911" xr:uid="{00000000-0005-0000-0000-000034320000}"/>
    <cellStyle name="Énfasis5 2 3 2" xfId="12912" xr:uid="{00000000-0005-0000-0000-000035320000}"/>
    <cellStyle name="Énfasis5 2 4" xfId="12913" xr:uid="{00000000-0005-0000-0000-000036320000}"/>
    <cellStyle name="Énfasis5 2 4 2" xfId="12914" xr:uid="{00000000-0005-0000-0000-000037320000}"/>
    <cellStyle name="Énfasis5 2 5" xfId="12915" xr:uid="{00000000-0005-0000-0000-000038320000}"/>
    <cellStyle name="Énfasis5 3" xfId="12916" xr:uid="{00000000-0005-0000-0000-000039320000}"/>
    <cellStyle name="Énfasis5 3 2" xfId="12917" xr:uid="{00000000-0005-0000-0000-00003A320000}"/>
    <cellStyle name="Énfasis6 2" xfId="12918" xr:uid="{00000000-0005-0000-0000-00003B320000}"/>
    <cellStyle name="Énfasis6 2 2" xfId="12919" xr:uid="{00000000-0005-0000-0000-00003C320000}"/>
    <cellStyle name="Énfasis6 2 2 2" xfId="12920" xr:uid="{00000000-0005-0000-0000-00003D320000}"/>
    <cellStyle name="Énfasis6 2 2 2 2" xfId="12921" xr:uid="{00000000-0005-0000-0000-00003E320000}"/>
    <cellStyle name="Énfasis6 2 2 3" xfId="12922" xr:uid="{00000000-0005-0000-0000-00003F320000}"/>
    <cellStyle name="Énfasis6 2 2 3 2" xfId="12923" xr:uid="{00000000-0005-0000-0000-000040320000}"/>
    <cellStyle name="Énfasis6 2 2 4" xfId="12924" xr:uid="{00000000-0005-0000-0000-000041320000}"/>
    <cellStyle name="Énfasis6 2 2 5" xfId="12925" xr:uid="{00000000-0005-0000-0000-000042320000}"/>
    <cellStyle name="Énfasis6 2 3" xfId="12926" xr:uid="{00000000-0005-0000-0000-000043320000}"/>
    <cellStyle name="Énfasis6 2 3 2" xfId="12927" xr:uid="{00000000-0005-0000-0000-000044320000}"/>
    <cellStyle name="Énfasis6 2 4" xfId="12928" xr:uid="{00000000-0005-0000-0000-000045320000}"/>
    <cellStyle name="Énfasis6 2 4 2" xfId="12929" xr:uid="{00000000-0005-0000-0000-000046320000}"/>
    <cellStyle name="Énfasis6 2 5" xfId="12930" xr:uid="{00000000-0005-0000-0000-000047320000}"/>
    <cellStyle name="Énfasis6 3" xfId="12931" xr:uid="{00000000-0005-0000-0000-000048320000}"/>
    <cellStyle name="Énfasis6 3 2" xfId="12932" xr:uid="{00000000-0005-0000-0000-000049320000}"/>
    <cellStyle name="Entrada 2" xfId="12933" xr:uid="{00000000-0005-0000-0000-00004A320000}"/>
    <cellStyle name="Entrada 2 2" xfId="12934" xr:uid="{00000000-0005-0000-0000-00004B320000}"/>
    <cellStyle name="Entrada 2 2 2" xfId="12935" xr:uid="{00000000-0005-0000-0000-00004C320000}"/>
    <cellStyle name="Entrada 2 2 2 2" xfId="12936" xr:uid="{00000000-0005-0000-0000-00004D320000}"/>
    <cellStyle name="Entrada 2 2 2 3" xfId="12937" xr:uid="{00000000-0005-0000-0000-00004E320000}"/>
    <cellStyle name="Entrada 2 2 3" xfId="12938" xr:uid="{00000000-0005-0000-0000-00004F320000}"/>
    <cellStyle name="Entrada 2 2 3 2" xfId="12939" xr:uid="{00000000-0005-0000-0000-000050320000}"/>
    <cellStyle name="Entrada 2 2 4" xfId="12940" xr:uid="{00000000-0005-0000-0000-000051320000}"/>
    <cellStyle name="Entrada 2 2 5" xfId="12941" xr:uid="{00000000-0005-0000-0000-000052320000}"/>
    <cellStyle name="Entrada 2 3" xfId="12942" xr:uid="{00000000-0005-0000-0000-000053320000}"/>
    <cellStyle name="Entrada 2 3 2" xfId="12943" xr:uid="{00000000-0005-0000-0000-000054320000}"/>
    <cellStyle name="Entrada 2 3 3" xfId="12944" xr:uid="{00000000-0005-0000-0000-000055320000}"/>
    <cellStyle name="Entrada 2 4" xfId="12945" xr:uid="{00000000-0005-0000-0000-000056320000}"/>
    <cellStyle name="Entrada 2 5" xfId="12946" xr:uid="{00000000-0005-0000-0000-000057320000}"/>
    <cellStyle name="Entrada 2_2010-05-22_Estimaciones del PIB 2010,11,12" xfId="12947" xr:uid="{00000000-0005-0000-0000-000058320000}"/>
    <cellStyle name="Entrada 3" xfId="12948" xr:uid="{00000000-0005-0000-0000-000059320000}"/>
    <cellStyle name="Entrada 3 2" xfId="12949" xr:uid="{00000000-0005-0000-0000-00005A320000}"/>
    <cellStyle name="Est.Fin." xfId="12950" xr:uid="{00000000-0005-0000-0000-00005B320000}"/>
    <cellStyle name="Estilo 1" xfId="12951" xr:uid="{00000000-0005-0000-0000-00005C320000}"/>
    <cellStyle name="Estilo 1 2" xfId="12952" xr:uid="{00000000-0005-0000-0000-00005D320000}"/>
    <cellStyle name="Estilo 1 2 2" xfId="12953" xr:uid="{00000000-0005-0000-0000-00005E320000}"/>
    <cellStyle name="Estilo 1 2 3" xfId="12954" xr:uid="{00000000-0005-0000-0000-00005F320000}"/>
    <cellStyle name="Estilo 1 3" xfId="12955" xr:uid="{00000000-0005-0000-0000-000060320000}"/>
    <cellStyle name="Euro" xfId="50" xr:uid="{00000000-0005-0000-0000-00002F000000}"/>
    <cellStyle name="Euro 10" xfId="12957" xr:uid="{00000000-0005-0000-0000-000062320000}"/>
    <cellStyle name="Euro 11" xfId="12956" xr:uid="{00000000-0005-0000-0000-000061320000}"/>
    <cellStyle name="Euro 2" xfId="12958" xr:uid="{00000000-0005-0000-0000-000063320000}"/>
    <cellStyle name="Euro 2 10" xfId="12959" xr:uid="{00000000-0005-0000-0000-000064320000}"/>
    <cellStyle name="Euro 2 10 2" xfId="12960" xr:uid="{00000000-0005-0000-0000-000065320000}"/>
    <cellStyle name="Euro 2 11" xfId="12961" xr:uid="{00000000-0005-0000-0000-000066320000}"/>
    <cellStyle name="Euro 2 11 2" xfId="12962" xr:uid="{00000000-0005-0000-0000-000067320000}"/>
    <cellStyle name="Euro 2 12" xfId="12963" xr:uid="{00000000-0005-0000-0000-000068320000}"/>
    <cellStyle name="Euro 2 12 2" xfId="12964" xr:uid="{00000000-0005-0000-0000-000069320000}"/>
    <cellStyle name="Euro 2 13" xfId="12965" xr:uid="{00000000-0005-0000-0000-00006A320000}"/>
    <cellStyle name="Euro 2 13 2" xfId="12966" xr:uid="{00000000-0005-0000-0000-00006B320000}"/>
    <cellStyle name="Euro 2 14" xfId="12967" xr:uid="{00000000-0005-0000-0000-00006C320000}"/>
    <cellStyle name="Euro 2 14 2" xfId="12968" xr:uid="{00000000-0005-0000-0000-00006D320000}"/>
    <cellStyle name="Euro 2 15" xfId="12969" xr:uid="{00000000-0005-0000-0000-00006E320000}"/>
    <cellStyle name="Euro 2 15 2" xfId="12970" xr:uid="{00000000-0005-0000-0000-00006F320000}"/>
    <cellStyle name="Euro 2 16" xfId="12971" xr:uid="{00000000-0005-0000-0000-000070320000}"/>
    <cellStyle name="Euro 2 16 2" xfId="12972" xr:uid="{00000000-0005-0000-0000-000071320000}"/>
    <cellStyle name="Euro 2 17" xfId="12973" xr:uid="{00000000-0005-0000-0000-000072320000}"/>
    <cellStyle name="Euro 2 17 2" xfId="12974" xr:uid="{00000000-0005-0000-0000-000073320000}"/>
    <cellStyle name="Euro 2 18" xfId="12975" xr:uid="{00000000-0005-0000-0000-000074320000}"/>
    <cellStyle name="Euro 2 18 2" xfId="12976" xr:uid="{00000000-0005-0000-0000-000075320000}"/>
    <cellStyle name="Euro 2 19" xfId="12977" xr:uid="{00000000-0005-0000-0000-000076320000}"/>
    <cellStyle name="Euro 2 19 2" xfId="12978" xr:uid="{00000000-0005-0000-0000-000077320000}"/>
    <cellStyle name="Euro 2 2" xfId="12979" xr:uid="{00000000-0005-0000-0000-000078320000}"/>
    <cellStyle name="Euro 2 2 2" xfId="12980" xr:uid="{00000000-0005-0000-0000-000079320000}"/>
    <cellStyle name="Euro 2 2 2 2" xfId="12981" xr:uid="{00000000-0005-0000-0000-00007A320000}"/>
    <cellStyle name="Euro 2 2 2 2 2" xfId="12982" xr:uid="{00000000-0005-0000-0000-00007B320000}"/>
    <cellStyle name="Euro 2 2 2 3" xfId="12983" xr:uid="{00000000-0005-0000-0000-00007C320000}"/>
    <cellStyle name="Euro 2 2 2 4" xfId="12984" xr:uid="{00000000-0005-0000-0000-00007D320000}"/>
    <cellStyle name="Euro 2 2 3" xfId="12985" xr:uid="{00000000-0005-0000-0000-00007E320000}"/>
    <cellStyle name="Euro 2 2 3 2" xfId="12986" xr:uid="{00000000-0005-0000-0000-00007F320000}"/>
    <cellStyle name="Euro 2 2 4" xfId="12987" xr:uid="{00000000-0005-0000-0000-000080320000}"/>
    <cellStyle name="Euro 2 2 5" xfId="12988" xr:uid="{00000000-0005-0000-0000-000081320000}"/>
    <cellStyle name="Euro 2 20" xfId="12989" xr:uid="{00000000-0005-0000-0000-000082320000}"/>
    <cellStyle name="Euro 2 20 2" xfId="12990" xr:uid="{00000000-0005-0000-0000-000083320000}"/>
    <cellStyle name="Euro 2 21" xfId="12991" xr:uid="{00000000-0005-0000-0000-000084320000}"/>
    <cellStyle name="Euro 2 21 2" xfId="12992" xr:uid="{00000000-0005-0000-0000-000085320000}"/>
    <cellStyle name="Euro 2 22" xfId="12993" xr:uid="{00000000-0005-0000-0000-000086320000}"/>
    <cellStyle name="Euro 2 22 2" xfId="12994" xr:uid="{00000000-0005-0000-0000-000087320000}"/>
    <cellStyle name="Euro 2 23" xfId="12995" xr:uid="{00000000-0005-0000-0000-000088320000}"/>
    <cellStyle name="Euro 2 23 2" xfId="12996" xr:uid="{00000000-0005-0000-0000-000089320000}"/>
    <cellStyle name="Euro 2 24" xfId="12997" xr:uid="{00000000-0005-0000-0000-00008A320000}"/>
    <cellStyle name="Euro 2 24 2" xfId="12998" xr:uid="{00000000-0005-0000-0000-00008B320000}"/>
    <cellStyle name="Euro 2 25" xfId="12999" xr:uid="{00000000-0005-0000-0000-00008C320000}"/>
    <cellStyle name="Euro 2 25 2" xfId="13000" xr:uid="{00000000-0005-0000-0000-00008D320000}"/>
    <cellStyle name="Euro 2 26" xfId="13001" xr:uid="{00000000-0005-0000-0000-00008E320000}"/>
    <cellStyle name="Euro 2 26 2" xfId="13002" xr:uid="{00000000-0005-0000-0000-00008F320000}"/>
    <cellStyle name="Euro 2 27" xfId="13003" xr:uid="{00000000-0005-0000-0000-000090320000}"/>
    <cellStyle name="Euro 2 27 2" xfId="13004" xr:uid="{00000000-0005-0000-0000-000091320000}"/>
    <cellStyle name="Euro 2 28" xfId="13005" xr:uid="{00000000-0005-0000-0000-000092320000}"/>
    <cellStyle name="Euro 2 28 2" xfId="13006" xr:uid="{00000000-0005-0000-0000-000093320000}"/>
    <cellStyle name="Euro 2 29" xfId="13007" xr:uid="{00000000-0005-0000-0000-000094320000}"/>
    <cellStyle name="Euro 2 29 2" xfId="13008" xr:uid="{00000000-0005-0000-0000-000095320000}"/>
    <cellStyle name="Euro 2 3" xfId="13009" xr:uid="{00000000-0005-0000-0000-000096320000}"/>
    <cellStyle name="Euro 2 3 2" xfId="13010" xr:uid="{00000000-0005-0000-0000-000097320000}"/>
    <cellStyle name="Euro 2 3 2 2" xfId="13011" xr:uid="{00000000-0005-0000-0000-000098320000}"/>
    <cellStyle name="Euro 2 3 3" xfId="13012" xr:uid="{00000000-0005-0000-0000-000099320000}"/>
    <cellStyle name="Euro 2 3 3 2" xfId="13013" xr:uid="{00000000-0005-0000-0000-00009A320000}"/>
    <cellStyle name="Euro 2 3 4" xfId="13014" xr:uid="{00000000-0005-0000-0000-00009B320000}"/>
    <cellStyle name="Euro 2 30" xfId="13015" xr:uid="{00000000-0005-0000-0000-00009C320000}"/>
    <cellStyle name="Euro 2 30 2" xfId="13016" xr:uid="{00000000-0005-0000-0000-00009D320000}"/>
    <cellStyle name="Euro 2 31" xfId="13017" xr:uid="{00000000-0005-0000-0000-00009E320000}"/>
    <cellStyle name="Euro 2 31 2" xfId="13018" xr:uid="{00000000-0005-0000-0000-00009F320000}"/>
    <cellStyle name="Euro 2 32" xfId="13019" xr:uid="{00000000-0005-0000-0000-0000A0320000}"/>
    <cellStyle name="Euro 2 32 2" xfId="13020" xr:uid="{00000000-0005-0000-0000-0000A1320000}"/>
    <cellStyle name="Euro 2 33" xfId="13021" xr:uid="{00000000-0005-0000-0000-0000A2320000}"/>
    <cellStyle name="Euro 2 33 2" xfId="13022" xr:uid="{00000000-0005-0000-0000-0000A3320000}"/>
    <cellStyle name="Euro 2 34" xfId="13023" xr:uid="{00000000-0005-0000-0000-0000A4320000}"/>
    <cellStyle name="Euro 2 34 2" xfId="13024" xr:uid="{00000000-0005-0000-0000-0000A5320000}"/>
    <cellStyle name="Euro 2 35" xfId="13025" xr:uid="{00000000-0005-0000-0000-0000A6320000}"/>
    <cellStyle name="Euro 2 35 2" xfId="13026" xr:uid="{00000000-0005-0000-0000-0000A7320000}"/>
    <cellStyle name="Euro 2 36" xfId="13027" xr:uid="{00000000-0005-0000-0000-0000A8320000}"/>
    <cellStyle name="Euro 2 36 2" xfId="13028" xr:uid="{00000000-0005-0000-0000-0000A9320000}"/>
    <cellStyle name="Euro 2 37" xfId="13029" xr:uid="{00000000-0005-0000-0000-0000AA320000}"/>
    <cellStyle name="Euro 2 37 2" xfId="13030" xr:uid="{00000000-0005-0000-0000-0000AB320000}"/>
    <cellStyle name="Euro 2 38" xfId="13031" xr:uid="{00000000-0005-0000-0000-0000AC320000}"/>
    <cellStyle name="Euro 2 38 2" xfId="13032" xr:uid="{00000000-0005-0000-0000-0000AD320000}"/>
    <cellStyle name="Euro 2 39" xfId="13033" xr:uid="{00000000-0005-0000-0000-0000AE320000}"/>
    <cellStyle name="Euro 2 39 2" xfId="13034" xr:uid="{00000000-0005-0000-0000-0000AF320000}"/>
    <cellStyle name="Euro 2 4" xfId="13035" xr:uid="{00000000-0005-0000-0000-0000B0320000}"/>
    <cellStyle name="Euro 2 4 2" xfId="13036" xr:uid="{00000000-0005-0000-0000-0000B1320000}"/>
    <cellStyle name="Euro 2 4 2 2" xfId="13037" xr:uid="{00000000-0005-0000-0000-0000B2320000}"/>
    <cellStyle name="Euro 2 4 3" xfId="13038" xr:uid="{00000000-0005-0000-0000-0000B3320000}"/>
    <cellStyle name="Euro 2 4 3 2" xfId="13039" xr:uid="{00000000-0005-0000-0000-0000B4320000}"/>
    <cellStyle name="Euro 2 4 4" xfId="13040" xr:uid="{00000000-0005-0000-0000-0000B5320000}"/>
    <cellStyle name="Euro 2 40" xfId="13041" xr:uid="{00000000-0005-0000-0000-0000B6320000}"/>
    <cellStyle name="Euro 2 40 2" xfId="13042" xr:uid="{00000000-0005-0000-0000-0000B7320000}"/>
    <cellStyle name="Euro 2 41" xfId="13043" xr:uid="{00000000-0005-0000-0000-0000B8320000}"/>
    <cellStyle name="Euro 2 41 2" xfId="13044" xr:uid="{00000000-0005-0000-0000-0000B9320000}"/>
    <cellStyle name="Euro 2 42" xfId="13045" xr:uid="{00000000-0005-0000-0000-0000BA320000}"/>
    <cellStyle name="Euro 2 42 2" xfId="13046" xr:uid="{00000000-0005-0000-0000-0000BB320000}"/>
    <cellStyle name="Euro 2 43" xfId="13047" xr:uid="{00000000-0005-0000-0000-0000BC320000}"/>
    <cellStyle name="Euro 2 43 2" xfId="13048" xr:uid="{00000000-0005-0000-0000-0000BD320000}"/>
    <cellStyle name="Euro 2 44" xfId="13049" xr:uid="{00000000-0005-0000-0000-0000BE320000}"/>
    <cellStyle name="Euro 2 44 2" xfId="13050" xr:uid="{00000000-0005-0000-0000-0000BF320000}"/>
    <cellStyle name="Euro 2 45" xfId="13051" xr:uid="{00000000-0005-0000-0000-0000C0320000}"/>
    <cellStyle name="Euro 2 45 2" xfId="13052" xr:uid="{00000000-0005-0000-0000-0000C1320000}"/>
    <cellStyle name="Euro 2 46" xfId="13053" xr:uid="{00000000-0005-0000-0000-0000C2320000}"/>
    <cellStyle name="Euro 2 46 2" xfId="13054" xr:uid="{00000000-0005-0000-0000-0000C3320000}"/>
    <cellStyle name="Euro 2 47" xfId="13055" xr:uid="{00000000-0005-0000-0000-0000C4320000}"/>
    <cellStyle name="Euro 2 48" xfId="13056" xr:uid="{00000000-0005-0000-0000-0000C5320000}"/>
    <cellStyle name="Euro 2 5" xfId="13057" xr:uid="{00000000-0005-0000-0000-0000C6320000}"/>
    <cellStyle name="Euro 2 5 2" xfId="13058" xr:uid="{00000000-0005-0000-0000-0000C7320000}"/>
    <cellStyle name="Euro 2 5 2 2" xfId="13059" xr:uid="{00000000-0005-0000-0000-0000C8320000}"/>
    <cellStyle name="Euro 2 5 3" xfId="13060" xr:uid="{00000000-0005-0000-0000-0000C9320000}"/>
    <cellStyle name="Euro 2 5 3 2" xfId="13061" xr:uid="{00000000-0005-0000-0000-0000CA320000}"/>
    <cellStyle name="Euro 2 5 4" xfId="13062" xr:uid="{00000000-0005-0000-0000-0000CB320000}"/>
    <cellStyle name="Euro 2 6" xfId="13063" xr:uid="{00000000-0005-0000-0000-0000CC320000}"/>
    <cellStyle name="Euro 2 6 2" xfId="13064" xr:uid="{00000000-0005-0000-0000-0000CD320000}"/>
    <cellStyle name="Euro 2 7" xfId="13065" xr:uid="{00000000-0005-0000-0000-0000CE320000}"/>
    <cellStyle name="Euro 2 7 2" xfId="13066" xr:uid="{00000000-0005-0000-0000-0000CF320000}"/>
    <cellStyle name="Euro 2 8" xfId="13067" xr:uid="{00000000-0005-0000-0000-0000D0320000}"/>
    <cellStyle name="Euro 2 8 2" xfId="13068" xr:uid="{00000000-0005-0000-0000-0000D1320000}"/>
    <cellStyle name="Euro 2 9" xfId="13069" xr:uid="{00000000-0005-0000-0000-0000D2320000}"/>
    <cellStyle name="Euro 2 9 2" xfId="13070" xr:uid="{00000000-0005-0000-0000-0000D3320000}"/>
    <cellStyle name="Euro 3" xfId="13071" xr:uid="{00000000-0005-0000-0000-0000D4320000}"/>
    <cellStyle name="Euro 3 2" xfId="13072" xr:uid="{00000000-0005-0000-0000-0000D5320000}"/>
    <cellStyle name="Euro 3 2 2" xfId="13073" xr:uid="{00000000-0005-0000-0000-0000D6320000}"/>
    <cellStyle name="Euro 3 2 2 2" xfId="13074" xr:uid="{00000000-0005-0000-0000-0000D7320000}"/>
    <cellStyle name="Euro 3 2 3" xfId="13075" xr:uid="{00000000-0005-0000-0000-0000D8320000}"/>
    <cellStyle name="Euro 3 2 4" xfId="13076" xr:uid="{00000000-0005-0000-0000-0000D9320000}"/>
    <cellStyle name="Euro 3 3" xfId="13077" xr:uid="{00000000-0005-0000-0000-0000DA320000}"/>
    <cellStyle name="Euro 3 3 2" xfId="13078" xr:uid="{00000000-0005-0000-0000-0000DB320000}"/>
    <cellStyle name="Euro 3 4" xfId="13079" xr:uid="{00000000-0005-0000-0000-0000DC320000}"/>
    <cellStyle name="Euro 3 5" xfId="13080" xr:uid="{00000000-0005-0000-0000-0000DD320000}"/>
    <cellStyle name="Euro 3 6" xfId="13081" xr:uid="{00000000-0005-0000-0000-0000DE320000}"/>
    <cellStyle name="Euro 4" xfId="13082" xr:uid="{00000000-0005-0000-0000-0000DF320000}"/>
    <cellStyle name="Euro 4 2" xfId="13083" xr:uid="{00000000-0005-0000-0000-0000E0320000}"/>
    <cellStyle name="Euro 4 2 2" xfId="13084" xr:uid="{00000000-0005-0000-0000-0000E1320000}"/>
    <cellStyle name="Euro 4 3" xfId="13085" xr:uid="{00000000-0005-0000-0000-0000E2320000}"/>
    <cellStyle name="Euro 4 3 2" xfId="13086" xr:uid="{00000000-0005-0000-0000-0000E3320000}"/>
    <cellStyle name="Euro 4 4" xfId="13087" xr:uid="{00000000-0005-0000-0000-0000E4320000}"/>
    <cellStyle name="Euro 5" xfId="13088" xr:uid="{00000000-0005-0000-0000-0000E5320000}"/>
    <cellStyle name="Euro 5 2" xfId="13089" xr:uid="{00000000-0005-0000-0000-0000E6320000}"/>
    <cellStyle name="Euro 5 2 2" xfId="13090" xr:uid="{00000000-0005-0000-0000-0000E7320000}"/>
    <cellStyle name="Euro 6" xfId="13091" xr:uid="{00000000-0005-0000-0000-0000E8320000}"/>
    <cellStyle name="Euro 6 2" xfId="13092" xr:uid="{00000000-0005-0000-0000-0000E9320000}"/>
    <cellStyle name="Euro 7" xfId="13093" xr:uid="{00000000-0005-0000-0000-0000EA320000}"/>
    <cellStyle name="Euro 7 2" xfId="13094" xr:uid="{00000000-0005-0000-0000-0000EB320000}"/>
    <cellStyle name="Euro 7 3" xfId="13095" xr:uid="{00000000-0005-0000-0000-0000EC320000}"/>
    <cellStyle name="Euro 8" xfId="13096" xr:uid="{00000000-0005-0000-0000-0000ED320000}"/>
    <cellStyle name="Euro 8 2" xfId="13097" xr:uid="{00000000-0005-0000-0000-0000EE320000}"/>
    <cellStyle name="Euro 9" xfId="13098" xr:uid="{00000000-0005-0000-0000-0000EF320000}"/>
    <cellStyle name="Euro_20-07-2010_Estimaciones del PIB 2010,11,12" xfId="13099" xr:uid="{00000000-0005-0000-0000-0000F0320000}"/>
    <cellStyle name="Excel.Chart" xfId="13100" xr:uid="{00000000-0005-0000-0000-0000F1320000}"/>
    <cellStyle name="Excel.Chart 2" xfId="13101" xr:uid="{00000000-0005-0000-0000-0000F2320000}"/>
    <cellStyle name="Excel.Chart 2 2" xfId="13102" xr:uid="{00000000-0005-0000-0000-0000F3320000}"/>
    <cellStyle name="Excel.Chart 2 3" xfId="13103" xr:uid="{00000000-0005-0000-0000-0000F4320000}"/>
    <cellStyle name="Excel.Chart 3" xfId="13104" xr:uid="{00000000-0005-0000-0000-0000F5320000}"/>
    <cellStyle name="Explanatory Text" xfId="51" xr:uid="{00000000-0005-0000-0000-000030000000}"/>
    <cellStyle name="F2" xfId="13105" xr:uid="{00000000-0005-0000-0000-0000F7320000}"/>
    <cellStyle name="F2 2" xfId="13106" xr:uid="{00000000-0005-0000-0000-0000F8320000}"/>
    <cellStyle name="F2 2 2" xfId="13107" xr:uid="{00000000-0005-0000-0000-0000F9320000}"/>
    <cellStyle name="F2 2 3" xfId="13108" xr:uid="{00000000-0005-0000-0000-0000FA320000}"/>
    <cellStyle name="F2 3" xfId="13109" xr:uid="{00000000-0005-0000-0000-0000FB320000}"/>
    <cellStyle name="F2 4" xfId="13110" xr:uid="{00000000-0005-0000-0000-0000FC320000}"/>
    <cellStyle name="F3" xfId="13111" xr:uid="{00000000-0005-0000-0000-0000FD320000}"/>
    <cellStyle name="F3 2" xfId="13112" xr:uid="{00000000-0005-0000-0000-0000FE320000}"/>
    <cellStyle name="F3 2 2" xfId="13113" xr:uid="{00000000-0005-0000-0000-0000FF320000}"/>
    <cellStyle name="F3 2 3" xfId="13114" xr:uid="{00000000-0005-0000-0000-000000330000}"/>
    <cellStyle name="F3 3" xfId="13115" xr:uid="{00000000-0005-0000-0000-000001330000}"/>
    <cellStyle name="F3 4" xfId="13116" xr:uid="{00000000-0005-0000-0000-000002330000}"/>
    <cellStyle name="F4" xfId="13117" xr:uid="{00000000-0005-0000-0000-000003330000}"/>
    <cellStyle name="F4 10" xfId="13118" xr:uid="{00000000-0005-0000-0000-000004330000}"/>
    <cellStyle name="F4 2" xfId="13119" xr:uid="{00000000-0005-0000-0000-000005330000}"/>
    <cellStyle name="F4 2 2" xfId="13120" xr:uid="{00000000-0005-0000-0000-000006330000}"/>
    <cellStyle name="F4 2 3" xfId="13121" xr:uid="{00000000-0005-0000-0000-000007330000}"/>
    <cellStyle name="F4 2_PIB OYG _BOP_28dic09_valores" xfId="13122" xr:uid="{00000000-0005-0000-0000-000008330000}"/>
    <cellStyle name="F4 3" xfId="13123" xr:uid="{00000000-0005-0000-0000-000009330000}"/>
    <cellStyle name="F4 4" xfId="13124" xr:uid="{00000000-0005-0000-0000-00000A330000}"/>
    <cellStyle name="F4 5" xfId="13125" xr:uid="{00000000-0005-0000-0000-00000B330000}"/>
    <cellStyle name="F4 6" xfId="13126" xr:uid="{00000000-0005-0000-0000-00000C330000}"/>
    <cellStyle name="F4 7" xfId="13127" xr:uid="{00000000-0005-0000-0000-00000D330000}"/>
    <cellStyle name="F4 8" xfId="13128" xr:uid="{00000000-0005-0000-0000-00000E330000}"/>
    <cellStyle name="F4 9" xfId="13129" xr:uid="{00000000-0005-0000-0000-00000F330000}"/>
    <cellStyle name="F5" xfId="13130" xr:uid="{00000000-0005-0000-0000-000010330000}"/>
    <cellStyle name="F5 2" xfId="13131" xr:uid="{00000000-0005-0000-0000-000011330000}"/>
    <cellStyle name="F5 2 2" xfId="13132" xr:uid="{00000000-0005-0000-0000-000012330000}"/>
    <cellStyle name="F5 2 3" xfId="13133" xr:uid="{00000000-0005-0000-0000-000013330000}"/>
    <cellStyle name="F5 3" xfId="13134" xr:uid="{00000000-0005-0000-0000-000014330000}"/>
    <cellStyle name="F5 4" xfId="13135" xr:uid="{00000000-0005-0000-0000-000015330000}"/>
    <cellStyle name="F6" xfId="13136" xr:uid="{00000000-0005-0000-0000-000016330000}"/>
    <cellStyle name="F6 2" xfId="13137" xr:uid="{00000000-0005-0000-0000-000017330000}"/>
    <cellStyle name="F6 2 2" xfId="13138" xr:uid="{00000000-0005-0000-0000-000018330000}"/>
    <cellStyle name="F6 2 3" xfId="13139" xr:uid="{00000000-0005-0000-0000-000019330000}"/>
    <cellStyle name="F6 3" xfId="13140" xr:uid="{00000000-0005-0000-0000-00001A330000}"/>
    <cellStyle name="F6 4" xfId="13141" xr:uid="{00000000-0005-0000-0000-00001B330000}"/>
    <cellStyle name="F7" xfId="13142" xr:uid="{00000000-0005-0000-0000-00001C330000}"/>
    <cellStyle name="F7 2" xfId="13143" xr:uid="{00000000-0005-0000-0000-00001D330000}"/>
    <cellStyle name="F7 2 2" xfId="13144" xr:uid="{00000000-0005-0000-0000-00001E330000}"/>
    <cellStyle name="F7 2 3" xfId="13145" xr:uid="{00000000-0005-0000-0000-00001F330000}"/>
    <cellStyle name="F7 3" xfId="13146" xr:uid="{00000000-0005-0000-0000-000020330000}"/>
    <cellStyle name="F7 4" xfId="13147" xr:uid="{00000000-0005-0000-0000-000021330000}"/>
    <cellStyle name="F8" xfId="13148" xr:uid="{00000000-0005-0000-0000-000022330000}"/>
    <cellStyle name="F8 10" xfId="13149" xr:uid="{00000000-0005-0000-0000-000023330000}"/>
    <cellStyle name="F8 2" xfId="13150" xr:uid="{00000000-0005-0000-0000-000024330000}"/>
    <cellStyle name="F8 2 2" xfId="13151" xr:uid="{00000000-0005-0000-0000-000025330000}"/>
    <cellStyle name="F8 2 3" xfId="13152" xr:uid="{00000000-0005-0000-0000-000026330000}"/>
    <cellStyle name="F8 2_PIB OYG _BOP_28dic09_valores" xfId="13153" xr:uid="{00000000-0005-0000-0000-000027330000}"/>
    <cellStyle name="F8 3" xfId="13154" xr:uid="{00000000-0005-0000-0000-000028330000}"/>
    <cellStyle name="F8 4" xfId="13155" xr:uid="{00000000-0005-0000-0000-000029330000}"/>
    <cellStyle name="F8 5" xfId="13156" xr:uid="{00000000-0005-0000-0000-00002A330000}"/>
    <cellStyle name="F8 6" xfId="13157" xr:uid="{00000000-0005-0000-0000-00002B330000}"/>
    <cellStyle name="F8 7" xfId="13158" xr:uid="{00000000-0005-0000-0000-00002C330000}"/>
    <cellStyle name="F8 8" xfId="13159" xr:uid="{00000000-0005-0000-0000-00002D330000}"/>
    <cellStyle name="F8 9" xfId="13160" xr:uid="{00000000-0005-0000-0000-00002E330000}"/>
    <cellStyle name="Fecha" xfId="13161" xr:uid="{00000000-0005-0000-0000-00002F330000}"/>
    <cellStyle name="Fecha 10" xfId="13162" xr:uid="{00000000-0005-0000-0000-000030330000}"/>
    <cellStyle name="Fecha 10 2" xfId="13163" xr:uid="{00000000-0005-0000-0000-000031330000}"/>
    <cellStyle name="Fecha 11" xfId="13164" xr:uid="{00000000-0005-0000-0000-000032330000}"/>
    <cellStyle name="Fecha 11 2" xfId="13165" xr:uid="{00000000-0005-0000-0000-000033330000}"/>
    <cellStyle name="Fecha 12" xfId="13166" xr:uid="{00000000-0005-0000-0000-000034330000}"/>
    <cellStyle name="Fecha 12 2" xfId="13167" xr:uid="{00000000-0005-0000-0000-000035330000}"/>
    <cellStyle name="Fecha 13" xfId="13168" xr:uid="{00000000-0005-0000-0000-000036330000}"/>
    <cellStyle name="Fecha 13 2" xfId="13169" xr:uid="{00000000-0005-0000-0000-000037330000}"/>
    <cellStyle name="Fecha 14" xfId="13170" xr:uid="{00000000-0005-0000-0000-000038330000}"/>
    <cellStyle name="Fecha 14 2" xfId="13171" xr:uid="{00000000-0005-0000-0000-000039330000}"/>
    <cellStyle name="Fecha 15" xfId="13172" xr:uid="{00000000-0005-0000-0000-00003A330000}"/>
    <cellStyle name="Fecha 15 2" xfId="13173" xr:uid="{00000000-0005-0000-0000-00003B330000}"/>
    <cellStyle name="Fecha 16" xfId="13174" xr:uid="{00000000-0005-0000-0000-00003C330000}"/>
    <cellStyle name="Fecha 16 2" xfId="13175" xr:uid="{00000000-0005-0000-0000-00003D330000}"/>
    <cellStyle name="Fecha 17" xfId="13176" xr:uid="{00000000-0005-0000-0000-00003E330000}"/>
    <cellStyle name="Fecha 17 2" xfId="13177" xr:uid="{00000000-0005-0000-0000-00003F330000}"/>
    <cellStyle name="Fecha 18" xfId="13178" xr:uid="{00000000-0005-0000-0000-000040330000}"/>
    <cellStyle name="Fecha 18 2" xfId="13179" xr:uid="{00000000-0005-0000-0000-000041330000}"/>
    <cellStyle name="Fecha 19" xfId="13180" xr:uid="{00000000-0005-0000-0000-000042330000}"/>
    <cellStyle name="Fecha 19 2" xfId="13181" xr:uid="{00000000-0005-0000-0000-000043330000}"/>
    <cellStyle name="Fecha 2" xfId="13182" xr:uid="{00000000-0005-0000-0000-000044330000}"/>
    <cellStyle name="Fecha 2 2" xfId="13183" xr:uid="{00000000-0005-0000-0000-000045330000}"/>
    <cellStyle name="Fecha 2 2 2" xfId="13184" xr:uid="{00000000-0005-0000-0000-000046330000}"/>
    <cellStyle name="Fecha 2 2 2 2" xfId="13185" xr:uid="{00000000-0005-0000-0000-000047330000}"/>
    <cellStyle name="Fecha 2 2 3" xfId="13186" xr:uid="{00000000-0005-0000-0000-000048330000}"/>
    <cellStyle name="Fecha 2 2 4" xfId="13187" xr:uid="{00000000-0005-0000-0000-000049330000}"/>
    <cellStyle name="Fecha 2 3" xfId="13188" xr:uid="{00000000-0005-0000-0000-00004A330000}"/>
    <cellStyle name="Fecha 2 3 2" xfId="13189" xr:uid="{00000000-0005-0000-0000-00004B330000}"/>
    <cellStyle name="Fecha 2 4" xfId="13190" xr:uid="{00000000-0005-0000-0000-00004C330000}"/>
    <cellStyle name="Fecha 2 5" xfId="13191" xr:uid="{00000000-0005-0000-0000-00004D330000}"/>
    <cellStyle name="Fecha 20" xfId="13192" xr:uid="{00000000-0005-0000-0000-00004E330000}"/>
    <cellStyle name="Fecha 20 2" xfId="13193" xr:uid="{00000000-0005-0000-0000-00004F330000}"/>
    <cellStyle name="Fecha 21" xfId="13194" xr:uid="{00000000-0005-0000-0000-000050330000}"/>
    <cellStyle name="Fecha 21 2" xfId="13195" xr:uid="{00000000-0005-0000-0000-000051330000}"/>
    <cellStyle name="Fecha 22" xfId="13196" xr:uid="{00000000-0005-0000-0000-000052330000}"/>
    <cellStyle name="Fecha 22 2" xfId="13197" xr:uid="{00000000-0005-0000-0000-000053330000}"/>
    <cellStyle name="Fecha 23" xfId="13198" xr:uid="{00000000-0005-0000-0000-000054330000}"/>
    <cellStyle name="Fecha 23 2" xfId="13199" xr:uid="{00000000-0005-0000-0000-000055330000}"/>
    <cellStyle name="Fecha 24" xfId="13200" xr:uid="{00000000-0005-0000-0000-000056330000}"/>
    <cellStyle name="Fecha 24 2" xfId="13201" xr:uid="{00000000-0005-0000-0000-000057330000}"/>
    <cellStyle name="Fecha 25" xfId="13202" xr:uid="{00000000-0005-0000-0000-000058330000}"/>
    <cellStyle name="Fecha 25 2" xfId="13203" xr:uid="{00000000-0005-0000-0000-000059330000}"/>
    <cellStyle name="Fecha 26" xfId="13204" xr:uid="{00000000-0005-0000-0000-00005A330000}"/>
    <cellStyle name="Fecha 26 2" xfId="13205" xr:uid="{00000000-0005-0000-0000-00005B330000}"/>
    <cellStyle name="Fecha 27" xfId="13206" xr:uid="{00000000-0005-0000-0000-00005C330000}"/>
    <cellStyle name="Fecha 27 2" xfId="13207" xr:uid="{00000000-0005-0000-0000-00005D330000}"/>
    <cellStyle name="Fecha 28" xfId="13208" xr:uid="{00000000-0005-0000-0000-00005E330000}"/>
    <cellStyle name="Fecha 28 2" xfId="13209" xr:uid="{00000000-0005-0000-0000-00005F330000}"/>
    <cellStyle name="Fecha 29" xfId="13210" xr:uid="{00000000-0005-0000-0000-000060330000}"/>
    <cellStyle name="Fecha 29 2" xfId="13211" xr:uid="{00000000-0005-0000-0000-000061330000}"/>
    <cellStyle name="Fecha 3" xfId="13212" xr:uid="{00000000-0005-0000-0000-000062330000}"/>
    <cellStyle name="Fecha 3 2" xfId="13213" xr:uid="{00000000-0005-0000-0000-000063330000}"/>
    <cellStyle name="Fecha 3 2 2" xfId="13214" xr:uid="{00000000-0005-0000-0000-000064330000}"/>
    <cellStyle name="Fecha 3 3" xfId="13215" xr:uid="{00000000-0005-0000-0000-000065330000}"/>
    <cellStyle name="Fecha 3 3 2" xfId="13216" xr:uid="{00000000-0005-0000-0000-000066330000}"/>
    <cellStyle name="Fecha 3 4" xfId="13217" xr:uid="{00000000-0005-0000-0000-000067330000}"/>
    <cellStyle name="Fecha 30" xfId="13218" xr:uid="{00000000-0005-0000-0000-000068330000}"/>
    <cellStyle name="Fecha 30 2" xfId="13219" xr:uid="{00000000-0005-0000-0000-000069330000}"/>
    <cellStyle name="Fecha 31" xfId="13220" xr:uid="{00000000-0005-0000-0000-00006A330000}"/>
    <cellStyle name="Fecha 31 2" xfId="13221" xr:uid="{00000000-0005-0000-0000-00006B330000}"/>
    <cellStyle name="Fecha 32" xfId="13222" xr:uid="{00000000-0005-0000-0000-00006C330000}"/>
    <cellStyle name="Fecha 32 2" xfId="13223" xr:uid="{00000000-0005-0000-0000-00006D330000}"/>
    <cellStyle name="Fecha 33" xfId="13224" xr:uid="{00000000-0005-0000-0000-00006E330000}"/>
    <cellStyle name="Fecha 33 2" xfId="13225" xr:uid="{00000000-0005-0000-0000-00006F330000}"/>
    <cellStyle name="Fecha 34" xfId="13226" xr:uid="{00000000-0005-0000-0000-000070330000}"/>
    <cellStyle name="Fecha 34 2" xfId="13227" xr:uid="{00000000-0005-0000-0000-000071330000}"/>
    <cellStyle name="Fecha 35" xfId="13228" xr:uid="{00000000-0005-0000-0000-000072330000}"/>
    <cellStyle name="Fecha 35 2" xfId="13229" xr:uid="{00000000-0005-0000-0000-000073330000}"/>
    <cellStyle name="Fecha 36" xfId="13230" xr:uid="{00000000-0005-0000-0000-000074330000}"/>
    <cellStyle name="Fecha 36 2" xfId="13231" xr:uid="{00000000-0005-0000-0000-000075330000}"/>
    <cellStyle name="Fecha 37" xfId="13232" xr:uid="{00000000-0005-0000-0000-000076330000}"/>
    <cellStyle name="Fecha 37 2" xfId="13233" xr:uid="{00000000-0005-0000-0000-000077330000}"/>
    <cellStyle name="Fecha 38" xfId="13234" xr:uid="{00000000-0005-0000-0000-000078330000}"/>
    <cellStyle name="Fecha 38 2" xfId="13235" xr:uid="{00000000-0005-0000-0000-000079330000}"/>
    <cellStyle name="Fecha 39" xfId="13236" xr:uid="{00000000-0005-0000-0000-00007A330000}"/>
    <cellStyle name="Fecha 39 2" xfId="13237" xr:uid="{00000000-0005-0000-0000-00007B330000}"/>
    <cellStyle name="Fecha 4" xfId="13238" xr:uid="{00000000-0005-0000-0000-00007C330000}"/>
    <cellStyle name="Fecha 4 2" xfId="13239" xr:uid="{00000000-0005-0000-0000-00007D330000}"/>
    <cellStyle name="Fecha 4 2 2" xfId="13240" xr:uid="{00000000-0005-0000-0000-00007E330000}"/>
    <cellStyle name="Fecha 4 3" xfId="13241" xr:uid="{00000000-0005-0000-0000-00007F330000}"/>
    <cellStyle name="Fecha 4 3 2" xfId="13242" xr:uid="{00000000-0005-0000-0000-000080330000}"/>
    <cellStyle name="Fecha 4 4" xfId="13243" xr:uid="{00000000-0005-0000-0000-000081330000}"/>
    <cellStyle name="Fecha 40" xfId="13244" xr:uid="{00000000-0005-0000-0000-000082330000}"/>
    <cellStyle name="Fecha 40 2" xfId="13245" xr:uid="{00000000-0005-0000-0000-000083330000}"/>
    <cellStyle name="Fecha 41" xfId="13246" xr:uid="{00000000-0005-0000-0000-000084330000}"/>
    <cellStyle name="Fecha 41 2" xfId="13247" xr:uid="{00000000-0005-0000-0000-000085330000}"/>
    <cellStyle name="Fecha 42" xfId="13248" xr:uid="{00000000-0005-0000-0000-000086330000}"/>
    <cellStyle name="Fecha 42 2" xfId="13249" xr:uid="{00000000-0005-0000-0000-000087330000}"/>
    <cellStyle name="Fecha 43" xfId="13250" xr:uid="{00000000-0005-0000-0000-000088330000}"/>
    <cellStyle name="Fecha 43 2" xfId="13251" xr:uid="{00000000-0005-0000-0000-000089330000}"/>
    <cellStyle name="Fecha 44" xfId="13252" xr:uid="{00000000-0005-0000-0000-00008A330000}"/>
    <cellStyle name="Fecha 44 2" xfId="13253" xr:uid="{00000000-0005-0000-0000-00008B330000}"/>
    <cellStyle name="Fecha 45" xfId="13254" xr:uid="{00000000-0005-0000-0000-00008C330000}"/>
    <cellStyle name="Fecha 45 2" xfId="13255" xr:uid="{00000000-0005-0000-0000-00008D330000}"/>
    <cellStyle name="Fecha 46" xfId="13256" xr:uid="{00000000-0005-0000-0000-00008E330000}"/>
    <cellStyle name="Fecha 46 2" xfId="13257" xr:uid="{00000000-0005-0000-0000-00008F330000}"/>
    <cellStyle name="Fecha 47" xfId="13258" xr:uid="{00000000-0005-0000-0000-000090330000}"/>
    <cellStyle name="Fecha 5" xfId="13259" xr:uid="{00000000-0005-0000-0000-000091330000}"/>
    <cellStyle name="Fecha 5 2" xfId="13260" xr:uid="{00000000-0005-0000-0000-000092330000}"/>
    <cellStyle name="Fecha 5 2 2" xfId="13261" xr:uid="{00000000-0005-0000-0000-000093330000}"/>
    <cellStyle name="Fecha 5 3" xfId="13262" xr:uid="{00000000-0005-0000-0000-000094330000}"/>
    <cellStyle name="Fecha 5 3 2" xfId="13263" xr:uid="{00000000-0005-0000-0000-000095330000}"/>
    <cellStyle name="Fecha 5 4" xfId="13264" xr:uid="{00000000-0005-0000-0000-000096330000}"/>
    <cellStyle name="Fecha 6" xfId="13265" xr:uid="{00000000-0005-0000-0000-000097330000}"/>
    <cellStyle name="Fecha 6 2" xfId="13266" xr:uid="{00000000-0005-0000-0000-000098330000}"/>
    <cellStyle name="Fecha 7" xfId="13267" xr:uid="{00000000-0005-0000-0000-000099330000}"/>
    <cellStyle name="Fecha 7 2" xfId="13268" xr:uid="{00000000-0005-0000-0000-00009A330000}"/>
    <cellStyle name="Fecha 8" xfId="13269" xr:uid="{00000000-0005-0000-0000-00009B330000}"/>
    <cellStyle name="Fecha 8 2" xfId="13270" xr:uid="{00000000-0005-0000-0000-00009C330000}"/>
    <cellStyle name="Fecha 9" xfId="13271" xr:uid="{00000000-0005-0000-0000-00009D330000}"/>
    <cellStyle name="Fecha 9 2" xfId="13272" xr:uid="{00000000-0005-0000-0000-00009E330000}"/>
    <cellStyle name="Fijo" xfId="13273" xr:uid="{00000000-0005-0000-0000-00009F330000}"/>
    <cellStyle name="Fijo 10" xfId="13274" xr:uid="{00000000-0005-0000-0000-0000A0330000}"/>
    <cellStyle name="Fijo 11" xfId="13275" xr:uid="{00000000-0005-0000-0000-0000A1330000}"/>
    <cellStyle name="Fijo 12" xfId="13276" xr:uid="{00000000-0005-0000-0000-0000A2330000}"/>
    <cellStyle name="Fijo 13" xfId="13277" xr:uid="{00000000-0005-0000-0000-0000A3330000}"/>
    <cellStyle name="Fijo 14" xfId="13278" xr:uid="{00000000-0005-0000-0000-0000A4330000}"/>
    <cellStyle name="Fijo 15" xfId="13279" xr:uid="{00000000-0005-0000-0000-0000A5330000}"/>
    <cellStyle name="Fijo 16" xfId="13280" xr:uid="{00000000-0005-0000-0000-0000A6330000}"/>
    <cellStyle name="Fijo 17" xfId="13281" xr:uid="{00000000-0005-0000-0000-0000A7330000}"/>
    <cellStyle name="Fijo 18" xfId="13282" xr:uid="{00000000-0005-0000-0000-0000A8330000}"/>
    <cellStyle name="Fijo 19" xfId="13283" xr:uid="{00000000-0005-0000-0000-0000A9330000}"/>
    <cellStyle name="Fijo 2" xfId="13284" xr:uid="{00000000-0005-0000-0000-0000AA330000}"/>
    <cellStyle name="Fijo 2 2" xfId="13285" xr:uid="{00000000-0005-0000-0000-0000AB330000}"/>
    <cellStyle name="Fijo 2 2 2" xfId="13286" xr:uid="{00000000-0005-0000-0000-0000AC330000}"/>
    <cellStyle name="Fijo 2 2 3" xfId="13287" xr:uid="{00000000-0005-0000-0000-0000AD330000}"/>
    <cellStyle name="Fijo 2 3" xfId="13288" xr:uid="{00000000-0005-0000-0000-0000AE330000}"/>
    <cellStyle name="Fijo 2 4" xfId="13289" xr:uid="{00000000-0005-0000-0000-0000AF330000}"/>
    <cellStyle name="Fijo 20" xfId="13290" xr:uid="{00000000-0005-0000-0000-0000B0330000}"/>
    <cellStyle name="Fijo 21" xfId="13291" xr:uid="{00000000-0005-0000-0000-0000B1330000}"/>
    <cellStyle name="Fijo 22" xfId="13292" xr:uid="{00000000-0005-0000-0000-0000B2330000}"/>
    <cellStyle name="Fijo 23" xfId="13293" xr:uid="{00000000-0005-0000-0000-0000B3330000}"/>
    <cellStyle name="Fijo 24" xfId="13294" xr:uid="{00000000-0005-0000-0000-0000B4330000}"/>
    <cellStyle name="Fijo 25" xfId="13295" xr:uid="{00000000-0005-0000-0000-0000B5330000}"/>
    <cellStyle name="Fijo 26" xfId="13296" xr:uid="{00000000-0005-0000-0000-0000B6330000}"/>
    <cellStyle name="Fijo 27" xfId="13297" xr:uid="{00000000-0005-0000-0000-0000B7330000}"/>
    <cellStyle name="Fijo 28" xfId="13298" xr:uid="{00000000-0005-0000-0000-0000B8330000}"/>
    <cellStyle name="Fijo 29" xfId="13299" xr:uid="{00000000-0005-0000-0000-0000B9330000}"/>
    <cellStyle name="Fijo 3" xfId="13300" xr:uid="{00000000-0005-0000-0000-0000BA330000}"/>
    <cellStyle name="Fijo 3 2" xfId="13301" xr:uid="{00000000-0005-0000-0000-0000BB330000}"/>
    <cellStyle name="Fijo 3 3" xfId="13302" xr:uid="{00000000-0005-0000-0000-0000BC330000}"/>
    <cellStyle name="Fijo 30" xfId="13303" xr:uid="{00000000-0005-0000-0000-0000BD330000}"/>
    <cellStyle name="Fijo 31" xfId="13304" xr:uid="{00000000-0005-0000-0000-0000BE330000}"/>
    <cellStyle name="Fijo 32" xfId="13305" xr:uid="{00000000-0005-0000-0000-0000BF330000}"/>
    <cellStyle name="Fijo 33" xfId="13306" xr:uid="{00000000-0005-0000-0000-0000C0330000}"/>
    <cellStyle name="Fijo 34" xfId="13307" xr:uid="{00000000-0005-0000-0000-0000C1330000}"/>
    <cellStyle name="Fijo 35" xfId="13308" xr:uid="{00000000-0005-0000-0000-0000C2330000}"/>
    <cellStyle name="Fijo 36" xfId="13309" xr:uid="{00000000-0005-0000-0000-0000C3330000}"/>
    <cellStyle name="Fijo 37" xfId="13310" xr:uid="{00000000-0005-0000-0000-0000C4330000}"/>
    <cellStyle name="Fijo 38" xfId="13311" xr:uid="{00000000-0005-0000-0000-0000C5330000}"/>
    <cellStyle name="Fijo 39" xfId="13312" xr:uid="{00000000-0005-0000-0000-0000C6330000}"/>
    <cellStyle name="Fijo 4" xfId="13313" xr:uid="{00000000-0005-0000-0000-0000C7330000}"/>
    <cellStyle name="Fijo 4 2" xfId="13314" xr:uid="{00000000-0005-0000-0000-0000C8330000}"/>
    <cellStyle name="Fijo 4 3" xfId="13315" xr:uid="{00000000-0005-0000-0000-0000C9330000}"/>
    <cellStyle name="Fijo 40" xfId="13316" xr:uid="{00000000-0005-0000-0000-0000CA330000}"/>
    <cellStyle name="Fijo 41" xfId="13317" xr:uid="{00000000-0005-0000-0000-0000CB330000}"/>
    <cellStyle name="Fijo 42" xfId="13318" xr:uid="{00000000-0005-0000-0000-0000CC330000}"/>
    <cellStyle name="Fijo 43" xfId="13319" xr:uid="{00000000-0005-0000-0000-0000CD330000}"/>
    <cellStyle name="Fijo 44" xfId="13320" xr:uid="{00000000-0005-0000-0000-0000CE330000}"/>
    <cellStyle name="Fijo 45" xfId="13321" xr:uid="{00000000-0005-0000-0000-0000CF330000}"/>
    <cellStyle name="Fijo 46" xfId="13322" xr:uid="{00000000-0005-0000-0000-0000D0330000}"/>
    <cellStyle name="Fijo 5" xfId="13323" xr:uid="{00000000-0005-0000-0000-0000D1330000}"/>
    <cellStyle name="Fijo 5 2" xfId="13324" xr:uid="{00000000-0005-0000-0000-0000D2330000}"/>
    <cellStyle name="Fijo 5 3" xfId="13325" xr:uid="{00000000-0005-0000-0000-0000D3330000}"/>
    <cellStyle name="Fijo 6" xfId="13326" xr:uid="{00000000-0005-0000-0000-0000D4330000}"/>
    <cellStyle name="Fijo 7" xfId="13327" xr:uid="{00000000-0005-0000-0000-0000D5330000}"/>
    <cellStyle name="Fijo 8" xfId="13328" xr:uid="{00000000-0005-0000-0000-0000D6330000}"/>
    <cellStyle name="Fijo 9" xfId="13329" xr:uid="{00000000-0005-0000-0000-0000D7330000}"/>
    <cellStyle name="Fixed" xfId="52" xr:uid="{00000000-0005-0000-0000-000031000000}"/>
    <cellStyle name="Fixed 2" xfId="13331" xr:uid="{00000000-0005-0000-0000-0000D9330000}"/>
    <cellStyle name="Fixed 2 2" xfId="13332" xr:uid="{00000000-0005-0000-0000-0000DA330000}"/>
    <cellStyle name="Fixed 2 3" xfId="13333" xr:uid="{00000000-0005-0000-0000-0000DB330000}"/>
    <cellStyle name="Fixed 3" xfId="13334" xr:uid="{00000000-0005-0000-0000-0000DC330000}"/>
    <cellStyle name="Fixed 4" xfId="13330" xr:uid="{00000000-0005-0000-0000-0000D8330000}"/>
    <cellStyle name="Fixed2 - Style2" xfId="13335" xr:uid="{00000000-0005-0000-0000-0000DD330000}"/>
    <cellStyle name="Fixed2 - Style2 2" xfId="13336" xr:uid="{00000000-0005-0000-0000-0000DE330000}"/>
    <cellStyle name="Fixed2 - Style2 2 2" xfId="13337" xr:uid="{00000000-0005-0000-0000-0000DF330000}"/>
    <cellStyle name="Fixed2 - Style2 2 2 2" xfId="13338" xr:uid="{00000000-0005-0000-0000-0000E0330000}"/>
    <cellStyle name="Fixed2 - Style2 2 3" xfId="13339" xr:uid="{00000000-0005-0000-0000-0000E1330000}"/>
    <cellStyle name="Fixed2 - Style2 2 4" xfId="13340" xr:uid="{00000000-0005-0000-0000-0000E2330000}"/>
    <cellStyle name="Fixed2 - Style2 3" xfId="13341" xr:uid="{00000000-0005-0000-0000-0000E3330000}"/>
    <cellStyle name="Fixed2 - Style2 3 2" xfId="13342" xr:uid="{00000000-0005-0000-0000-0000E4330000}"/>
    <cellStyle name="Fixed2 - Style2 4" xfId="13343" xr:uid="{00000000-0005-0000-0000-0000E5330000}"/>
    <cellStyle name="Good" xfId="53" xr:uid="{00000000-0005-0000-0000-000032000000}"/>
    <cellStyle name="gras et souligné" xfId="13344" xr:uid="{00000000-0005-0000-0000-0000E7330000}"/>
    <cellStyle name="gras et trame moyenne" xfId="13345" xr:uid="{00000000-0005-0000-0000-0000E8330000}"/>
    <cellStyle name="Grey" xfId="13346" xr:uid="{00000000-0005-0000-0000-0000E9330000}"/>
    <cellStyle name="Grey 2" xfId="13347" xr:uid="{00000000-0005-0000-0000-0000EA330000}"/>
    <cellStyle name="Grey 2 2" xfId="13348" xr:uid="{00000000-0005-0000-0000-0000EB330000}"/>
    <cellStyle name="Grey 2 3" xfId="13349" xr:uid="{00000000-0005-0000-0000-0000EC330000}"/>
    <cellStyle name="Grey 3" xfId="13350" xr:uid="{00000000-0005-0000-0000-0000ED330000}"/>
    <cellStyle name="Heading 1" xfId="54" xr:uid="{00000000-0005-0000-0000-000033000000}"/>
    <cellStyle name="Heading 1 10" xfId="13352" xr:uid="{00000000-0005-0000-0000-0000EF330000}"/>
    <cellStyle name="Heading 1 10 2" xfId="13353" xr:uid="{00000000-0005-0000-0000-0000F0330000}"/>
    <cellStyle name="Heading 1 11" xfId="13354" xr:uid="{00000000-0005-0000-0000-0000F1330000}"/>
    <cellStyle name="Heading 1 11 2" xfId="13355" xr:uid="{00000000-0005-0000-0000-0000F2330000}"/>
    <cellStyle name="Heading 1 12" xfId="13356" xr:uid="{00000000-0005-0000-0000-0000F3330000}"/>
    <cellStyle name="Heading 1 12 2" xfId="13357" xr:uid="{00000000-0005-0000-0000-0000F4330000}"/>
    <cellStyle name="Heading 1 13" xfId="13358" xr:uid="{00000000-0005-0000-0000-0000F5330000}"/>
    <cellStyle name="Heading 1 13 2" xfId="13359" xr:uid="{00000000-0005-0000-0000-0000F6330000}"/>
    <cellStyle name="Heading 1 14" xfId="13360" xr:uid="{00000000-0005-0000-0000-0000F7330000}"/>
    <cellStyle name="Heading 1 14 2" xfId="13361" xr:uid="{00000000-0005-0000-0000-0000F8330000}"/>
    <cellStyle name="Heading 1 15" xfId="13362" xr:uid="{00000000-0005-0000-0000-0000F9330000}"/>
    <cellStyle name="Heading 1 15 2" xfId="13363" xr:uid="{00000000-0005-0000-0000-0000FA330000}"/>
    <cellStyle name="Heading 1 16" xfId="13364" xr:uid="{00000000-0005-0000-0000-0000FB330000}"/>
    <cellStyle name="Heading 1 16 2" xfId="13365" xr:uid="{00000000-0005-0000-0000-0000FC330000}"/>
    <cellStyle name="Heading 1 17" xfId="13366" xr:uid="{00000000-0005-0000-0000-0000FD330000}"/>
    <cellStyle name="Heading 1 17 2" xfId="13367" xr:uid="{00000000-0005-0000-0000-0000FE330000}"/>
    <cellStyle name="Heading 1 18" xfId="13368" xr:uid="{00000000-0005-0000-0000-0000FF330000}"/>
    <cellStyle name="Heading 1 18 2" xfId="13369" xr:uid="{00000000-0005-0000-0000-000000340000}"/>
    <cellStyle name="Heading 1 19" xfId="13370" xr:uid="{00000000-0005-0000-0000-000001340000}"/>
    <cellStyle name="Heading 1 19 2" xfId="13371" xr:uid="{00000000-0005-0000-0000-000002340000}"/>
    <cellStyle name="Heading 1 2" xfId="13372" xr:uid="{00000000-0005-0000-0000-000003340000}"/>
    <cellStyle name="Heading 1 2 2" xfId="13373" xr:uid="{00000000-0005-0000-0000-000004340000}"/>
    <cellStyle name="Heading 1 2 2 2" xfId="13374" xr:uid="{00000000-0005-0000-0000-000005340000}"/>
    <cellStyle name="Heading 1 2 2 2 2" xfId="13375" xr:uid="{00000000-0005-0000-0000-000006340000}"/>
    <cellStyle name="Heading 1 2 2 3" xfId="13376" xr:uid="{00000000-0005-0000-0000-000007340000}"/>
    <cellStyle name="Heading 1 2 2 4" xfId="13377" xr:uid="{00000000-0005-0000-0000-000008340000}"/>
    <cellStyle name="Heading 1 2 3" xfId="13378" xr:uid="{00000000-0005-0000-0000-000009340000}"/>
    <cellStyle name="Heading 1 2 3 2" xfId="13379" xr:uid="{00000000-0005-0000-0000-00000A340000}"/>
    <cellStyle name="Heading 1 2 4" xfId="13380" xr:uid="{00000000-0005-0000-0000-00000B340000}"/>
    <cellStyle name="Heading 1 2 5" xfId="13381" xr:uid="{00000000-0005-0000-0000-00000C340000}"/>
    <cellStyle name="Heading 1 20" xfId="13382" xr:uid="{00000000-0005-0000-0000-00000D340000}"/>
    <cellStyle name="Heading 1 20 2" xfId="13383" xr:uid="{00000000-0005-0000-0000-00000E340000}"/>
    <cellStyle name="Heading 1 21" xfId="13384" xr:uid="{00000000-0005-0000-0000-00000F340000}"/>
    <cellStyle name="Heading 1 21 2" xfId="13385" xr:uid="{00000000-0005-0000-0000-000010340000}"/>
    <cellStyle name="Heading 1 22" xfId="13386" xr:uid="{00000000-0005-0000-0000-000011340000}"/>
    <cellStyle name="Heading 1 22 2" xfId="13387" xr:uid="{00000000-0005-0000-0000-000012340000}"/>
    <cellStyle name="Heading 1 23" xfId="13388" xr:uid="{00000000-0005-0000-0000-000013340000}"/>
    <cellStyle name="Heading 1 23 2" xfId="13389" xr:uid="{00000000-0005-0000-0000-000014340000}"/>
    <cellStyle name="Heading 1 24" xfId="13390" xr:uid="{00000000-0005-0000-0000-000015340000}"/>
    <cellStyle name="Heading 1 24 2" xfId="13391" xr:uid="{00000000-0005-0000-0000-000016340000}"/>
    <cellStyle name="Heading 1 25" xfId="13392" xr:uid="{00000000-0005-0000-0000-000017340000}"/>
    <cellStyle name="Heading 1 25 2" xfId="13393" xr:uid="{00000000-0005-0000-0000-000018340000}"/>
    <cellStyle name="Heading 1 26" xfId="13394" xr:uid="{00000000-0005-0000-0000-000019340000}"/>
    <cellStyle name="Heading 1 26 2" xfId="13395" xr:uid="{00000000-0005-0000-0000-00001A340000}"/>
    <cellStyle name="Heading 1 27" xfId="13396" xr:uid="{00000000-0005-0000-0000-00001B340000}"/>
    <cellStyle name="Heading 1 27 2" xfId="13397" xr:uid="{00000000-0005-0000-0000-00001C340000}"/>
    <cellStyle name="Heading 1 28" xfId="13398" xr:uid="{00000000-0005-0000-0000-00001D340000}"/>
    <cellStyle name="Heading 1 28 2" xfId="13399" xr:uid="{00000000-0005-0000-0000-00001E340000}"/>
    <cellStyle name="Heading 1 29" xfId="13400" xr:uid="{00000000-0005-0000-0000-00001F340000}"/>
    <cellStyle name="Heading 1 29 2" xfId="13401" xr:uid="{00000000-0005-0000-0000-000020340000}"/>
    <cellStyle name="Heading 1 3" xfId="13402" xr:uid="{00000000-0005-0000-0000-000021340000}"/>
    <cellStyle name="Heading 1 3 2" xfId="13403" xr:uid="{00000000-0005-0000-0000-000022340000}"/>
    <cellStyle name="Heading 1 3 2 2" xfId="13404" xr:uid="{00000000-0005-0000-0000-000023340000}"/>
    <cellStyle name="Heading 1 3 3" xfId="13405" xr:uid="{00000000-0005-0000-0000-000024340000}"/>
    <cellStyle name="Heading 1 3 3 2" xfId="13406" xr:uid="{00000000-0005-0000-0000-000025340000}"/>
    <cellStyle name="Heading 1 3 4" xfId="13407" xr:uid="{00000000-0005-0000-0000-000026340000}"/>
    <cellStyle name="Heading 1 30" xfId="13408" xr:uid="{00000000-0005-0000-0000-000027340000}"/>
    <cellStyle name="Heading 1 30 2" xfId="13409" xr:uid="{00000000-0005-0000-0000-000028340000}"/>
    <cellStyle name="Heading 1 31" xfId="13410" xr:uid="{00000000-0005-0000-0000-000029340000}"/>
    <cellStyle name="Heading 1 31 2" xfId="13411" xr:uid="{00000000-0005-0000-0000-00002A340000}"/>
    <cellStyle name="Heading 1 32" xfId="13412" xr:uid="{00000000-0005-0000-0000-00002B340000}"/>
    <cellStyle name="Heading 1 32 2" xfId="13413" xr:uid="{00000000-0005-0000-0000-00002C340000}"/>
    <cellStyle name="Heading 1 33" xfId="13414" xr:uid="{00000000-0005-0000-0000-00002D340000}"/>
    <cellStyle name="Heading 1 33 2" xfId="13415" xr:uid="{00000000-0005-0000-0000-00002E340000}"/>
    <cellStyle name="Heading 1 34" xfId="13416" xr:uid="{00000000-0005-0000-0000-00002F340000}"/>
    <cellStyle name="Heading 1 34 2" xfId="13417" xr:uid="{00000000-0005-0000-0000-000030340000}"/>
    <cellStyle name="Heading 1 35" xfId="13418" xr:uid="{00000000-0005-0000-0000-000031340000}"/>
    <cellStyle name="Heading 1 35 2" xfId="13419" xr:uid="{00000000-0005-0000-0000-000032340000}"/>
    <cellStyle name="Heading 1 36" xfId="13420" xr:uid="{00000000-0005-0000-0000-000033340000}"/>
    <cellStyle name="Heading 1 36 2" xfId="13421" xr:uid="{00000000-0005-0000-0000-000034340000}"/>
    <cellStyle name="Heading 1 37" xfId="13422" xr:uid="{00000000-0005-0000-0000-000035340000}"/>
    <cellStyle name="Heading 1 37 2" xfId="13423" xr:uid="{00000000-0005-0000-0000-000036340000}"/>
    <cellStyle name="Heading 1 38" xfId="13424" xr:uid="{00000000-0005-0000-0000-000037340000}"/>
    <cellStyle name="Heading 1 38 2" xfId="13425" xr:uid="{00000000-0005-0000-0000-000038340000}"/>
    <cellStyle name="Heading 1 39" xfId="13426" xr:uid="{00000000-0005-0000-0000-000039340000}"/>
    <cellStyle name="Heading 1 39 2" xfId="13427" xr:uid="{00000000-0005-0000-0000-00003A340000}"/>
    <cellStyle name="Heading 1 4" xfId="13428" xr:uid="{00000000-0005-0000-0000-00003B340000}"/>
    <cellStyle name="Heading 1 4 2" xfId="13429" xr:uid="{00000000-0005-0000-0000-00003C340000}"/>
    <cellStyle name="Heading 1 4 2 2" xfId="13430" xr:uid="{00000000-0005-0000-0000-00003D340000}"/>
    <cellStyle name="Heading 1 4 3" xfId="13431" xr:uid="{00000000-0005-0000-0000-00003E340000}"/>
    <cellStyle name="Heading 1 4 3 2" xfId="13432" xr:uid="{00000000-0005-0000-0000-00003F340000}"/>
    <cellStyle name="Heading 1 4 4" xfId="13433" xr:uid="{00000000-0005-0000-0000-000040340000}"/>
    <cellStyle name="Heading 1 40" xfId="13434" xr:uid="{00000000-0005-0000-0000-000041340000}"/>
    <cellStyle name="Heading 1 40 2" xfId="13435" xr:uid="{00000000-0005-0000-0000-000042340000}"/>
    <cellStyle name="Heading 1 41" xfId="13436" xr:uid="{00000000-0005-0000-0000-000043340000}"/>
    <cellStyle name="Heading 1 41 2" xfId="13437" xr:uid="{00000000-0005-0000-0000-000044340000}"/>
    <cellStyle name="Heading 1 42" xfId="13438" xr:uid="{00000000-0005-0000-0000-000045340000}"/>
    <cellStyle name="Heading 1 42 2" xfId="13439" xr:uid="{00000000-0005-0000-0000-000046340000}"/>
    <cellStyle name="Heading 1 43" xfId="13440" xr:uid="{00000000-0005-0000-0000-000047340000}"/>
    <cellStyle name="Heading 1 43 2" xfId="13441" xr:uid="{00000000-0005-0000-0000-000048340000}"/>
    <cellStyle name="Heading 1 44" xfId="13442" xr:uid="{00000000-0005-0000-0000-000049340000}"/>
    <cellStyle name="Heading 1 44 2" xfId="13443" xr:uid="{00000000-0005-0000-0000-00004A340000}"/>
    <cellStyle name="Heading 1 45" xfId="13444" xr:uid="{00000000-0005-0000-0000-00004B340000}"/>
    <cellStyle name="Heading 1 45 2" xfId="13445" xr:uid="{00000000-0005-0000-0000-00004C340000}"/>
    <cellStyle name="Heading 1 46" xfId="13446" xr:uid="{00000000-0005-0000-0000-00004D340000}"/>
    <cellStyle name="Heading 1 46 2" xfId="13447" xr:uid="{00000000-0005-0000-0000-00004E340000}"/>
    <cellStyle name="Heading 1 47" xfId="13448" xr:uid="{00000000-0005-0000-0000-00004F340000}"/>
    <cellStyle name="Heading 1 47 2" xfId="13449" xr:uid="{00000000-0005-0000-0000-000050340000}"/>
    <cellStyle name="Heading 1 48" xfId="13450" xr:uid="{00000000-0005-0000-0000-000051340000}"/>
    <cellStyle name="Heading 1 48 2" xfId="13451" xr:uid="{00000000-0005-0000-0000-000052340000}"/>
    <cellStyle name="Heading 1 49" xfId="13452" xr:uid="{00000000-0005-0000-0000-000053340000}"/>
    <cellStyle name="Heading 1 5" xfId="13453" xr:uid="{00000000-0005-0000-0000-000054340000}"/>
    <cellStyle name="Heading 1 5 2" xfId="13454" xr:uid="{00000000-0005-0000-0000-000055340000}"/>
    <cellStyle name="Heading 1 5 2 2" xfId="13455" xr:uid="{00000000-0005-0000-0000-000056340000}"/>
    <cellStyle name="Heading 1 5 3" xfId="13456" xr:uid="{00000000-0005-0000-0000-000057340000}"/>
    <cellStyle name="Heading 1 5 3 2" xfId="13457" xr:uid="{00000000-0005-0000-0000-000058340000}"/>
    <cellStyle name="Heading 1 5 4" xfId="13458" xr:uid="{00000000-0005-0000-0000-000059340000}"/>
    <cellStyle name="Heading 1 50" xfId="13351" xr:uid="{00000000-0005-0000-0000-0000EE330000}"/>
    <cellStyle name="Heading 1 6" xfId="13459" xr:uid="{00000000-0005-0000-0000-00005A340000}"/>
    <cellStyle name="Heading 1 6 2" xfId="13460" xr:uid="{00000000-0005-0000-0000-00005B340000}"/>
    <cellStyle name="Heading 1 6 2 2" xfId="13461" xr:uid="{00000000-0005-0000-0000-00005C340000}"/>
    <cellStyle name="Heading 1 6 3" xfId="13462" xr:uid="{00000000-0005-0000-0000-00005D340000}"/>
    <cellStyle name="Heading 1 6 3 2" xfId="13463" xr:uid="{00000000-0005-0000-0000-00005E340000}"/>
    <cellStyle name="Heading 1 6 4" xfId="13464" xr:uid="{00000000-0005-0000-0000-00005F340000}"/>
    <cellStyle name="Heading 1 7" xfId="13465" xr:uid="{00000000-0005-0000-0000-000060340000}"/>
    <cellStyle name="Heading 1 7 2" xfId="13466" xr:uid="{00000000-0005-0000-0000-000061340000}"/>
    <cellStyle name="Heading 1 7 2 2" xfId="13467" xr:uid="{00000000-0005-0000-0000-000062340000}"/>
    <cellStyle name="Heading 1 7 3" xfId="13468" xr:uid="{00000000-0005-0000-0000-000063340000}"/>
    <cellStyle name="Heading 1 7 3 2" xfId="13469" xr:uid="{00000000-0005-0000-0000-000064340000}"/>
    <cellStyle name="Heading 1 7 4" xfId="13470" xr:uid="{00000000-0005-0000-0000-000065340000}"/>
    <cellStyle name="Heading 1 8" xfId="13471" xr:uid="{00000000-0005-0000-0000-000066340000}"/>
    <cellStyle name="Heading 1 8 2" xfId="13472" xr:uid="{00000000-0005-0000-0000-000067340000}"/>
    <cellStyle name="Heading 1 9" xfId="13473" xr:uid="{00000000-0005-0000-0000-000068340000}"/>
    <cellStyle name="Heading 1 9 2" xfId="13474" xr:uid="{00000000-0005-0000-0000-000069340000}"/>
    <cellStyle name="Heading 1_20100202_Cuadros Anexos AC-2009 (2)" xfId="13475" xr:uid="{00000000-0005-0000-0000-00006A340000}"/>
    <cellStyle name="Heading 2" xfId="55" xr:uid="{00000000-0005-0000-0000-000034000000}"/>
    <cellStyle name="Heading 2 2" xfId="13477" xr:uid="{00000000-0005-0000-0000-00006C340000}"/>
    <cellStyle name="Heading 2 2 2" xfId="13478" xr:uid="{00000000-0005-0000-0000-00006D340000}"/>
    <cellStyle name="Heading 2 2 2 2" xfId="13479" xr:uid="{00000000-0005-0000-0000-00006E340000}"/>
    <cellStyle name="Heading 2 2 3" xfId="13480" xr:uid="{00000000-0005-0000-0000-00006F340000}"/>
    <cellStyle name="Heading 2 2 4" xfId="13481" xr:uid="{00000000-0005-0000-0000-000070340000}"/>
    <cellStyle name="Heading 2 3" xfId="13482" xr:uid="{00000000-0005-0000-0000-000071340000}"/>
    <cellStyle name="Heading 2 3 2" xfId="13483" xr:uid="{00000000-0005-0000-0000-000072340000}"/>
    <cellStyle name="Heading 2 4" xfId="13484" xr:uid="{00000000-0005-0000-0000-000073340000}"/>
    <cellStyle name="Heading 2 5" xfId="13476" xr:uid="{00000000-0005-0000-0000-00006B340000}"/>
    <cellStyle name="Heading 3" xfId="56" xr:uid="{00000000-0005-0000-0000-000035000000}"/>
    <cellStyle name="Heading 4" xfId="57" xr:uid="{00000000-0005-0000-0000-000036000000}"/>
    <cellStyle name="HEADING1" xfId="58" xr:uid="{00000000-0005-0000-0000-000037000000}"/>
    <cellStyle name="Heading1 2" xfId="13486" xr:uid="{00000000-0005-0000-0000-000077340000}"/>
    <cellStyle name="Heading1 2 2" xfId="13487" xr:uid="{00000000-0005-0000-0000-000078340000}"/>
    <cellStyle name="Heading1 2 3" xfId="13488" xr:uid="{00000000-0005-0000-0000-000079340000}"/>
    <cellStyle name="Heading1 3" xfId="13489" xr:uid="{00000000-0005-0000-0000-00007A340000}"/>
    <cellStyle name="Heading1 4" xfId="13485" xr:uid="{00000000-0005-0000-0000-000076340000}"/>
    <cellStyle name="HEADING2" xfId="59" xr:uid="{00000000-0005-0000-0000-000038000000}"/>
    <cellStyle name="Heading2 2" xfId="13491" xr:uid="{00000000-0005-0000-0000-00007C340000}"/>
    <cellStyle name="Heading2 2 2" xfId="13492" xr:uid="{00000000-0005-0000-0000-00007D340000}"/>
    <cellStyle name="Heading2 2 3" xfId="13493" xr:uid="{00000000-0005-0000-0000-00007E340000}"/>
    <cellStyle name="Heading2 3" xfId="13494" xr:uid="{00000000-0005-0000-0000-00007F340000}"/>
    <cellStyle name="Heading2 4" xfId="13490" xr:uid="{00000000-0005-0000-0000-00007B340000}"/>
    <cellStyle name="Hiperhivatkozás" xfId="13495" xr:uid="{00000000-0005-0000-0000-000080340000}"/>
    <cellStyle name="Hiperhivatkozás 2" xfId="13496" xr:uid="{00000000-0005-0000-0000-000081340000}"/>
    <cellStyle name="Hiperhivatkozás 2 2" xfId="13497" xr:uid="{00000000-0005-0000-0000-000082340000}"/>
    <cellStyle name="Hiperhivatkozás 2 2 2" xfId="13498" xr:uid="{00000000-0005-0000-0000-000083340000}"/>
    <cellStyle name="Hiperhivatkozás 2 3" xfId="13499" xr:uid="{00000000-0005-0000-0000-000084340000}"/>
    <cellStyle name="Hiperhivatkozás 2 4" xfId="13500" xr:uid="{00000000-0005-0000-0000-000085340000}"/>
    <cellStyle name="Hiperhivatkozás 3" xfId="13501" xr:uid="{00000000-0005-0000-0000-000086340000}"/>
    <cellStyle name="Hiperhivatkozás 3 2" xfId="13502" xr:uid="{00000000-0005-0000-0000-000087340000}"/>
    <cellStyle name="Hiperhivatkozás 4" xfId="13503" xr:uid="{00000000-0005-0000-0000-000088340000}"/>
    <cellStyle name="Hipervínculo" xfId="73" builtinId="8"/>
    <cellStyle name="Hipervínculo 2" xfId="13504" xr:uid="{00000000-0005-0000-0000-00008A340000}"/>
    <cellStyle name="Hipervínculo 2 2" xfId="13505" xr:uid="{00000000-0005-0000-0000-00008B340000}"/>
    <cellStyle name="Hipervínculo 2 2 2" xfId="13506" xr:uid="{00000000-0005-0000-0000-00008C340000}"/>
    <cellStyle name="Hipervínculo 2 3" xfId="13507" xr:uid="{00000000-0005-0000-0000-00008D340000}"/>
    <cellStyle name="Hipervínculo 2 4" xfId="13508" xr:uid="{00000000-0005-0000-0000-00008E340000}"/>
    <cellStyle name="imf-one decimal" xfId="60" xr:uid="{00000000-0005-0000-0000-00003A000000}"/>
    <cellStyle name="imf-one decimal 2" xfId="13510" xr:uid="{00000000-0005-0000-0000-000090340000}"/>
    <cellStyle name="imf-one decimal 2 2" xfId="13511" xr:uid="{00000000-0005-0000-0000-000091340000}"/>
    <cellStyle name="imf-one decimal 2 3" xfId="13512" xr:uid="{00000000-0005-0000-0000-000092340000}"/>
    <cellStyle name="imf-one decimal 3" xfId="13513" xr:uid="{00000000-0005-0000-0000-000093340000}"/>
    <cellStyle name="imf-one decimal 4" xfId="13509" xr:uid="{00000000-0005-0000-0000-00008F340000}"/>
    <cellStyle name="imf-zero decimal" xfId="61" xr:uid="{00000000-0005-0000-0000-00003B000000}"/>
    <cellStyle name="imf-zero decimal 2" xfId="13515" xr:uid="{00000000-0005-0000-0000-000095340000}"/>
    <cellStyle name="imf-zero decimal 2 2" xfId="13516" xr:uid="{00000000-0005-0000-0000-000096340000}"/>
    <cellStyle name="imf-zero decimal 2 3" xfId="13517" xr:uid="{00000000-0005-0000-0000-000097340000}"/>
    <cellStyle name="imf-zero decimal 3" xfId="13518" xr:uid="{00000000-0005-0000-0000-000098340000}"/>
    <cellStyle name="imf-zero decimal 4" xfId="13514" xr:uid="{00000000-0005-0000-0000-000094340000}"/>
    <cellStyle name="Incorrecto 2" xfId="13519" xr:uid="{00000000-0005-0000-0000-000099340000}"/>
    <cellStyle name="Incorrecto 2 2" xfId="13520" xr:uid="{00000000-0005-0000-0000-00009A340000}"/>
    <cellStyle name="Incorrecto 2 2 2" xfId="13521" xr:uid="{00000000-0005-0000-0000-00009B340000}"/>
    <cellStyle name="Incorrecto 2 2 2 2" xfId="13522" xr:uid="{00000000-0005-0000-0000-00009C340000}"/>
    <cellStyle name="Incorrecto 2 2 3" xfId="13523" xr:uid="{00000000-0005-0000-0000-00009D340000}"/>
    <cellStyle name="Incorrecto 2 2 4" xfId="13524" xr:uid="{00000000-0005-0000-0000-00009E340000}"/>
    <cellStyle name="Incorrecto 2 3" xfId="13525" xr:uid="{00000000-0005-0000-0000-00009F340000}"/>
    <cellStyle name="Incorrecto 2 3 2" xfId="13526" xr:uid="{00000000-0005-0000-0000-0000A0340000}"/>
    <cellStyle name="Incorrecto 2 4" xfId="13527" xr:uid="{00000000-0005-0000-0000-0000A1340000}"/>
    <cellStyle name="Incorrecto 3" xfId="13528" xr:uid="{00000000-0005-0000-0000-0000A2340000}"/>
    <cellStyle name="Incorrecto 3 2" xfId="13529" xr:uid="{00000000-0005-0000-0000-0000A3340000}"/>
    <cellStyle name="Input" xfId="62" xr:uid="{00000000-0005-0000-0000-00003C000000}"/>
    <cellStyle name="Input [yellow]" xfId="13530" xr:uid="{00000000-0005-0000-0000-0000A5340000}"/>
    <cellStyle name="Input [yellow] 2" xfId="13531" xr:uid="{00000000-0005-0000-0000-0000A6340000}"/>
    <cellStyle name="Input [yellow] 2 2" xfId="13532" xr:uid="{00000000-0005-0000-0000-0000A7340000}"/>
    <cellStyle name="Input [yellow] 2 2 2" xfId="13533" xr:uid="{00000000-0005-0000-0000-0000A8340000}"/>
    <cellStyle name="Input [yellow] 2 3" xfId="13534" xr:uid="{00000000-0005-0000-0000-0000A9340000}"/>
    <cellStyle name="Input [yellow] 2 3 2" xfId="13535" xr:uid="{00000000-0005-0000-0000-0000AA340000}"/>
    <cellStyle name="Input [yellow] 2 4" xfId="13536" xr:uid="{00000000-0005-0000-0000-0000AB340000}"/>
    <cellStyle name="Input [yellow] 3" xfId="13537" xr:uid="{00000000-0005-0000-0000-0000AC340000}"/>
    <cellStyle name="Input [yellow] 3 2" xfId="13538" xr:uid="{00000000-0005-0000-0000-0000AD340000}"/>
    <cellStyle name="Input [yellow] 4" xfId="13539" xr:uid="{00000000-0005-0000-0000-0000AE340000}"/>
    <cellStyle name="Linea horizontal" xfId="13540" xr:uid="{00000000-0005-0000-0000-0000AF340000}"/>
    <cellStyle name="Linea horizontal 2" xfId="13541" xr:uid="{00000000-0005-0000-0000-0000B0340000}"/>
    <cellStyle name="Linea horizontal 2 2" xfId="13542" xr:uid="{00000000-0005-0000-0000-0000B1340000}"/>
    <cellStyle name="Linea horizontal 2 3" xfId="13543" xr:uid="{00000000-0005-0000-0000-0000B2340000}"/>
    <cellStyle name="Linea horizontal 3" xfId="13544" xr:uid="{00000000-0005-0000-0000-0000B3340000}"/>
    <cellStyle name="Linked Cell" xfId="63" xr:uid="{00000000-0005-0000-0000-00003D000000}"/>
    <cellStyle name="MacroCode" xfId="13545" xr:uid="{00000000-0005-0000-0000-0000B5340000}"/>
    <cellStyle name="MacroCode 2" xfId="13546" xr:uid="{00000000-0005-0000-0000-0000B6340000}"/>
    <cellStyle name="MacroCode 2 2" xfId="13547" xr:uid="{00000000-0005-0000-0000-0000B7340000}"/>
    <cellStyle name="MacroCode 2 2 2" xfId="13548" xr:uid="{00000000-0005-0000-0000-0000B8340000}"/>
    <cellStyle name="MacroCode 2 3" xfId="13549" xr:uid="{00000000-0005-0000-0000-0000B9340000}"/>
    <cellStyle name="MacroCode 2 4" xfId="13550" xr:uid="{00000000-0005-0000-0000-0000BA340000}"/>
    <cellStyle name="MacroCode 2 5" xfId="13551" xr:uid="{00000000-0005-0000-0000-0000BB340000}"/>
    <cellStyle name="MacroCode 3" xfId="13552" xr:uid="{00000000-0005-0000-0000-0000BC340000}"/>
    <cellStyle name="MacroCode 3 2" xfId="13553" xr:uid="{00000000-0005-0000-0000-0000BD340000}"/>
    <cellStyle name="MacroCode 3 3" xfId="13554" xr:uid="{00000000-0005-0000-0000-0000BE340000}"/>
    <cellStyle name="MacroCode 3 4" xfId="13555" xr:uid="{00000000-0005-0000-0000-0000BF340000}"/>
    <cellStyle name="MacroCode 4" xfId="13556" xr:uid="{00000000-0005-0000-0000-0000C0340000}"/>
    <cellStyle name="MacroCode 5" xfId="13557" xr:uid="{00000000-0005-0000-0000-0000C1340000}"/>
    <cellStyle name="MacroCode 6" xfId="13558" xr:uid="{00000000-0005-0000-0000-0000C2340000}"/>
    <cellStyle name="Már látott hiperhivatkozás" xfId="13559" xr:uid="{00000000-0005-0000-0000-0000C3340000}"/>
    <cellStyle name="Már látott hiperhivatkozás 2" xfId="13560" xr:uid="{00000000-0005-0000-0000-0000C4340000}"/>
    <cellStyle name="Már látott hiperhivatkozás 2 2" xfId="13561" xr:uid="{00000000-0005-0000-0000-0000C5340000}"/>
    <cellStyle name="Már látott hiperhivatkozás 2 2 2" xfId="13562" xr:uid="{00000000-0005-0000-0000-0000C6340000}"/>
    <cellStyle name="Már látott hiperhivatkozás 2 3" xfId="13563" xr:uid="{00000000-0005-0000-0000-0000C7340000}"/>
    <cellStyle name="Már látott hiperhivatkozás 2 4" xfId="13564" xr:uid="{00000000-0005-0000-0000-0000C8340000}"/>
    <cellStyle name="Már látott hiperhivatkozás 3" xfId="13565" xr:uid="{00000000-0005-0000-0000-0000C9340000}"/>
    <cellStyle name="Már látott hiperhivatkozás 3 2" xfId="13566" xr:uid="{00000000-0005-0000-0000-0000CA340000}"/>
    <cellStyle name="Már látott hiperhivatkozás 4" xfId="13567" xr:uid="{00000000-0005-0000-0000-0000CB340000}"/>
    <cellStyle name="Millares" xfId="75" builtinId="3"/>
    <cellStyle name="Millares [0] 2" xfId="13568" xr:uid="{00000000-0005-0000-0000-0000CD340000}"/>
    <cellStyle name="Millares [0] 2 2" xfId="13569" xr:uid="{00000000-0005-0000-0000-0000CE340000}"/>
    <cellStyle name="Millares [0] 3" xfId="13570" xr:uid="{00000000-0005-0000-0000-0000CF340000}"/>
    <cellStyle name="Millares 10" xfId="13571" xr:uid="{00000000-0005-0000-0000-0000D0340000}"/>
    <cellStyle name="Millares 10 2" xfId="13572" xr:uid="{00000000-0005-0000-0000-0000D1340000}"/>
    <cellStyle name="Millares 10 2 2" xfId="13573" xr:uid="{00000000-0005-0000-0000-0000D2340000}"/>
    <cellStyle name="Millares 10 3" xfId="13574" xr:uid="{00000000-0005-0000-0000-0000D3340000}"/>
    <cellStyle name="Millares 10 3 2" xfId="13575" xr:uid="{00000000-0005-0000-0000-0000D4340000}"/>
    <cellStyle name="Millares 10 3 2 2" xfId="13576" xr:uid="{00000000-0005-0000-0000-0000D5340000}"/>
    <cellStyle name="Millares 10 4" xfId="13577" xr:uid="{00000000-0005-0000-0000-0000D6340000}"/>
    <cellStyle name="Millares 11" xfId="13578" xr:uid="{00000000-0005-0000-0000-0000D7340000}"/>
    <cellStyle name="Millares 11 2" xfId="13579" xr:uid="{00000000-0005-0000-0000-0000D8340000}"/>
    <cellStyle name="Millares 11 3" xfId="13580" xr:uid="{00000000-0005-0000-0000-0000D9340000}"/>
    <cellStyle name="Millares 12" xfId="13581" xr:uid="{00000000-0005-0000-0000-0000DA340000}"/>
    <cellStyle name="Millares 12 2" xfId="13582" xr:uid="{00000000-0005-0000-0000-0000DB340000}"/>
    <cellStyle name="Millares 12 2 2" xfId="13583" xr:uid="{00000000-0005-0000-0000-0000DC340000}"/>
    <cellStyle name="Millares 12 3" xfId="13584" xr:uid="{00000000-0005-0000-0000-0000DD340000}"/>
    <cellStyle name="Millares 13" xfId="13585" xr:uid="{00000000-0005-0000-0000-0000DE340000}"/>
    <cellStyle name="Millares 13 2" xfId="13586" xr:uid="{00000000-0005-0000-0000-0000DF340000}"/>
    <cellStyle name="Millares 14" xfId="13587" xr:uid="{00000000-0005-0000-0000-0000E0340000}"/>
    <cellStyle name="Millares 14 2" xfId="13588" xr:uid="{00000000-0005-0000-0000-0000E1340000}"/>
    <cellStyle name="Millares 15" xfId="13589" xr:uid="{00000000-0005-0000-0000-0000E2340000}"/>
    <cellStyle name="Millares 15 2" xfId="13590" xr:uid="{00000000-0005-0000-0000-0000E3340000}"/>
    <cellStyle name="Millares 15 2 2" xfId="13591" xr:uid="{00000000-0005-0000-0000-0000E4340000}"/>
    <cellStyle name="Millares 15 3" xfId="13592" xr:uid="{00000000-0005-0000-0000-0000E5340000}"/>
    <cellStyle name="Millares 16" xfId="13593" xr:uid="{00000000-0005-0000-0000-0000E6340000}"/>
    <cellStyle name="Millares 16 2" xfId="13594" xr:uid="{00000000-0005-0000-0000-0000E7340000}"/>
    <cellStyle name="Millares 17" xfId="13595" xr:uid="{00000000-0005-0000-0000-0000E8340000}"/>
    <cellStyle name="Millares 17 2" xfId="13596" xr:uid="{00000000-0005-0000-0000-0000E9340000}"/>
    <cellStyle name="Millares 17 2 2" xfId="13597" xr:uid="{00000000-0005-0000-0000-0000EA340000}"/>
    <cellStyle name="Millares 17 3" xfId="13598" xr:uid="{00000000-0005-0000-0000-0000EB340000}"/>
    <cellStyle name="Millares 18" xfId="13599" xr:uid="{00000000-0005-0000-0000-0000EC340000}"/>
    <cellStyle name="Millares 18 2" xfId="13600" xr:uid="{00000000-0005-0000-0000-0000ED340000}"/>
    <cellStyle name="Millares 19" xfId="13601" xr:uid="{00000000-0005-0000-0000-0000EE340000}"/>
    <cellStyle name="Millares 2" xfId="77" xr:uid="{00000000-0005-0000-0000-00003F000000}"/>
    <cellStyle name="Millares 2 10" xfId="13603" xr:uid="{00000000-0005-0000-0000-0000F0340000}"/>
    <cellStyle name="Millares 2 10 2" xfId="13604" xr:uid="{00000000-0005-0000-0000-0000F1340000}"/>
    <cellStyle name="Millares 2 11" xfId="13605" xr:uid="{00000000-0005-0000-0000-0000F2340000}"/>
    <cellStyle name="Millares 2 11 2" xfId="13606" xr:uid="{00000000-0005-0000-0000-0000F3340000}"/>
    <cellStyle name="Millares 2 12" xfId="13607" xr:uid="{00000000-0005-0000-0000-0000F4340000}"/>
    <cellStyle name="Millares 2 12 2" xfId="13608" xr:uid="{00000000-0005-0000-0000-0000F5340000}"/>
    <cellStyle name="Millares 2 13" xfId="13609" xr:uid="{00000000-0005-0000-0000-0000F6340000}"/>
    <cellStyle name="Millares 2 13 2" xfId="13610" xr:uid="{00000000-0005-0000-0000-0000F7340000}"/>
    <cellStyle name="Millares 2 14" xfId="13611" xr:uid="{00000000-0005-0000-0000-0000F8340000}"/>
    <cellStyle name="Millares 2 14 2" xfId="13612" xr:uid="{00000000-0005-0000-0000-0000F9340000}"/>
    <cellStyle name="Millares 2 15" xfId="13613" xr:uid="{00000000-0005-0000-0000-0000FA340000}"/>
    <cellStyle name="Millares 2 15 2" xfId="13614" xr:uid="{00000000-0005-0000-0000-0000FB340000}"/>
    <cellStyle name="Millares 2 16" xfId="13615" xr:uid="{00000000-0005-0000-0000-0000FC340000}"/>
    <cellStyle name="Millares 2 16 2" xfId="13616" xr:uid="{00000000-0005-0000-0000-0000FD340000}"/>
    <cellStyle name="Millares 2 17" xfId="13617" xr:uid="{00000000-0005-0000-0000-0000FE340000}"/>
    <cellStyle name="Millares 2 17 2" xfId="13618" xr:uid="{00000000-0005-0000-0000-0000FF340000}"/>
    <cellStyle name="Millares 2 18" xfId="13619" xr:uid="{00000000-0005-0000-0000-000000350000}"/>
    <cellStyle name="Millares 2 18 2" xfId="13620" xr:uid="{00000000-0005-0000-0000-000001350000}"/>
    <cellStyle name="Millares 2 19" xfId="13621" xr:uid="{00000000-0005-0000-0000-000002350000}"/>
    <cellStyle name="Millares 2 19 2" xfId="13622" xr:uid="{00000000-0005-0000-0000-000003350000}"/>
    <cellStyle name="Millares 2 2" xfId="81" xr:uid="{00000000-0005-0000-0000-000040000000}"/>
    <cellStyle name="Millares 2 2 10" xfId="13624" xr:uid="{00000000-0005-0000-0000-000005350000}"/>
    <cellStyle name="Millares 2 2 11" xfId="13625" xr:uid="{00000000-0005-0000-0000-000006350000}"/>
    <cellStyle name="Millares 2 2 12" xfId="13626" xr:uid="{00000000-0005-0000-0000-000007350000}"/>
    <cellStyle name="Millares 2 2 13" xfId="13623" xr:uid="{00000000-0005-0000-0000-000004350000}"/>
    <cellStyle name="Millares 2 2 2" xfId="13627" xr:uid="{00000000-0005-0000-0000-000008350000}"/>
    <cellStyle name="Millares 2 2 2 2" xfId="13628" xr:uid="{00000000-0005-0000-0000-000009350000}"/>
    <cellStyle name="Millares 2 2 2 2 2" xfId="13629" xr:uid="{00000000-0005-0000-0000-00000A350000}"/>
    <cellStyle name="Millares 2 2 2 2 3" xfId="13630" xr:uid="{00000000-0005-0000-0000-00000B350000}"/>
    <cellStyle name="Millares 2 2 2 2 4" xfId="13631" xr:uid="{00000000-0005-0000-0000-00000C350000}"/>
    <cellStyle name="Millares 2 2 2 3" xfId="13632" xr:uid="{00000000-0005-0000-0000-00000D350000}"/>
    <cellStyle name="Millares 2 2 2 3 2" xfId="13633" xr:uid="{00000000-0005-0000-0000-00000E350000}"/>
    <cellStyle name="Millares 2 2 2 4" xfId="13634" xr:uid="{00000000-0005-0000-0000-00000F350000}"/>
    <cellStyle name="Millares 2 2 2 4 2" xfId="13635" xr:uid="{00000000-0005-0000-0000-000010350000}"/>
    <cellStyle name="Millares 2 2 2 5" xfId="13636" xr:uid="{00000000-0005-0000-0000-000011350000}"/>
    <cellStyle name="Millares 2 2 2 6" xfId="13637" xr:uid="{00000000-0005-0000-0000-000012350000}"/>
    <cellStyle name="Millares 2 2 3" xfId="13638" xr:uid="{00000000-0005-0000-0000-000013350000}"/>
    <cellStyle name="Millares 2 2 3 2" xfId="13639" xr:uid="{00000000-0005-0000-0000-000014350000}"/>
    <cellStyle name="Millares 2 2 3 2 2" xfId="13640" xr:uid="{00000000-0005-0000-0000-000015350000}"/>
    <cellStyle name="Millares 2 2 3 3" xfId="13641" xr:uid="{00000000-0005-0000-0000-000016350000}"/>
    <cellStyle name="Millares 2 2 3 4" xfId="13642" xr:uid="{00000000-0005-0000-0000-000017350000}"/>
    <cellStyle name="Millares 2 2 3 5" xfId="13643" xr:uid="{00000000-0005-0000-0000-000018350000}"/>
    <cellStyle name="Millares 2 2 4" xfId="13644" xr:uid="{00000000-0005-0000-0000-000019350000}"/>
    <cellStyle name="Millares 2 2 4 2" xfId="13645" xr:uid="{00000000-0005-0000-0000-00001A350000}"/>
    <cellStyle name="Millares 2 2 4 3" xfId="13646" xr:uid="{00000000-0005-0000-0000-00001B350000}"/>
    <cellStyle name="Millares 2 2 4 4" xfId="13647" xr:uid="{00000000-0005-0000-0000-00001C350000}"/>
    <cellStyle name="Millares 2 2 4 5" xfId="13648" xr:uid="{00000000-0005-0000-0000-00001D350000}"/>
    <cellStyle name="Millares 2 2 5" xfId="13649" xr:uid="{00000000-0005-0000-0000-00001E350000}"/>
    <cellStyle name="Millares 2 2 5 2" xfId="13650" xr:uid="{00000000-0005-0000-0000-00001F350000}"/>
    <cellStyle name="Millares 2 2 6" xfId="13651" xr:uid="{00000000-0005-0000-0000-000020350000}"/>
    <cellStyle name="Millares 2 2 7" xfId="13652" xr:uid="{00000000-0005-0000-0000-000021350000}"/>
    <cellStyle name="Millares 2 2 7 2" xfId="13653" xr:uid="{00000000-0005-0000-0000-000022350000}"/>
    <cellStyle name="Millares 2 2 8" xfId="13654" xr:uid="{00000000-0005-0000-0000-000023350000}"/>
    <cellStyle name="Millares 2 2 8 2" xfId="13655" xr:uid="{00000000-0005-0000-0000-000024350000}"/>
    <cellStyle name="Millares 2 2 9" xfId="13656" xr:uid="{00000000-0005-0000-0000-000025350000}"/>
    <cellStyle name="Millares 2 2_PROYEC INVERSION 2010" xfId="13657" xr:uid="{00000000-0005-0000-0000-000026350000}"/>
    <cellStyle name="Millares 2 20" xfId="13658" xr:uid="{00000000-0005-0000-0000-000027350000}"/>
    <cellStyle name="Millares 2 20 2" xfId="13659" xr:uid="{00000000-0005-0000-0000-000028350000}"/>
    <cellStyle name="Millares 2 21" xfId="13660" xr:uid="{00000000-0005-0000-0000-000029350000}"/>
    <cellStyle name="Millares 2 21 2" xfId="13661" xr:uid="{00000000-0005-0000-0000-00002A350000}"/>
    <cellStyle name="Millares 2 22" xfId="13662" xr:uid="{00000000-0005-0000-0000-00002B350000}"/>
    <cellStyle name="Millares 2 22 2" xfId="13663" xr:uid="{00000000-0005-0000-0000-00002C350000}"/>
    <cellStyle name="Millares 2 23" xfId="13664" xr:uid="{00000000-0005-0000-0000-00002D350000}"/>
    <cellStyle name="Millares 2 23 2" xfId="13665" xr:uid="{00000000-0005-0000-0000-00002E350000}"/>
    <cellStyle name="Millares 2 24" xfId="13666" xr:uid="{00000000-0005-0000-0000-00002F350000}"/>
    <cellStyle name="Millares 2 24 2" xfId="13667" xr:uid="{00000000-0005-0000-0000-000030350000}"/>
    <cellStyle name="Millares 2 25" xfId="13668" xr:uid="{00000000-0005-0000-0000-000031350000}"/>
    <cellStyle name="Millares 2 25 2" xfId="13669" xr:uid="{00000000-0005-0000-0000-000032350000}"/>
    <cellStyle name="Millares 2 26" xfId="13670" xr:uid="{00000000-0005-0000-0000-000033350000}"/>
    <cellStyle name="Millares 2 26 2" xfId="13671" xr:uid="{00000000-0005-0000-0000-000034350000}"/>
    <cellStyle name="Millares 2 27" xfId="13672" xr:uid="{00000000-0005-0000-0000-000035350000}"/>
    <cellStyle name="Millares 2 27 2" xfId="13673" xr:uid="{00000000-0005-0000-0000-000036350000}"/>
    <cellStyle name="Millares 2 28" xfId="13674" xr:uid="{00000000-0005-0000-0000-000037350000}"/>
    <cellStyle name="Millares 2 28 2" xfId="13675" xr:uid="{00000000-0005-0000-0000-000038350000}"/>
    <cellStyle name="Millares 2 29" xfId="13676" xr:uid="{00000000-0005-0000-0000-000039350000}"/>
    <cellStyle name="Millares 2 29 2" xfId="13677" xr:uid="{00000000-0005-0000-0000-00003A350000}"/>
    <cellStyle name="Millares 2 3" xfId="13678" xr:uid="{00000000-0005-0000-0000-00003B350000}"/>
    <cellStyle name="Millares 2 3 2" xfId="13679" xr:uid="{00000000-0005-0000-0000-00003C350000}"/>
    <cellStyle name="Millares 2 3 2 2" xfId="13680" xr:uid="{00000000-0005-0000-0000-00003D350000}"/>
    <cellStyle name="Millares 2 3 2 3" xfId="13681" xr:uid="{00000000-0005-0000-0000-00003E350000}"/>
    <cellStyle name="Millares 2 3 3" xfId="13682" xr:uid="{00000000-0005-0000-0000-00003F350000}"/>
    <cellStyle name="Millares 2 3 3 2" xfId="13683" xr:uid="{00000000-0005-0000-0000-000040350000}"/>
    <cellStyle name="Millares 2 3 3 3" xfId="13684" xr:uid="{00000000-0005-0000-0000-000041350000}"/>
    <cellStyle name="Millares 2 3 3 3 2" xfId="13685" xr:uid="{00000000-0005-0000-0000-000042350000}"/>
    <cellStyle name="Millares 2 3 3 3 2 2" xfId="13686" xr:uid="{00000000-0005-0000-0000-000043350000}"/>
    <cellStyle name="Millares 2 3 3 3 2 2 2" xfId="13687" xr:uid="{00000000-0005-0000-0000-000044350000}"/>
    <cellStyle name="Millares 2 3 3 3 2 2 2 2" xfId="13688" xr:uid="{00000000-0005-0000-0000-000045350000}"/>
    <cellStyle name="Millares 2 3 3 3 2 2 3" xfId="13689" xr:uid="{00000000-0005-0000-0000-000046350000}"/>
    <cellStyle name="Millares 2 3 3 3 2 3" xfId="13690" xr:uid="{00000000-0005-0000-0000-000047350000}"/>
    <cellStyle name="Millares 2 3 3 3 2 3 2" xfId="13691" xr:uid="{00000000-0005-0000-0000-000048350000}"/>
    <cellStyle name="Millares 2 3 3 3 2 4" xfId="13692" xr:uid="{00000000-0005-0000-0000-000049350000}"/>
    <cellStyle name="Millares 2 3 3 3 3" xfId="13693" xr:uid="{00000000-0005-0000-0000-00004A350000}"/>
    <cellStyle name="Millares 2 3 3 3 3 2" xfId="13694" xr:uid="{00000000-0005-0000-0000-00004B350000}"/>
    <cellStyle name="Millares 2 3 3 3 3 2 2" xfId="13695" xr:uid="{00000000-0005-0000-0000-00004C350000}"/>
    <cellStyle name="Millares 2 3 3 3 3 3" xfId="13696" xr:uid="{00000000-0005-0000-0000-00004D350000}"/>
    <cellStyle name="Millares 2 3 3 3 4" xfId="13697" xr:uid="{00000000-0005-0000-0000-00004E350000}"/>
    <cellStyle name="Millares 2 3 3 3 4 2" xfId="13698" xr:uid="{00000000-0005-0000-0000-00004F350000}"/>
    <cellStyle name="Millares 2 3 3 3 5" xfId="13699" xr:uid="{00000000-0005-0000-0000-000050350000}"/>
    <cellStyle name="Millares 2 3 3 4" xfId="13700" xr:uid="{00000000-0005-0000-0000-000051350000}"/>
    <cellStyle name="Millares 2 3 3 4 2" xfId="13701" xr:uid="{00000000-0005-0000-0000-000052350000}"/>
    <cellStyle name="Millares 2 3 3 4 2 2" xfId="13702" xr:uid="{00000000-0005-0000-0000-000053350000}"/>
    <cellStyle name="Millares 2 3 3 4 2 2 2" xfId="13703" xr:uid="{00000000-0005-0000-0000-000054350000}"/>
    <cellStyle name="Millares 2 3 3 4 2 3" xfId="13704" xr:uid="{00000000-0005-0000-0000-000055350000}"/>
    <cellStyle name="Millares 2 3 3 4 3" xfId="13705" xr:uid="{00000000-0005-0000-0000-000056350000}"/>
    <cellStyle name="Millares 2 3 3 4 3 2" xfId="13706" xr:uid="{00000000-0005-0000-0000-000057350000}"/>
    <cellStyle name="Millares 2 3 3 4 4" xfId="13707" xr:uid="{00000000-0005-0000-0000-000058350000}"/>
    <cellStyle name="Millares 2 3 3 5" xfId="13708" xr:uid="{00000000-0005-0000-0000-000059350000}"/>
    <cellStyle name="Millares 2 3 3 5 2" xfId="13709" xr:uid="{00000000-0005-0000-0000-00005A350000}"/>
    <cellStyle name="Millares 2 3 3 5 2 2" xfId="13710" xr:uid="{00000000-0005-0000-0000-00005B350000}"/>
    <cellStyle name="Millares 2 3 3 5 3" xfId="13711" xr:uid="{00000000-0005-0000-0000-00005C350000}"/>
    <cellStyle name="Millares 2 3 3 6" xfId="13712" xr:uid="{00000000-0005-0000-0000-00005D350000}"/>
    <cellStyle name="Millares 2 3 3 6 2" xfId="13713" xr:uid="{00000000-0005-0000-0000-00005E350000}"/>
    <cellStyle name="Millares 2 3 3 7" xfId="13714" xr:uid="{00000000-0005-0000-0000-00005F350000}"/>
    <cellStyle name="Millares 2 3 4" xfId="13715" xr:uid="{00000000-0005-0000-0000-000060350000}"/>
    <cellStyle name="Millares 2 3 5" xfId="13716" xr:uid="{00000000-0005-0000-0000-000061350000}"/>
    <cellStyle name="Millares 2 30" xfId="13717" xr:uid="{00000000-0005-0000-0000-000062350000}"/>
    <cellStyle name="Millares 2 30 2" xfId="13718" xr:uid="{00000000-0005-0000-0000-000063350000}"/>
    <cellStyle name="Millares 2 31" xfId="13719" xr:uid="{00000000-0005-0000-0000-000064350000}"/>
    <cellStyle name="Millares 2 31 2" xfId="13720" xr:uid="{00000000-0005-0000-0000-000065350000}"/>
    <cellStyle name="Millares 2 32" xfId="13721" xr:uid="{00000000-0005-0000-0000-000066350000}"/>
    <cellStyle name="Millares 2 32 2" xfId="13722" xr:uid="{00000000-0005-0000-0000-000067350000}"/>
    <cellStyle name="Millares 2 33" xfId="13723" xr:uid="{00000000-0005-0000-0000-000068350000}"/>
    <cellStyle name="Millares 2 33 2" xfId="13724" xr:uid="{00000000-0005-0000-0000-000069350000}"/>
    <cellStyle name="Millares 2 34" xfId="13725" xr:uid="{00000000-0005-0000-0000-00006A350000}"/>
    <cellStyle name="Millares 2 34 2" xfId="13726" xr:uid="{00000000-0005-0000-0000-00006B350000}"/>
    <cellStyle name="Millares 2 35" xfId="13727" xr:uid="{00000000-0005-0000-0000-00006C350000}"/>
    <cellStyle name="Millares 2 35 2" xfId="13728" xr:uid="{00000000-0005-0000-0000-00006D350000}"/>
    <cellStyle name="Millares 2 36" xfId="13729" xr:uid="{00000000-0005-0000-0000-00006E350000}"/>
    <cellStyle name="Millares 2 36 2" xfId="13730" xr:uid="{00000000-0005-0000-0000-00006F350000}"/>
    <cellStyle name="Millares 2 37" xfId="13731" xr:uid="{00000000-0005-0000-0000-000070350000}"/>
    <cellStyle name="Millares 2 37 2" xfId="13732" xr:uid="{00000000-0005-0000-0000-000071350000}"/>
    <cellStyle name="Millares 2 38" xfId="13733" xr:uid="{00000000-0005-0000-0000-000072350000}"/>
    <cellStyle name="Millares 2 38 2" xfId="13734" xr:uid="{00000000-0005-0000-0000-000073350000}"/>
    <cellStyle name="Millares 2 39" xfId="13735" xr:uid="{00000000-0005-0000-0000-000074350000}"/>
    <cellStyle name="Millares 2 39 2" xfId="13736" xr:uid="{00000000-0005-0000-0000-000075350000}"/>
    <cellStyle name="Millares 2 4" xfId="13737" xr:uid="{00000000-0005-0000-0000-000076350000}"/>
    <cellStyle name="Millares 2 4 2" xfId="13738" xr:uid="{00000000-0005-0000-0000-000077350000}"/>
    <cellStyle name="Millares 2 4 2 2" xfId="13739" xr:uid="{00000000-0005-0000-0000-000078350000}"/>
    <cellStyle name="Millares 2 4 2 3" xfId="13740" xr:uid="{00000000-0005-0000-0000-000079350000}"/>
    <cellStyle name="Millares 2 4 3" xfId="13741" xr:uid="{00000000-0005-0000-0000-00007A350000}"/>
    <cellStyle name="Millares 2 4 3 2" xfId="13742" xr:uid="{00000000-0005-0000-0000-00007B350000}"/>
    <cellStyle name="Millares 2 4 3 3" xfId="13743" xr:uid="{00000000-0005-0000-0000-00007C350000}"/>
    <cellStyle name="Millares 2 4 3 3 2" xfId="13744" xr:uid="{00000000-0005-0000-0000-00007D350000}"/>
    <cellStyle name="Millares 2 4 3 3 2 2" xfId="13745" xr:uid="{00000000-0005-0000-0000-00007E350000}"/>
    <cellStyle name="Millares 2 4 3 3 2 2 2" xfId="13746" xr:uid="{00000000-0005-0000-0000-00007F350000}"/>
    <cellStyle name="Millares 2 4 3 3 2 2 2 2" xfId="13747" xr:uid="{00000000-0005-0000-0000-000080350000}"/>
    <cellStyle name="Millares 2 4 3 3 2 2 3" xfId="13748" xr:uid="{00000000-0005-0000-0000-000081350000}"/>
    <cellStyle name="Millares 2 4 3 3 2 3" xfId="13749" xr:uid="{00000000-0005-0000-0000-000082350000}"/>
    <cellStyle name="Millares 2 4 3 3 2 3 2" xfId="13750" xr:uid="{00000000-0005-0000-0000-000083350000}"/>
    <cellStyle name="Millares 2 4 3 3 2 4" xfId="13751" xr:uid="{00000000-0005-0000-0000-000084350000}"/>
    <cellStyle name="Millares 2 4 3 3 3" xfId="13752" xr:uid="{00000000-0005-0000-0000-000085350000}"/>
    <cellStyle name="Millares 2 4 3 3 3 2" xfId="13753" xr:uid="{00000000-0005-0000-0000-000086350000}"/>
    <cellStyle name="Millares 2 4 3 3 3 2 2" xfId="13754" xr:uid="{00000000-0005-0000-0000-000087350000}"/>
    <cellStyle name="Millares 2 4 3 3 3 3" xfId="13755" xr:uid="{00000000-0005-0000-0000-000088350000}"/>
    <cellStyle name="Millares 2 4 3 3 4" xfId="13756" xr:uid="{00000000-0005-0000-0000-000089350000}"/>
    <cellStyle name="Millares 2 4 3 3 4 2" xfId="13757" xr:uid="{00000000-0005-0000-0000-00008A350000}"/>
    <cellStyle name="Millares 2 4 3 3 5" xfId="13758" xr:uid="{00000000-0005-0000-0000-00008B350000}"/>
    <cellStyle name="Millares 2 4 3 4" xfId="13759" xr:uid="{00000000-0005-0000-0000-00008C350000}"/>
    <cellStyle name="Millares 2 4 3 4 2" xfId="13760" xr:uid="{00000000-0005-0000-0000-00008D350000}"/>
    <cellStyle name="Millares 2 4 3 4 2 2" xfId="13761" xr:uid="{00000000-0005-0000-0000-00008E350000}"/>
    <cellStyle name="Millares 2 4 3 4 2 2 2" xfId="13762" xr:uid="{00000000-0005-0000-0000-00008F350000}"/>
    <cellStyle name="Millares 2 4 3 4 2 3" xfId="13763" xr:uid="{00000000-0005-0000-0000-000090350000}"/>
    <cellStyle name="Millares 2 4 3 4 3" xfId="13764" xr:uid="{00000000-0005-0000-0000-000091350000}"/>
    <cellStyle name="Millares 2 4 3 4 3 2" xfId="13765" xr:uid="{00000000-0005-0000-0000-000092350000}"/>
    <cellStyle name="Millares 2 4 3 4 4" xfId="13766" xr:uid="{00000000-0005-0000-0000-000093350000}"/>
    <cellStyle name="Millares 2 4 3 5" xfId="13767" xr:uid="{00000000-0005-0000-0000-000094350000}"/>
    <cellStyle name="Millares 2 4 3 5 2" xfId="13768" xr:uid="{00000000-0005-0000-0000-000095350000}"/>
    <cellStyle name="Millares 2 4 3 5 2 2" xfId="13769" xr:uid="{00000000-0005-0000-0000-000096350000}"/>
    <cellStyle name="Millares 2 4 3 5 3" xfId="13770" xr:uid="{00000000-0005-0000-0000-000097350000}"/>
    <cellStyle name="Millares 2 4 3 6" xfId="13771" xr:uid="{00000000-0005-0000-0000-000098350000}"/>
    <cellStyle name="Millares 2 4 3 6 2" xfId="13772" xr:uid="{00000000-0005-0000-0000-000099350000}"/>
    <cellStyle name="Millares 2 4 3 7" xfId="13773" xr:uid="{00000000-0005-0000-0000-00009A350000}"/>
    <cellStyle name="Millares 2 4 4" xfId="13774" xr:uid="{00000000-0005-0000-0000-00009B350000}"/>
    <cellStyle name="Millares 2 4 5" xfId="13775" xr:uid="{00000000-0005-0000-0000-00009C350000}"/>
    <cellStyle name="Millares 2 40" xfId="13776" xr:uid="{00000000-0005-0000-0000-00009D350000}"/>
    <cellStyle name="Millares 2 40 2" xfId="13777" xr:uid="{00000000-0005-0000-0000-00009E350000}"/>
    <cellStyle name="Millares 2 41" xfId="13778" xr:uid="{00000000-0005-0000-0000-00009F350000}"/>
    <cellStyle name="Millares 2 41 2" xfId="13779" xr:uid="{00000000-0005-0000-0000-0000A0350000}"/>
    <cellStyle name="Millares 2 42" xfId="13780" xr:uid="{00000000-0005-0000-0000-0000A1350000}"/>
    <cellStyle name="Millares 2 42 2" xfId="13781" xr:uid="{00000000-0005-0000-0000-0000A2350000}"/>
    <cellStyle name="Millares 2 43" xfId="13782" xr:uid="{00000000-0005-0000-0000-0000A3350000}"/>
    <cellStyle name="Millares 2 43 2" xfId="13783" xr:uid="{00000000-0005-0000-0000-0000A4350000}"/>
    <cellStyle name="Millares 2 44" xfId="13784" xr:uid="{00000000-0005-0000-0000-0000A5350000}"/>
    <cellStyle name="Millares 2 44 2" xfId="13785" xr:uid="{00000000-0005-0000-0000-0000A6350000}"/>
    <cellStyle name="Millares 2 45" xfId="13786" xr:uid="{00000000-0005-0000-0000-0000A7350000}"/>
    <cellStyle name="Millares 2 45 2" xfId="13787" xr:uid="{00000000-0005-0000-0000-0000A8350000}"/>
    <cellStyle name="Millares 2 46" xfId="13788" xr:uid="{00000000-0005-0000-0000-0000A9350000}"/>
    <cellStyle name="Millares 2 46 2" xfId="13789" xr:uid="{00000000-0005-0000-0000-0000AA350000}"/>
    <cellStyle name="Millares 2 47" xfId="13790" xr:uid="{00000000-0005-0000-0000-0000AB350000}"/>
    <cellStyle name="Millares 2 47 2" xfId="13791" xr:uid="{00000000-0005-0000-0000-0000AC350000}"/>
    <cellStyle name="Millares 2 48" xfId="13792" xr:uid="{00000000-0005-0000-0000-0000AD350000}"/>
    <cellStyle name="Millares 2 48 2" xfId="13793" xr:uid="{00000000-0005-0000-0000-0000AE350000}"/>
    <cellStyle name="Millares 2 49" xfId="13794" xr:uid="{00000000-0005-0000-0000-0000AF350000}"/>
    <cellStyle name="Millares 2 49 2" xfId="13795" xr:uid="{00000000-0005-0000-0000-0000B0350000}"/>
    <cellStyle name="Millares 2 49 3" xfId="13796" xr:uid="{00000000-0005-0000-0000-0000B1350000}"/>
    <cellStyle name="Millares 2 5" xfId="13797" xr:uid="{00000000-0005-0000-0000-0000B2350000}"/>
    <cellStyle name="Millares 2 5 2" xfId="13798" xr:uid="{00000000-0005-0000-0000-0000B3350000}"/>
    <cellStyle name="Millares 2 5 2 2" xfId="13799" xr:uid="{00000000-0005-0000-0000-0000B4350000}"/>
    <cellStyle name="Millares 2 5 3" xfId="13800" xr:uid="{00000000-0005-0000-0000-0000B5350000}"/>
    <cellStyle name="Millares 2 5 3 2" xfId="13801" xr:uid="{00000000-0005-0000-0000-0000B6350000}"/>
    <cellStyle name="Millares 2 5 4" xfId="13802" xr:uid="{00000000-0005-0000-0000-0000B7350000}"/>
    <cellStyle name="Millares 2 5 4 2" xfId="13803" xr:uid="{00000000-0005-0000-0000-0000B8350000}"/>
    <cellStyle name="Millares 2 5 4 3" xfId="13804" xr:uid="{00000000-0005-0000-0000-0000B9350000}"/>
    <cellStyle name="Millares 2 5 5" xfId="13805" xr:uid="{00000000-0005-0000-0000-0000BA350000}"/>
    <cellStyle name="Millares 2 5 5 2" xfId="13806" xr:uid="{00000000-0005-0000-0000-0000BB350000}"/>
    <cellStyle name="Millares 2 5 6" xfId="13807" xr:uid="{00000000-0005-0000-0000-0000BC350000}"/>
    <cellStyle name="Millares 2 5 6 2" xfId="13808" xr:uid="{00000000-0005-0000-0000-0000BD350000}"/>
    <cellStyle name="Millares 2 5 7" xfId="13809" xr:uid="{00000000-0005-0000-0000-0000BE350000}"/>
    <cellStyle name="Millares 2 50" xfId="13810" xr:uid="{00000000-0005-0000-0000-0000BF350000}"/>
    <cellStyle name="Millares 2 50 2" xfId="13811" xr:uid="{00000000-0005-0000-0000-0000C0350000}"/>
    <cellStyle name="Millares 2 50 3" xfId="13812" xr:uid="{00000000-0005-0000-0000-0000C1350000}"/>
    <cellStyle name="Millares 2 50 3 2" xfId="13813" xr:uid="{00000000-0005-0000-0000-0000C2350000}"/>
    <cellStyle name="Millares 2 50 3 2 2" xfId="13814" xr:uid="{00000000-0005-0000-0000-0000C3350000}"/>
    <cellStyle name="Millares 2 50 3 2 2 2" xfId="13815" xr:uid="{00000000-0005-0000-0000-0000C4350000}"/>
    <cellStyle name="Millares 2 50 3 2 2 2 2" xfId="13816" xr:uid="{00000000-0005-0000-0000-0000C5350000}"/>
    <cellStyle name="Millares 2 50 3 2 2 3" xfId="13817" xr:uid="{00000000-0005-0000-0000-0000C6350000}"/>
    <cellStyle name="Millares 2 50 3 2 3" xfId="13818" xr:uid="{00000000-0005-0000-0000-0000C7350000}"/>
    <cellStyle name="Millares 2 50 3 2 3 2" xfId="13819" xr:uid="{00000000-0005-0000-0000-0000C8350000}"/>
    <cellStyle name="Millares 2 50 3 2 4" xfId="13820" xr:uid="{00000000-0005-0000-0000-0000C9350000}"/>
    <cellStyle name="Millares 2 50 3 3" xfId="13821" xr:uid="{00000000-0005-0000-0000-0000CA350000}"/>
    <cellStyle name="Millares 2 50 3 3 2" xfId="13822" xr:uid="{00000000-0005-0000-0000-0000CB350000}"/>
    <cellStyle name="Millares 2 50 3 3 2 2" xfId="13823" xr:uid="{00000000-0005-0000-0000-0000CC350000}"/>
    <cellStyle name="Millares 2 50 3 3 3" xfId="13824" xr:uid="{00000000-0005-0000-0000-0000CD350000}"/>
    <cellStyle name="Millares 2 50 3 4" xfId="13825" xr:uid="{00000000-0005-0000-0000-0000CE350000}"/>
    <cellStyle name="Millares 2 50 3 4 2" xfId="13826" xr:uid="{00000000-0005-0000-0000-0000CF350000}"/>
    <cellStyle name="Millares 2 50 3 5" xfId="13827" xr:uid="{00000000-0005-0000-0000-0000D0350000}"/>
    <cellStyle name="Millares 2 50 4" xfId="13828" xr:uid="{00000000-0005-0000-0000-0000D1350000}"/>
    <cellStyle name="Millares 2 50 4 2" xfId="13829" xr:uid="{00000000-0005-0000-0000-0000D2350000}"/>
    <cellStyle name="Millares 2 51" xfId="13830" xr:uid="{00000000-0005-0000-0000-0000D3350000}"/>
    <cellStyle name="Millares 2 51 2" xfId="13831" xr:uid="{00000000-0005-0000-0000-0000D4350000}"/>
    <cellStyle name="Millares 2 52" xfId="13832" xr:uid="{00000000-0005-0000-0000-0000D5350000}"/>
    <cellStyle name="Millares 2 53" xfId="13833" xr:uid="{00000000-0005-0000-0000-0000D6350000}"/>
    <cellStyle name="Millares 2 54" xfId="13834" xr:uid="{00000000-0005-0000-0000-0000D7350000}"/>
    <cellStyle name="Millares 2 55" xfId="13835" xr:uid="{00000000-0005-0000-0000-0000D8350000}"/>
    <cellStyle name="Millares 2 56" xfId="13602" xr:uid="{00000000-0005-0000-0000-0000D9350000}"/>
    <cellStyle name="Millares 2 57" xfId="42222" xr:uid="{00000000-0005-0000-0000-0000DA350000}"/>
    <cellStyle name="Millares 2 58" xfId="84" xr:uid="{00000000-0005-0000-0000-0000EF340000}"/>
    <cellStyle name="Millares 2 6" xfId="13836" xr:uid="{00000000-0005-0000-0000-0000DB350000}"/>
    <cellStyle name="Millares 2 6 2" xfId="13837" xr:uid="{00000000-0005-0000-0000-0000DC350000}"/>
    <cellStyle name="Millares 2 6 2 2" xfId="13838" xr:uid="{00000000-0005-0000-0000-0000DD350000}"/>
    <cellStyle name="Millares 2 6 3" xfId="13839" xr:uid="{00000000-0005-0000-0000-0000DE350000}"/>
    <cellStyle name="Millares 2 6 3 2" xfId="13840" xr:uid="{00000000-0005-0000-0000-0000DF350000}"/>
    <cellStyle name="Millares 2 6 4" xfId="13841" xr:uid="{00000000-0005-0000-0000-0000E0350000}"/>
    <cellStyle name="Millares 2 7" xfId="13842" xr:uid="{00000000-0005-0000-0000-0000E1350000}"/>
    <cellStyle name="Millares 2 7 2" xfId="13843" xr:uid="{00000000-0005-0000-0000-0000E2350000}"/>
    <cellStyle name="Millares 2 7 2 2" xfId="13844" xr:uid="{00000000-0005-0000-0000-0000E3350000}"/>
    <cellStyle name="Millares 2 7 3" xfId="13845" xr:uid="{00000000-0005-0000-0000-0000E4350000}"/>
    <cellStyle name="Millares 2 7 3 2" xfId="13846" xr:uid="{00000000-0005-0000-0000-0000E5350000}"/>
    <cellStyle name="Millares 2 7 4" xfId="13847" xr:uid="{00000000-0005-0000-0000-0000E6350000}"/>
    <cellStyle name="Millares 2 8" xfId="13848" xr:uid="{00000000-0005-0000-0000-0000E7350000}"/>
    <cellStyle name="Millares 2 8 2" xfId="13849" xr:uid="{00000000-0005-0000-0000-0000E8350000}"/>
    <cellStyle name="Millares 2 9" xfId="13850" xr:uid="{00000000-0005-0000-0000-0000E9350000}"/>
    <cellStyle name="Millares 2 9 2" xfId="13851" xr:uid="{00000000-0005-0000-0000-0000EA350000}"/>
    <cellStyle name="Millares 2_20100202_Cuadros Anexos AC-2009 (2)" xfId="13852" xr:uid="{00000000-0005-0000-0000-0000EB350000}"/>
    <cellStyle name="Millares 20" xfId="13853" xr:uid="{00000000-0005-0000-0000-0000EC350000}"/>
    <cellStyle name="Millares 21" xfId="13854" xr:uid="{00000000-0005-0000-0000-0000ED350000}"/>
    <cellStyle name="Millares 22" xfId="13855" xr:uid="{00000000-0005-0000-0000-0000EE350000}"/>
    <cellStyle name="Millares 23" xfId="13856" xr:uid="{00000000-0005-0000-0000-0000EF350000}"/>
    <cellStyle name="Millares 24" xfId="13857" xr:uid="{00000000-0005-0000-0000-0000F0350000}"/>
    <cellStyle name="Millares 24 2" xfId="13858" xr:uid="{00000000-0005-0000-0000-0000F1350000}"/>
    <cellStyle name="Millares 25" xfId="13859" xr:uid="{00000000-0005-0000-0000-0000F2350000}"/>
    <cellStyle name="Millares 26" xfId="13860" xr:uid="{00000000-0005-0000-0000-0000F3350000}"/>
    <cellStyle name="Millares 27" xfId="13861" xr:uid="{00000000-0005-0000-0000-0000F4350000}"/>
    <cellStyle name="Millares 28" xfId="13862" xr:uid="{00000000-0005-0000-0000-0000F5350000}"/>
    <cellStyle name="Millares 29" xfId="13863" xr:uid="{00000000-0005-0000-0000-0000F6350000}"/>
    <cellStyle name="Millares 3" xfId="80" xr:uid="{00000000-0005-0000-0000-000041000000}"/>
    <cellStyle name="Millares 3 10" xfId="13864" xr:uid="{00000000-0005-0000-0000-0000F7350000}"/>
    <cellStyle name="Millares 3 2" xfId="13865" xr:uid="{00000000-0005-0000-0000-0000F8350000}"/>
    <cellStyle name="Millares 3 2 2" xfId="13866" xr:uid="{00000000-0005-0000-0000-0000F9350000}"/>
    <cellStyle name="Millares 3 2 2 2" xfId="13867" xr:uid="{00000000-0005-0000-0000-0000FA350000}"/>
    <cellStyle name="Millares 3 2 2 3" xfId="13868" xr:uid="{00000000-0005-0000-0000-0000FB350000}"/>
    <cellStyle name="Millares 3 2 3" xfId="13869" xr:uid="{00000000-0005-0000-0000-0000FC350000}"/>
    <cellStyle name="Millares 3 2 3 2" xfId="13870" xr:uid="{00000000-0005-0000-0000-0000FD350000}"/>
    <cellStyle name="Millares 3 2 3 3" xfId="13871" xr:uid="{00000000-0005-0000-0000-0000FE350000}"/>
    <cellStyle name="Millares 3 2 4" xfId="13872" xr:uid="{00000000-0005-0000-0000-0000FF350000}"/>
    <cellStyle name="Millares 3 2 4 2" xfId="13873" xr:uid="{00000000-0005-0000-0000-000000360000}"/>
    <cellStyle name="Millares 3 2 5" xfId="13874" xr:uid="{00000000-0005-0000-0000-000001360000}"/>
    <cellStyle name="Millares 3 2 6" xfId="13875" xr:uid="{00000000-0005-0000-0000-000002360000}"/>
    <cellStyle name="Millares 3 2 7" xfId="13876" xr:uid="{00000000-0005-0000-0000-000003360000}"/>
    <cellStyle name="Millares 3 2 8" xfId="13877" xr:uid="{00000000-0005-0000-0000-000004360000}"/>
    <cellStyle name="Millares 3 3" xfId="13878" xr:uid="{00000000-0005-0000-0000-000005360000}"/>
    <cellStyle name="Millares 3 3 2" xfId="13879" xr:uid="{00000000-0005-0000-0000-000006360000}"/>
    <cellStyle name="Millares 3 4" xfId="13880" xr:uid="{00000000-0005-0000-0000-000007360000}"/>
    <cellStyle name="Millares 3 4 2" xfId="13881" xr:uid="{00000000-0005-0000-0000-000008360000}"/>
    <cellStyle name="Millares 3 4 3" xfId="13882" xr:uid="{00000000-0005-0000-0000-000009360000}"/>
    <cellStyle name="Millares 3 5" xfId="13883" xr:uid="{00000000-0005-0000-0000-00000A360000}"/>
    <cellStyle name="Millares 3 5 2" xfId="13884" xr:uid="{00000000-0005-0000-0000-00000B360000}"/>
    <cellStyle name="Millares 3 6" xfId="13885" xr:uid="{00000000-0005-0000-0000-00000C360000}"/>
    <cellStyle name="Millares 3 7" xfId="13886" xr:uid="{00000000-0005-0000-0000-00000D360000}"/>
    <cellStyle name="Millares 3 8" xfId="13887" xr:uid="{00000000-0005-0000-0000-00000E360000}"/>
    <cellStyle name="Millares 3 9" xfId="13888" xr:uid="{00000000-0005-0000-0000-00000F360000}"/>
    <cellStyle name="Millares 3_PROYEC INVERSION 2010" xfId="13889" xr:uid="{00000000-0005-0000-0000-000010360000}"/>
    <cellStyle name="Millares 30" xfId="13890" xr:uid="{00000000-0005-0000-0000-000011360000}"/>
    <cellStyle name="Millares 31" xfId="13891" xr:uid="{00000000-0005-0000-0000-000012360000}"/>
    <cellStyle name="Millares 32" xfId="13892" xr:uid="{00000000-0005-0000-0000-000013360000}"/>
    <cellStyle name="Millares 33" xfId="13893" xr:uid="{00000000-0005-0000-0000-000014360000}"/>
    <cellStyle name="Millares 34" xfId="13894" xr:uid="{00000000-0005-0000-0000-000015360000}"/>
    <cellStyle name="Millares 35" xfId="13895" xr:uid="{00000000-0005-0000-0000-000016360000}"/>
    <cellStyle name="Millares 36" xfId="13896" xr:uid="{00000000-0005-0000-0000-000017360000}"/>
    <cellStyle name="Millares 37" xfId="42221" xr:uid="{00000000-0005-0000-0000-000018360000}"/>
    <cellStyle name="Millares 38" xfId="42224" xr:uid="{00000000-0005-0000-0000-000019360000}"/>
    <cellStyle name="Millares 39" xfId="42225" xr:uid="{00000000-0005-0000-0000-00001A360000}"/>
    <cellStyle name="Millares 4" xfId="13897" xr:uid="{00000000-0005-0000-0000-00001B360000}"/>
    <cellStyle name="Millares 4 2" xfId="13898" xr:uid="{00000000-0005-0000-0000-00001C360000}"/>
    <cellStyle name="Millares 4 2 2" xfId="13899" xr:uid="{00000000-0005-0000-0000-00001D360000}"/>
    <cellStyle name="Millares 4 2 2 2" xfId="13900" xr:uid="{00000000-0005-0000-0000-00001E360000}"/>
    <cellStyle name="Millares 4 2 3" xfId="13901" xr:uid="{00000000-0005-0000-0000-00001F360000}"/>
    <cellStyle name="Millares 4 2 4" xfId="13902" xr:uid="{00000000-0005-0000-0000-000020360000}"/>
    <cellStyle name="Millares 4 2 4 2" xfId="13903" xr:uid="{00000000-0005-0000-0000-000021360000}"/>
    <cellStyle name="Millares 4 2 4 2 2" xfId="13904" xr:uid="{00000000-0005-0000-0000-000022360000}"/>
    <cellStyle name="Millares 4 2 4 2 2 2" xfId="13905" xr:uid="{00000000-0005-0000-0000-000023360000}"/>
    <cellStyle name="Millares 4 2 4 2 2 2 2" xfId="13906" xr:uid="{00000000-0005-0000-0000-000024360000}"/>
    <cellStyle name="Millares 4 2 4 2 2 3" xfId="13907" xr:uid="{00000000-0005-0000-0000-000025360000}"/>
    <cellStyle name="Millares 4 2 4 2 3" xfId="13908" xr:uid="{00000000-0005-0000-0000-000026360000}"/>
    <cellStyle name="Millares 4 2 4 2 3 2" xfId="13909" xr:uid="{00000000-0005-0000-0000-000027360000}"/>
    <cellStyle name="Millares 4 2 4 2 4" xfId="13910" xr:uid="{00000000-0005-0000-0000-000028360000}"/>
    <cellStyle name="Millares 4 2 4 3" xfId="13911" xr:uid="{00000000-0005-0000-0000-000029360000}"/>
    <cellStyle name="Millares 4 2 4 3 2" xfId="13912" xr:uid="{00000000-0005-0000-0000-00002A360000}"/>
    <cellStyle name="Millares 4 2 4 3 2 2" xfId="13913" xr:uid="{00000000-0005-0000-0000-00002B360000}"/>
    <cellStyle name="Millares 4 2 4 3 3" xfId="13914" xr:uid="{00000000-0005-0000-0000-00002C360000}"/>
    <cellStyle name="Millares 4 2 4 4" xfId="13915" xr:uid="{00000000-0005-0000-0000-00002D360000}"/>
    <cellStyle name="Millares 4 2 4 4 2" xfId="13916" xr:uid="{00000000-0005-0000-0000-00002E360000}"/>
    <cellStyle name="Millares 4 2 4 5" xfId="13917" xr:uid="{00000000-0005-0000-0000-00002F360000}"/>
    <cellStyle name="Millares 4 2 5" xfId="13918" xr:uid="{00000000-0005-0000-0000-000030360000}"/>
    <cellStyle name="Millares 4 2 5 2" xfId="13919" xr:uid="{00000000-0005-0000-0000-000031360000}"/>
    <cellStyle name="Millares 4 2 5 2 2" xfId="13920" xr:uid="{00000000-0005-0000-0000-000032360000}"/>
    <cellStyle name="Millares 4 2 5 2 2 2" xfId="13921" xr:uid="{00000000-0005-0000-0000-000033360000}"/>
    <cellStyle name="Millares 4 2 5 2 3" xfId="13922" xr:uid="{00000000-0005-0000-0000-000034360000}"/>
    <cellStyle name="Millares 4 2 5 3" xfId="13923" xr:uid="{00000000-0005-0000-0000-000035360000}"/>
    <cellStyle name="Millares 4 2 5 3 2" xfId="13924" xr:uid="{00000000-0005-0000-0000-000036360000}"/>
    <cellStyle name="Millares 4 2 5 4" xfId="13925" xr:uid="{00000000-0005-0000-0000-000037360000}"/>
    <cellStyle name="Millares 4 2 6" xfId="13926" xr:uid="{00000000-0005-0000-0000-000038360000}"/>
    <cellStyle name="Millares 4 2 6 2" xfId="13927" xr:uid="{00000000-0005-0000-0000-000039360000}"/>
    <cellStyle name="Millares 4 2 6 2 2" xfId="13928" xr:uid="{00000000-0005-0000-0000-00003A360000}"/>
    <cellStyle name="Millares 4 2 6 3" xfId="13929" xr:uid="{00000000-0005-0000-0000-00003B360000}"/>
    <cellStyle name="Millares 4 2 7" xfId="13930" xr:uid="{00000000-0005-0000-0000-00003C360000}"/>
    <cellStyle name="Millares 4 2 7 2" xfId="13931" xr:uid="{00000000-0005-0000-0000-00003D360000}"/>
    <cellStyle name="Millares 4 2 8" xfId="13932" xr:uid="{00000000-0005-0000-0000-00003E360000}"/>
    <cellStyle name="Millares 4 2 9" xfId="13933" xr:uid="{00000000-0005-0000-0000-00003F360000}"/>
    <cellStyle name="Millares 4 3" xfId="13934" xr:uid="{00000000-0005-0000-0000-000040360000}"/>
    <cellStyle name="Millares 4 3 2" xfId="13935" xr:uid="{00000000-0005-0000-0000-000041360000}"/>
    <cellStyle name="Millares 4 3 3" xfId="13936" xr:uid="{00000000-0005-0000-0000-000042360000}"/>
    <cellStyle name="Millares 4 3 4" xfId="13937" xr:uid="{00000000-0005-0000-0000-000043360000}"/>
    <cellStyle name="Millares 4 4" xfId="13938" xr:uid="{00000000-0005-0000-0000-000044360000}"/>
    <cellStyle name="Millares 4 4 2" xfId="13939" xr:uid="{00000000-0005-0000-0000-000045360000}"/>
    <cellStyle name="Millares 4 4 3" xfId="13940" xr:uid="{00000000-0005-0000-0000-000046360000}"/>
    <cellStyle name="Millares 4 4 4" xfId="13941" xr:uid="{00000000-0005-0000-0000-000047360000}"/>
    <cellStyle name="Millares 4 4 4 2" xfId="13942" xr:uid="{00000000-0005-0000-0000-000048360000}"/>
    <cellStyle name="Millares 4 4 4 2 2" xfId="13943" xr:uid="{00000000-0005-0000-0000-000049360000}"/>
    <cellStyle name="Millares 4 4 4 2 2 2" xfId="13944" xr:uid="{00000000-0005-0000-0000-00004A360000}"/>
    <cellStyle name="Millares 4 4 4 2 2 2 2" xfId="13945" xr:uid="{00000000-0005-0000-0000-00004B360000}"/>
    <cellStyle name="Millares 4 4 4 2 2 3" xfId="13946" xr:uid="{00000000-0005-0000-0000-00004C360000}"/>
    <cellStyle name="Millares 4 4 4 2 3" xfId="13947" xr:uid="{00000000-0005-0000-0000-00004D360000}"/>
    <cellStyle name="Millares 4 4 4 2 3 2" xfId="13948" xr:uid="{00000000-0005-0000-0000-00004E360000}"/>
    <cellStyle name="Millares 4 4 4 2 4" xfId="13949" xr:uid="{00000000-0005-0000-0000-00004F360000}"/>
    <cellStyle name="Millares 4 4 4 3" xfId="13950" xr:uid="{00000000-0005-0000-0000-000050360000}"/>
    <cellStyle name="Millares 4 4 4 3 2" xfId="13951" xr:uid="{00000000-0005-0000-0000-000051360000}"/>
    <cellStyle name="Millares 4 4 4 3 2 2" xfId="13952" xr:uid="{00000000-0005-0000-0000-000052360000}"/>
    <cellStyle name="Millares 4 4 4 3 3" xfId="13953" xr:uid="{00000000-0005-0000-0000-000053360000}"/>
    <cellStyle name="Millares 4 4 4 4" xfId="13954" xr:uid="{00000000-0005-0000-0000-000054360000}"/>
    <cellStyle name="Millares 4 4 4 4 2" xfId="13955" xr:uid="{00000000-0005-0000-0000-000055360000}"/>
    <cellStyle name="Millares 4 4 4 5" xfId="13956" xr:uid="{00000000-0005-0000-0000-000056360000}"/>
    <cellStyle name="Millares 4 4 5" xfId="13957" xr:uid="{00000000-0005-0000-0000-000057360000}"/>
    <cellStyle name="Millares 4 4 5 2" xfId="13958" xr:uid="{00000000-0005-0000-0000-000058360000}"/>
    <cellStyle name="Millares 4 4 5 2 2" xfId="13959" xr:uid="{00000000-0005-0000-0000-000059360000}"/>
    <cellStyle name="Millares 4 4 5 2 2 2" xfId="13960" xr:uid="{00000000-0005-0000-0000-00005A360000}"/>
    <cellStyle name="Millares 4 4 5 2 3" xfId="13961" xr:uid="{00000000-0005-0000-0000-00005B360000}"/>
    <cellStyle name="Millares 4 4 5 3" xfId="13962" xr:uid="{00000000-0005-0000-0000-00005C360000}"/>
    <cellStyle name="Millares 4 4 5 3 2" xfId="13963" xr:uid="{00000000-0005-0000-0000-00005D360000}"/>
    <cellStyle name="Millares 4 4 5 4" xfId="13964" xr:uid="{00000000-0005-0000-0000-00005E360000}"/>
    <cellStyle name="Millares 4 4 6" xfId="13965" xr:uid="{00000000-0005-0000-0000-00005F360000}"/>
    <cellStyle name="Millares 4 4 6 2" xfId="13966" xr:uid="{00000000-0005-0000-0000-000060360000}"/>
    <cellStyle name="Millares 4 4 6 2 2" xfId="13967" xr:uid="{00000000-0005-0000-0000-000061360000}"/>
    <cellStyle name="Millares 4 4 6 3" xfId="13968" xr:uid="{00000000-0005-0000-0000-000062360000}"/>
    <cellStyle name="Millares 4 4 7" xfId="13969" xr:uid="{00000000-0005-0000-0000-000063360000}"/>
    <cellStyle name="Millares 4 4 7 2" xfId="13970" xr:uid="{00000000-0005-0000-0000-000064360000}"/>
    <cellStyle name="Millares 4 4 8" xfId="13971" xr:uid="{00000000-0005-0000-0000-000065360000}"/>
    <cellStyle name="Millares 4 4 8 2" xfId="13972" xr:uid="{00000000-0005-0000-0000-000066360000}"/>
    <cellStyle name="Millares 4 4 9" xfId="13973" xr:uid="{00000000-0005-0000-0000-000067360000}"/>
    <cellStyle name="Millares 4 5" xfId="13974" xr:uid="{00000000-0005-0000-0000-000068360000}"/>
    <cellStyle name="Millares 4_PROYEC INVERSION 2010" xfId="13975" xr:uid="{00000000-0005-0000-0000-000069360000}"/>
    <cellStyle name="Millares 40" xfId="42227" xr:uid="{00000000-0005-0000-0000-0000F8A40000}"/>
    <cellStyle name="Millares 41" xfId="42228" xr:uid="{843694EE-9088-4D72-A80C-782B4327B2E3}"/>
    <cellStyle name="Millares 5" xfId="13976" xr:uid="{00000000-0005-0000-0000-00006A360000}"/>
    <cellStyle name="Millares 5 10" xfId="13977" xr:uid="{00000000-0005-0000-0000-00006B360000}"/>
    <cellStyle name="Millares 5 11" xfId="13978" xr:uid="{00000000-0005-0000-0000-00006C360000}"/>
    <cellStyle name="Millares 5 12" xfId="13979" xr:uid="{00000000-0005-0000-0000-00006D360000}"/>
    <cellStyle name="Millares 5 13" xfId="13980" xr:uid="{00000000-0005-0000-0000-00006E360000}"/>
    <cellStyle name="Millares 5 14" xfId="13981" xr:uid="{00000000-0005-0000-0000-00006F360000}"/>
    <cellStyle name="Millares 5 15" xfId="13982" xr:uid="{00000000-0005-0000-0000-000070360000}"/>
    <cellStyle name="Millares 5 16" xfId="13983" xr:uid="{00000000-0005-0000-0000-000071360000}"/>
    <cellStyle name="Millares 5 17" xfId="13984" xr:uid="{00000000-0005-0000-0000-000072360000}"/>
    <cellStyle name="Millares 5 18" xfId="13985" xr:uid="{00000000-0005-0000-0000-000073360000}"/>
    <cellStyle name="Millares 5 19" xfId="13986" xr:uid="{00000000-0005-0000-0000-000074360000}"/>
    <cellStyle name="Millares 5 2" xfId="13987" xr:uid="{00000000-0005-0000-0000-000075360000}"/>
    <cellStyle name="Millares 5 2 2" xfId="13988" xr:uid="{00000000-0005-0000-0000-000076360000}"/>
    <cellStyle name="Millares 5 2 3" xfId="13989" xr:uid="{00000000-0005-0000-0000-000077360000}"/>
    <cellStyle name="Millares 5 2 4" xfId="13990" xr:uid="{00000000-0005-0000-0000-000078360000}"/>
    <cellStyle name="Millares 5 20" xfId="13991" xr:uid="{00000000-0005-0000-0000-000079360000}"/>
    <cellStyle name="Millares 5 21" xfId="13992" xr:uid="{00000000-0005-0000-0000-00007A360000}"/>
    <cellStyle name="Millares 5 22" xfId="13993" xr:uid="{00000000-0005-0000-0000-00007B360000}"/>
    <cellStyle name="Millares 5 23" xfId="13994" xr:uid="{00000000-0005-0000-0000-00007C360000}"/>
    <cellStyle name="Millares 5 24" xfId="13995" xr:uid="{00000000-0005-0000-0000-00007D360000}"/>
    <cellStyle name="Millares 5 25" xfId="13996" xr:uid="{00000000-0005-0000-0000-00007E360000}"/>
    <cellStyle name="Millares 5 26" xfId="13997" xr:uid="{00000000-0005-0000-0000-00007F360000}"/>
    <cellStyle name="Millares 5 27" xfId="13998" xr:uid="{00000000-0005-0000-0000-000080360000}"/>
    <cellStyle name="Millares 5 28" xfId="13999" xr:uid="{00000000-0005-0000-0000-000081360000}"/>
    <cellStyle name="Millares 5 29" xfId="14000" xr:uid="{00000000-0005-0000-0000-000082360000}"/>
    <cellStyle name="Millares 5 3" xfId="14001" xr:uid="{00000000-0005-0000-0000-000083360000}"/>
    <cellStyle name="Millares 5 3 2" xfId="14002" xr:uid="{00000000-0005-0000-0000-000084360000}"/>
    <cellStyle name="Millares 5 3 3" xfId="14003" xr:uid="{00000000-0005-0000-0000-000085360000}"/>
    <cellStyle name="Millares 5 3 4" xfId="14004" xr:uid="{00000000-0005-0000-0000-000086360000}"/>
    <cellStyle name="Millares 5 30" xfId="14005" xr:uid="{00000000-0005-0000-0000-000087360000}"/>
    <cellStyle name="Millares 5 31" xfId="14006" xr:uid="{00000000-0005-0000-0000-000088360000}"/>
    <cellStyle name="Millares 5 32" xfId="14007" xr:uid="{00000000-0005-0000-0000-000089360000}"/>
    <cellStyle name="Millares 5 33" xfId="14008" xr:uid="{00000000-0005-0000-0000-00008A360000}"/>
    <cellStyle name="Millares 5 34" xfId="14009" xr:uid="{00000000-0005-0000-0000-00008B360000}"/>
    <cellStyle name="Millares 5 34 2" xfId="14010" xr:uid="{00000000-0005-0000-0000-00008C360000}"/>
    <cellStyle name="Millares 5 35" xfId="14011" xr:uid="{00000000-0005-0000-0000-00008D360000}"/>
    <cellStyle name="Millares 5 35 2" xfId="14012" xr:uid="{00000000-0005-0000-0000-00008E360000}"/>
    <cellStyle name="Millares 5 36" xfId="14013" xr:uid="{00000000-0005-0000-0000-00008F360000}"/>
    <cellStyle name="Millares 5 36 2" xfId="14014" xr:uid="{00000000-0005-0000-0000-000090360000}"/>
    <cellStyle name="Millares 5 4" xfId="14015" xr:uid="{00000000-0005-0000-0000-000091360000}"/>
    <cellStyle name="Millares 5 4 2" xfId="14016" xr:uid="{00000000-0005-0000-0000-000092360000}"/>
    <cellStyle name="Millares 5 4 3" xfId="14017" xr:uid="{00000000-0005-0000-0000-000093360000}"/>
    <cellStyle name="Millares 5 4 4" xfId="14018" xr:uid="{00000000-0005-0000-0000-000094360000}"/>
    <cellStyle name="Millares 5 5" xfId="14019" xr:uid="{00000000-0005-0000-0000-000095360000}"/>
    <cellStyle name="Millares 5 5 2" xfId="14020" xr:uid="{00000000-0005-0000-0000-000096360000}"/>
    <cellStyle name="Millares 5 5 3" xfId="14021" xr:uid="{00000000-0005-0000-0000-000097360000}"/>
    <cellStyle name="Millares 5 5 4" xfId="14022" xr:uid="{00000000-0005-0000-0000-000098360000}"/>
    <cellStyle name="Millares 5 6" xfId="14023" xr:uid="{00000000-0005-0000-0000-000099360000}"/>
    <cellStyle name="Millares 5 6 2" xfId="14024" xr:uid="{00000000-0005-0000-0000-00009A360000}"/>
    <cellStyle name="Millares 5 6 3" xfId="14025" xr:uid="{00000000-0005-0000-0000-00009B360000}"/>
    <cellStyle name="Millares 5 6 4" xfId="14026" xr:uid="{00000000-0005-0000-0000-00009C360000}"/>
    <cellStyle name="Millares 5 7" xfId="14027" xr:uid="{00000000-0005-0000-0000-00009D360000}"/>
    <cellStyle name="Millares 5 8" xfId="14028" xr:uid="{00000000-0005-0000-0000-00009E360000}"/>
    <cellStyle name="Millares 5 9" xfId="14029" xr:uid="{00000000-0005-0000-0000-00009F360000}"/>
    <cellStyle name="Millares 5_PROYEC INVERSION 2010" xfId="14030" xr:uid="{00000000-0005-0000-0000-0000A0360000}"/>
    <cellStyle name="Millares 6" xfId="14031" xr:uid="{00000000-0005-0000-0000-0000A1360000}"/>
    <cellStyle name="Millares 6 2" xfId="14032" xr:uid="{00000000-0005-0000-0000-0000A2360000}"/>
    <cellStyle name="Millares 6 3" xfId="14033" xr:uid="{00000000-0005-0000-0000-0000A3360000}"/>
    <cellStyle name="Millares 6 4" xfId="14034" xr:uid="{00000000-0005-0000-0000-0000A4360000}"/>
    <cellStyle name="Millares 6 4 2" xfId="14035" xr:uid="{00000000-0005-0000-0000-0000A5360000}"/>
    <cellStyle name="Millares 6 4 2 2" xfId="14036" xr:uid="{00000000-0005-0000-0000-0000A6360000}"/>
    <cellStyle name="Millares 6 5" xfId="14037" xr:uid="{00000000-0005-0000-0000-0000A7360000}"/>
    <cellStyle name="Millares 6_PROYEC INVERSION 2010" xfId="14038" xr:uid="{00000000-0005-0000-0000-0000A8360000}"/>
    <cellStyle name="Millares 7" xfId="14039" xr:uid="{00000000-0005-0000-0000-0000A9360000}"/>
    <cellStyle name="Millares 7 2" xfId="14040" xr:uid="{00000000-0005-0000-0000-0000AA360000}"/>
    <cellStyle name="Millares 7 2 2" xfId="14041" xr:uid="{00000000-0005-0000-0000-0000AB360000}"/>
    <cellStyle name="Millares 7 3" xfId="14042" xr:uid="{00000000-0005-0000-0000-0000AC360000}"/>
    <cellStyle name="Millares 8" xfId="14043" xr:uid="{00000000-0005-0000-0000-0000AD360000}"/>
    <cellStyle name="Millares 8 2" xfId="14044" xr:uid="{00000000-0005-0000-0000-0000AE360000}"/>
    <cellStyle name="Millares 8 2 2" xfId="14045" xr:uid="{00000000-0005-0000-0000-0000AF360000}"/>
    <cellStyle name="Millares 8 3" xfId="14046" xr:uid="{00000000-0005-0000-0000-0000B0360000}"/>
    <cellStyle name="Millares 9" xfId="14047" xr:uid="{00000000-0005-0000-0000-0000B1360000}"/>
    <cellStyle name="Millares 9 2" xfId="14048" xr:uid="{00000000-0005-0000-0000-0000B2360000}"/>
    <cellStyle name="Millares 9 2 2" xfId="14049" xr:uid="{00000000-0005-0000-0000-0000B3360000}"/>
    <cellStyle name="Millares 9 2 2 2" xfId="14050" xr:uid="{00000000-0005-0000-0000-0000B4360000}"/>
    <cellStyle name="Millares 9 2 2 2 2" xfId="14051" xr:uid="{00000000-0005-0000-0000-0000B5360000}"/>
    <cellStyle name="Millares 9 2 2 2 2 2" xfId="14052" xr:uid="{00000000-0005-0000-0000-0000B6360000}"/>
    <cellStyle name="Millares 9 2 2 2 3" xfId="14053" xr:uid="{00000000-0005-0000-0000-0000B7360000}"/>
    <cellStyle name="Millares 9 2 2 3" xfId="14054" xr:uid="{00000000-0005-0000-0000-0000B8360000}"/>
    <cellStyle name="Millares 9 2 2 3 2" xfId="14055" xr:uid="{00000000-0005-0000-0000-0000B9360000}"/>
    <cellStyle name="Millares 9 2 2 4" xfId="14056" xr:uid="{00000000-0005-0000-0000-0000BA360000}"/>
    <cellStyle name="Millares 9 2 3" xfId="14057" xr:uid="{00000000-0005-0000-0000-0000BB360000}"/>
    <cellStyle name="Millares 9 2 3 2" xfId="14058" xr:uid="{00000000-0005-0000-0000-0000BC360000}"/>
    <cellStyle name="Millares 9 2 3 2 2" xfId="14059" xr:uid="{00000000-0005-0000-0000-0000BD360000}"/>
    <cellStyle name="Millares 9 2 3 3" xfId="14060" xr:uid="{00000000-0005-0000-0000-0000BE360000}"/>
    <cellStyle name="Millares 9 2 4" xfId="14061" xr:uid="{00000000-0005-0000-0000-0000BF360000}"/>
    <cellStyle name="Millares 9 2 4 2" xfId="14062" xr:uid="{00000000-0005-0000-0000-0000C0360000}"/>
    <cellStyle name="Millares 9 2 5" xfId="14063" xr:uid="{00000000-0005-0000-0000-0000C1360000}"/>
    <cellStyle name="Millares 9 3" xfId="14064" xr:uid="{00000000-0005-0000-0000-0000C2360000}"/>
    <cellStyle name="Millares 9 3 2" xfId="14065" xr:uid="{00000000-0005-0000-0000-0000C3360000}"/>
    <cellStyle name="Millares 9 3 2 2" xfId="14066" xr:uid="{00000000-0005-0000-0000-0000C4360000}"/>
    <cellStyle name="Millares 9 3 2 2 2" xfId="14067" xr:uid="{00000000-0005-0000-0000-0000C5360000}"/>
    <cellStyle name="Millares 9 3 2 3" xfId="14068" xr:uid="{00000000-0005-0000-0000-0000C6360000}"/>
    <cellStyle name="Millares 9 3 3" xfId="14069" xr:uid="{00000000-0005-0000-0000-0000C7360000}"/>
    <cellStyle name="Millares 9 3 3 2" xfId="14070" xr:uid="{00000000-0005-0000-0000-0000C8360000}"/>
    <cellStyle name="Millares 9 3 4" xfId="14071" xr:uid="{00000000-0005-0000-0000-0000C9360000}"/>
    <cellStyle name="Millares 9 4" xfId="14072" xr:uid="{00000000-0005-0000-0000-0000CA360000}"/>
    <cellStyle name="Millares 9 4 2" xfId="14073" xr:uid="{00000000-0005-0000-0000-0000CB360000}"/>
    <cellStyle name="Millares 9 4 2 2" xfId="14074" xr:uid="{00000000-0005-0000-0000-0000CC360000}"/>
    <cellStyle name="Millares 9 4 3" xfId="14075" xr:uid="{00000000-0005-0000-0000-0000CD360000}"/>
    <cellStyle name="Millares 9 5" xfId="14076" xr:uid="{00000000-0005-0000-0000-0000CE360000}"/>
    <cellStyle name="Millares 9 5 2" xfId="14077" xr:uid="{00000000-0005-0000-0000-0000CF360000}"/>
    <cellStyle name="Millares 9 6" xfId="14078" xr:uid="{00000000-0005-0000-0000-0000D0360000}"/>
    <cellStyle name="Millares 9 7" xfId="14079" xr:uid="{00000000-0005-0000-0000-0000D1360000}"/>
    <cellStyle name="Milliers [0]_Encours - Apr rééch" xfId="14080" xr:uid="{00000000-0005-0000-0000-0000D2360000}"/>
    <cellStyle name="Milliers_Cameroun Budget Financing Template" xfId="14081" xr:uid="{00000000-0005-0000-0000-0000D3360000}"/>
    <cellStyle name="Moneda [0] 2" xfId="14082" xr:uid="{00000000-0005-0000-0000-0000D4360000}"/>
    <cellStyle name="Moneda 2" xfId="14083" xr:uid="{00000000-0005-0000-0000-0000D5360000}"/>
    <cellStyle name="Moneda 2 2" xfId="14084" xr:uid="{00000000-0005-0000-0000-0000D6360000}"/>
    <cellStyle name="Moneda 2 2 2" xfId="14085" xr:uid="{00000000-0005-0000-0000-0000D7360000}"/>
    <cellStyle name="Moneda 2 2 3" xfId="14086" xr:uid="{00000000-0005-0000-0000-0000D8360000}"/>
    <cellStyle name="Moneda 2 2 4" xfId="14087" xr:uid="{00000000-0005-0000-0000-0000D9360000}"/>
    <cellStyle name="Moneda 2 2 5" xfId="14088" xr:uid="{00000000-0005-0000-0000-0000DA360000}"/>
    <cellStyle name="Moneda 2 2 5 2" xfId="14089" xr:uid="{00000000-0005-0000-0000-0000DB360000}"/>
    <cellStyle name="Moneda 2 2 6" xfId="14090" xr:uid="{00000000-0005-0000-0000-0000DC360000}"/>
    <cellStyle name="Moneda 2 2_Cuadros anexos" xfId="14091" xr:uid="{00000000-0005-0000-0000-0000DD360000}"/>
    <cellStyle name="Moneda 2 3" xfId="14092" xr:uid="{00000000-0005-0000-0000-0000DE360000}"/>
    <cellStyle name="Moneda 2_20100202_Cuadros Anexos AC-2009 (2)" xfId="14093" xr:uid="{00000000-0005-0000-0000-0000DF360000}"/>
    <cellStyle name="Moneda 3" xfId="14094" xr:uid="{00000000-0005-0000-0000-0000E0360000}"/>
    <cellStyle name="Moneda 3 2" xfId="14095" xr:uid="{00000000-0005-0000-0000-0000E1360000}"/>
    <cellStyle name="Moneda 4" xfId="14096" xr:uid="{00000000-0005-0000-0000-0000E2360000}"/>
    <cellStyle name="Moneda 5" xfId="14097" xr:uid="{00000000-0005-0000-0000-0000E3360000}"/>
    <cellStyle name="Moneda 6" xfId="14098" xr:uid="{00000000-0005-0000-0000-0000E4360000}"/>
    <cellStyle name="Moneda 7" xfId="14099" xr:uid="{00000000-0005-0000-0000-0000E5360000}"/>
    <cellStyle name="Monétaire [0]_Encours - Apr rééch" xfId="14100" xr:uid="{00000000-0005-0000-0000-0000E6360000}"/>
    <cellStyle name="Monétaire_Encours - Apr rééch" xfId="14101" xr:uid="{00000000-0005-0000-0000-0000E7360000}"/>
    <cellStyle name="Monetario" xfId="14102" xr:uid="{00000000-0005-0000-0000-0000E8360000}"/>
    <cellStyle name="Monetario 10" xfId="14103" xr:uid="{00000000-0005-0000-0000-0000E9360000}"/>
    <cellStyle name="Monetario 11" xfId="14104" xr:uid="{00000000-0005-0000-0000-0000EA360000}"/>
    <cellStyle name="Monetario 12" xfId="14105" xr:uid="{00000000-0005-0000-0000-0000EB360000}"/>
    <cellStyle name="Monetario 13" xfId="14106" xr:uid="{00000000-0005-0000-0000-0000EC360000}"/>
    <cellStyle name="Monetario 14" xfId="14107" xr:uid="{00000000-0005-0000-0000-0000ED360000}"/>
    <cellStyle name="Monetario 15" xfId="14108" xr:uid="{00000000-0005-0000-0000-0000EE360000}"/>
    <cellStyle name="Monetario 16" xfId="14109" xr:uid="{00000000-0005-0000-0000-0000EF360000}"/>
    <cellStyle name="Monetario 17" xfId="14110" xr:uid="{00000000-0005-0000-0000-0000F0360000}"/>
    <cellStyle name="Monetario 18" xfId="14111" xr:uid="{00000000-0005-0000-0000-0000F1360000}"/>
    <cellStyle name="Monetario 19" xfId="14112" xr:uid="{00000000-0005-0000-0000-0000F2360000}"/>
    <cellStyle name="Monetario 2" xfId="14113" xr:uid="{00000000-0005-0000-0000-0000F3360000}"/>
    <cellStyle name="Monetario 2 2" xfId="14114" xr:uid="{00000000-0005-0000-0000-0000F4360000}"/>
    <cellStyle name="Monetario 2 2 2" xfId="14115" xr:uid="{00000000-0005-0000-0000-0000F5360000}"/>
    <cellStyle name="Monetario 2 2 3" xfId="14116" xr:uid="{00000000-0005-0000-0000-0000F6360000}"/>
    <cellStyle name="Monetario 2 3" xfId="14117" xr:uid="{00000000-0005-0000-0000-0000F7360000}"/>
    <cellStyle name="Monetario 2 4" xfId="14118" xr:uid="{00000000-0005-0000-0000-0000F8360000}"/>
    <cellStyle name="Monetario 20" xfId="14119" xr:uid="{00000000-0005-0000-0000-0000F9360000}"/>
    <cellStyle name="Monetario 21" xfId="14120" xr:uid="{00000000-0005-0000-0000-0000FA360000}"/>
    <cellStyle name="Monetario 22" xfId="14121" xr:uid="{00000000-0005-0000-0000-0000FB360000}"/>
    <cellStyle name="Monetario 23" xfId="14122" xr:uid="{00000000-0005-0000-0000-0000FC360000}"/>
    <cellStyle name="Monetario 24" xfId="14123" xr:uid="{00000000-0005-0000-0000-0000FD360000}"/>
    <cellStyle name="Monetario 25" xfId="14124" xr:uid="{00000000-0005-0000-0000-0000FE360000}"/>
    <cellStyle name="Monetario 26" xfId="14125" xr:uid="{00000000-0005-0000-0000-0000FF360000}"/>
    <cellStyle name="Monetario 27" xfId="14126" xr:uid="{00000000-0005-0000-0000-000000370000}"/>
    <cellStyle name="Monetario 28" xfId="14127" xr:uid="{00000000-0005-0000-0000-000001370000}"/>
    <cellStyle name="Monetario 29" xfId="14128" xr:uid="{00000000-0005-0000-0000-000002370000}"/>
    <cellStyle name="Monetario 3" xfId="14129" xr:uid="{00000000-0005-0000-0000-000003370000}"/>
    <cellStyle name="Monetario 3 2" xfId="14130" xr:uid="{00000000-0005-0000-0000-000004370000}"/>
    <cellStyle name="Monetario 3 3" xfId="14131" xr:uid="{00000000-0005-0000-0000-000005370000}"/>
    <cellStyle name="Monetario 30" xfId="14132" xr:uid="{00000000-0005-0000-0000-000006370000}"/>
    <cellStyle name="Monetario 31" xfId="14133" xr:uid="{00000000-0005-0000-0000-000007370000}"/>
    <cellStyle name="Monetario 32" xfId="14134" xr:uid="{00000000-0005-0000-0000-000008370000}"/>
    <cellStyle name="Monetario 33" xfId="14135" xr:uid="{00000000-0005-0000-0000-000009370000}"/>
    <cellStyle name="Monetario 34" xfId="14136" xr:uid="{00000000-0005-0000-0000-00000A370000}"/>
    <cellStyle name="Monetario 35" xfId="14137" xr:uid="{00000000-0005-0000-0000-00000B370000}"/>
    <cellStyle name="Monetario 36" xfId="14138" xr:uid="{00000000-0005-0000-0000-00000C370000}"/>
    <cellStyle name="Monetario 37" xfId="14139" xr:uid="{00000000-0005-0000-0000-00000D370000}"/>
    <cellStyle name="Monetario 38" xfId="14140" xr:uid="{00000000-0005-0000-0000-00000E370000}"/>
    <cellStyle name="Monetario 39" xfId="14141" xr:uid="{00000000-0005-0000-0000-00000F370000}"/>
    <cellStyle name="Monetario 4" xfId="14142" xr:uid="{00000000-0005-0000-0000-000010370000}"/>
    <cellStyle name="Monetario 4 2" xfId="14143" xr:uid="{00000000-0005-0000-0000-000011370000}"/>
    <cellStyle name="Monetario 4 3" xfId="14144" xr:uid="{00000000-0005-0000-0000-000012370000}"/>
    <cellStyle name="Monetario 40" xfId="14145" xr:uid="{00000000-0005-0000-0000-000013370000}"/>
    <cellStyle name="Monetario 41" xfId="14146" xr:uid="{00000000-0005-0000-0000-000014370000}"/>
    <cellStyle name="Monetario 42" xfId="14147" xr:uid="{00000000-0005-0000-0000-000015370000}"/>
    <cellStyle name="Monetario 43" xfId="14148" xr:uid="{00000000-0005-0000-0000-000016370000}"/>
    <cellStyle name="Monetario 44" xfId="14149" xr:uid="{00000000-0005-0000-0000-000017370000}"/>
    <cellStyle name="Monetario 45" xfId="14150" xr:uid="{00000000-0005-0000-0000-000018370000}"/>
    <cellStyle name="Monetario 46" xfId="14151" xr:uid="{00000000-0005-0000-0000-000019370000}"/>
    <cellStyle name="Monetario 5" xfId="14152" xr:uid="{00000000-0005-0000-0000-00001A370000}"/>
    <cellStyle name="Monetario 5 2" xfId="14153" xr:uid="{00000000-0005-0000-0000-00001B370000}"/>
    <cellStyle name="Monetario 5 3" xfId="14154" xr:uid="{00000000-0005-0000-0000-00001C370000}"/>
    <cellStyle name="Monetario 6" xfId="14155" xr:uid="{00000000-0005-0000-0000-00001D370000}"/>
    <cellStyle name="Monetario 7" xfId="14156" xr:uid="{00000000-0005-0000-0000-00001E370000}"/>
    <cellStyle name="Monetario 8" xfId="14157" xr:uid="{00000000-0005-0000-0000-00001F370000}"/>
    <cellStyle name="Monetario 9" xfId="14158" xr:uid="{00000000-0005-0000-0000-000020370000}"/>
    <cellStyle name="Monetario0" xfId="14159" xr:uid="{00000000-0005-0000-0000-000021370000}"/>
    <cellStyle name="Monetario0 10" xfId="14160" xr:uid="{00000000-0005-0000-0000-000022370000}"/>
    <cellStyle name="Monetario0 11" xfId="14161" xr:uid="{00000000-0005-0000-0000-000023370000}"/>
    <cellStyle name="Monetario0 12" xfId="14162" xr:uid="{00000000-0005-0000-0000-000024370000}"/>
    <cellStyle name="Monetario0 13" xfId="14163" xr:uid="{00000000-0005-0000-0000-000025370000}"/>
    <cellStyle name="Monetario0 14" xfId="14164" xr:uid="{00000000-0005-0000-0000-000026370000}"/>
    <cellStyle name="Monetario0 15" xfId="14165" xr:uid="{00000000-0005-0000-0000-000027370000}"/>
    <cellStyle name="Monetario0 16" xfId="14166" xr:uid="{00000000-0005-0000-0000-000028370000}"/>
    <cellStyle name="Monetario0 17" xfId="14167" xr:uid="{00000000-0005-0000-0000-000029370000}"/>
    <cellStyle name="Monetario0 18" xfId="14168" xr:uid="{00000000-0005-0000-0000-00002A370000}"/>
    <cellStyle name="Monetario0 19" xfId="14169" xr:uid="{00000000-0005-0000-0000-00002B370000}"/>
    <cellStyle name="Monetario0 2" xfId="14170" xr:uid="{00000000-0005-0000-0000-00002C370000}"/>
    <cellStyle name="Monetario0 2 2" xfId="14171" xr:uid="{00000000-0005-0000-0000-00002D370000}"/>
    <cellStyle name="Monetario0 2 2 2" xfId="14172" xr:uid="{00000000-0005-0000-0000-00002E370000}"/>
    <cellStyle name="Monetario0 2 2 3" xfId="14173" xr:uid="{00000000-0005-0000-0000-00002F370000}"/>
    <cellStyle name="Monetario0 2 3" xfId="14174" xr:uid="{00000000-0005-0000-0000-000030370000}"/>
    <cellStyle name="Monetario0 2 4" xfId="14175" xr:uid="{00000000-0005-0000-0000-000031370000}"/>
    <cellStyle name="Monetario0 20" xfId="14176" xr:uid="{00000000-0005-0000-0000-000032370000}"/>
    <cellStyle name="Monetario0 21" xfId="14177" xr:uid="{00000000-0005-0000-0000-000033370000}"/>
    <cellStyle name="Monetario0 22" xfId="14178" xr:uid="{00000000-0005-0000-0000-000034370000}"/>
    <cellStyle name="Monetario0 23" xfId="14179" xr:uid="{00000000-0005-0000-0000-000035370000}"/>
    <cellStyle name="Monetario0 24" xfId="14180" xr:uid="{00000000-0005-0000-0000-000036370000}"/>
    <cellStyle name="Monetario0 25" xfId="14181" xr:uid="{00000000-0005-0000-0000-000037370000}"/>
    <cellStyle name="Monetario0 26" xfId="14182" xr:uid="{00000000-0005-0000-0000-000038370000}"/>
    <cellStyle name="Monetario0 27" xfId="14183" xr:uid="{00000000-0005-0000-0000-000039370000}"/>
    <cellStyle name="Monetario0 28" xfId="14184" xr:uid="{00000000-0005-0000-0000-00003A370000}"/>
    <cellStyle name="Monetario0 29" xfId="14185" xr:uid="{00000000-0005-0000-0000-00003B370000}"/>
    <cellStyle name="Monetario0 3" xfId="14186" xr:uid="{00000000-0005-0000-0000-00003C370000}"/>
    <cellStyle name="Monetario0 3 2" xfId="14187" xr:uid="{00000000-0005-0000-0000-00003D370000}"/>
    <cellStyle name="Monetario0 3 3" xfId="14188" xr:uid="{00000000-0005-0000-0000-00003E370000}"/>
    <cellStyle name="Monetario0 30" xfId="14189" xr:uid="{00000000-0005-0000-0000-00003F370000}"/>
    <cellStyle name="Monetario0 31" xfId="14190" xr:uid="{00000000-0005-0000-0000-000040370000}"/>
    <cellStyle name="Monetario0 32" xfId="14191" xr:uid="{00000000-0005-0000-0000-000041370000}"/>
    <cellStyle name="Monetario0 33" xfId="14192" xr:uid="{00000000-0005-0000-0000-000042370000}"/>
    <cellStyle name="Monetario0 34" xfId="14193" xr:uid="{00000000-0005-0000-0000-000043370000}"/>
    <cellStyle name="Monetario0 35" xfId="14194" xr:uid="{00000000-0005-0000-0000-000044370000}"/>
    <cellStyle name="Monetario0 36" xfId="14195" xr:uid="{00000000-0005-0000-0000-000045370000}"/>
    <cellStyle name="Monetario0 37" xfId="14196" xr:uid="{00000000-0005-0000-0000-000046370000}"/>
    <cellStyle name="Monetario0 38" xfId="14197" xr:uid="{00000000-0005-0000-0000-000047370000}"/>
    <cellStyle name="Monetario0 39" xfId="14198" xr:uid="{00000000-0005-0000-0000-000048370000}"/>
    <cellStyle name="Monetario0 4" xfId="14199" xr:uid="{00000000-0005-0000-0000-000049370000}"/>
    <cellStyle name="Monetario0 4 2" xfId="14200" xr:uid="{00000000-0005-0000-0000-00004A370000}"/>
    <cellStyle name="Monetario0 4 3" xfId="14201" xr:uid="{00000000-0005-0000-0000-00004B370000}"/>
    <cellStyle name="Monetario0 40" xfId="14202" xr:uid="{00000000-0005-0000-0000-00004C370000}"/>
    <cellStyle name="Monetario0 41" xfId="14203" xr:uid="{00000000-0005-0000-0000-00004D370000}"/>
    <cellStyle name="Monetario0 42" xfId="14204" xr:uid="{00000000-0005-0000-0000-00004E370000}"/>
    <cellStyle name="Monetario0 43" xfId="14205" xr:uid="{00000000-0005-0000-0000-00004F370000}"/>
    <cellStyle name="Monetario0 44" xfId="14206" xr:uid="{00000000-0005-0000-0000-000050370000}"/>
    <cellStyle name="Monetario0 45" xfId="14207" xr:uid="{00000000-0005-0000-0000-000051370000}"/>
    <cellStyle name="Monetario0 46" xfId="14208" xr:uid="{00000000-0005-0000-0000-000052370000}"/>
    <cellStyle name="Monetario0 5" xfId="14209" xr:uid="{00000000-0005-0000-0000-000053370000}"/>
    <cellStyle name="Monetario0 5 2" xfId="14210" xr:uid="{00000000-0005-0000-0000-000054370000}"/>
    <cellStyle name="Monetario0 5 3" xfId="14211" xr:uid="{00000000-0005-0000-0000-000055370000}"/>
    <cellStyle name="Monetario0 6" xfId="14212" xr:uid="{00000000-0005-0000-0000-000056370000}"/>
    <cellStyle name="Monetario0 7" xfId="14213" xr:uid="{00000000-0005-0000-0000-000057370000}"/>
    <cellStyle name="Monetario0 8" xfId="14214" xr:uid="{00000000-0005-0000-0000-000058370000}"/>
    <cellStyle name="Monetario0 9" xfId="14215" xr:uid="{00000000-0005-0000-0000-000059370000}"/>
    <cellStyle name="Neutral 2" xfId="14216" xr:uid="{00000000-0005-0000-0000-00005A370000}"/>
    <cellStyle name="Neutral 2 2" xfId="14217" xr:uid="{00000000-0005-0000-0000-00005B370000}"/>
    <cellStyle name="Neutral 2 2 2" xfId="14218" xr:uid="{00000000-0005-0000-0000-00005C370000}"/>
    <cellStyle name="Neutral 2 2 2 2" xfId="14219" xr:uid="{00000000-0005-0000-0000-00005D370000}"/>
    <cellStyle name="Neutral 2 2 3" xfId="14220" xr:uid="{00000000-0005-0000-0000-00005E370000}"/>
    <cellStyle name="Neutral 2 2 4" xfId="14221" xr:uid="{00000000-0005-0000-0000-00005F370000}"/>
    <cellStyle name="Neutral 2 3" xfId="14222" xr:uid="{00000000-0005-0000-0000-000060370000}"/>
    <cellStyle name="Neutral 2 3 2" xfId="14223" xr:uid="{00000000-0005-0000-0000-000061370000}"/>
    <cellStyle name="Neutral 2 4" xfId="14224" xr:uid="{00000000-0005-0000-0000-000062370000}"/>
    <cellStyle name="Neutral 3" xfId="14225" xr:uid="{00000000-0005-0000-0000-000063370000}"/>
    <cellStyle name="Neutral 3 2" xfId="14226" xr:uid="{00000000-0005-0000-0000-000064370000}"/>
    <cellStyle name="No-definido" xfId="14227" xr:uid="{00000000-0005-0000-0000-000065370000}"/>
    <cellStyle name="No-definido 2" xfId="14228" xr:uid="{00000000-0005-0000-0000-000066370000}"/>
    <cellStyle name="No-definido 2 2" xfId="14229" xr:uid="{00000000-0005-0000-0000-000067370000}"/>
    <cellStyle name="No-definido 2 2 2" xfId="14230" xr:uid="{00000000-0005-0000-0000-000068370000}"/>
    <cellStyle name="No-definido 2 3" xfId="14231" xr:uid="{00000000-0005-0000-0000-000069370000}"/>
    <cellStyle name="No-definido 2 4" xfId="14232" xr:uid="{00000000-0005-0000-0000-00006A370000}"/>
    <cellStyle name="No-definido 3" xfId="14233" xr:uid="{00000000-0005-0000-0000-00006B370000}"/>
    <cellStyle name="No-definido 3 2" xfId="14234" xr:uid="{00000000-0005-0000-0000-00006C370000}"/>
    <cellStyle name="No-definido 4" xfId="14235" xr:uid="{00000000-0005-0000-0000-00006D370000}"/>
    <cellStyle name="Non défini" xfId="14236" xr:uid="{00000000-0005-0000-0000-00006E370000}"/>
    <cellStyle name="Non défini 2" xfId="14237" xr:uid="{00000000-0005-0000-0000-00006F370000}"/>
    <cellStyle name="Normal" xfId="0" builtinId="0"/>
    <cellStyle name="Normal - Modelo1" xfId="14238" xr:uid="{00000000-0005-0000-0000-000071370000}"/>
    <cellStyle name="Normal - Modelo1 2" xfId="14239" xr:uid="{00000000-0005-0000-0000-000072370000}"/>
    <cellStyle name="Normal - Modelo1 2 2" xfId="14240" xr:uid="{00000000-0005-0000-0000-000073370000}"/>
    <cellStyle name="Normal - Modelo1 2 2 2" xfId="14241" xr:uid="{00000000-0005-0000-0000-000074370000}"/>
    <cellStyle name="Normal - Modelo1 2 3" xfId="14242" xr:uid="{00000000-0005-0000-0000-000075370000}"/>
    <cellStyle name="Normal - Modelo1 2 4" xfId="14243" xr:uid="{00000000-0005-0000-0000-000076370000}"/>
    <cellStyle name="Normal - Modelo1 3" xfId="14244" xr:uid="{00000000-0005-0000-0000-000077370000}"/>
    <cellStyle name="Normal - Modelo1 3 2" xfId="14245" xr:uid="{00000000-0005-0000-0000-000078370000}"/>
    <cellStyle name="Normal - Modelo1 4" xfId="14246" xr:uid="{00000000-0005-0000-0000-000079370000}"/>
    <cellStyle name="Normal - Style1" xfId="64" xr:uid="{00000000-0005-0000-0000-000043000000}"/>
    <cellStyle name="Normal - Style1 2" xfId="14248" xr:uid="{00000000-0005-0000-0000-00007B370000}"/>
    <cellStyle name="Normal - Style1 2 2" xfId="14249" xr:uid="{00000000-0005-0000-0000-00007C370000}"/>
    <cellStyle name="Normal - Style1 2 2 2" xfId="14250" xr:uid="{00000000-0005-0000-0000-00007D370000}"/>
    <cellStyle name="Normal - Style1 2 3" xfId="14251" xr:uid="{00000000-0005-0000-0000-00007E370000}"/>
    <cellStyle name="Normal - Style1 2 4" xfId="14252" xr:uid="{00000000-0005-0000-0000-00007F370000}"/>
    <cellStyle name="Normal - Style1 3" xfId="14253" xr:uid="{00000000-0005-0000-0000-000080370000}"/>
    <cellStyle name="Normal - Style1 3 2" xfId="14254" xr:uid="{00000000-0005-0000-0000-000081370000}"/>
    <cellStyle name="Normal - Style1 4" xfId="14255" xr:uid="{00000000-0005-0000-0000-000082370000}"/>
    <cellStyle name="Normal - Style1 5" xfId="14247" xr:uid="{00000000-0005-0000-0000-00007A370000}"/>
    <cellStyle name="Normal - Style2" xfId="14256" xr:uid="{00000000-0005-0000-0000-000083370000}"/>
    <cellStyle name="Normal - Style2 2" xfId="14257" xr:uid="{00000000-0005-0000-0000-000084370000}"/>
    <cellStyle name="Normal - Style2 2 2" xfId="14258" xr:uid="{00000000-0005-0000-0000-000085370000}"/>
    <cellStyle name="Normal - Style2 2 2 2" xfId="14259" xr:uid="{00000000-0005-0000-0000-000086370000}"/>
    <cellStyle name="Normal - Style2 2 3" xfId="14260" xr:uid="{00000000-0005-0000-0000-000087370000}"/>
    <cellStyle name="Normal - Style2 2 4" xfId="14261" xr:uid="{00000000-0005-0000-0000-000088370000}"/>
    <cellStyle name="Normal - Style2 3" xfId="14262" xr:uid="{00000000-0005-0000-0000-000089370000}"/>
    <cellStyle name="Normal - Style2 3 2" xfId="14263" xr:uid="{00000000-0005-0000-0000-00008A370000}"/>
    <cellStyle name="Normal - Style2 4" xfId="14264" xr:uid="{00000000-0005-0000-0000-00008B370000}"/>
    <cellStyle name="Normal - Style2 5" xfId="14265" xr:uid="{00000000-0005-0000-0000-00008C370000}"/>
    <cellStyle name="Normal - Style3" xfId="14266" xr:uid="{00000000-0005-0000-0000-00008D370000}"/>
    <cellStyle name="Normal - Style3 2" xfId="14267" xr:uid="{00000000-0005-0000-0000-00008E370000}"/>
    <cellStyle name="Normal - Style3 2 2" xfId="14268" xr:uid="{00000000-0005-0000-0000-00008F370000}"/>
    <cellStyle name="Normal - Style3 2 2 2" xfId="14269" xr:uid="{00000000-0005-0000-0000-000090370000}"/>
    <cellStyle name="Normal - Style3 2 3" xfId="14270" xr:uid="{00000000-0005-0000-0000-000091370000}"/>
    <cellStyle name="Normal - Style3 2 4" xfId="14271" xr:uid="{00000000-0005-0000-0000-000092370000}"/>
    <cellStyle name="Normal - Style3 3" xfId="14272" xr:uid="{00000000-0005-0000-0000-000093370000}"/>
    <cellStyle name="Normal - Style3 3 2" xfId="14273" xr:uid="{00000000-0005-0000-0000-000094370000}"/>
    <cellStyle name="Normal - Style3 4" xfId="14274" xr:uid="{00000000-0005-0000-0000-000095370000}"/>
    <cellStyle name="Normal 10" xfId="14275" xr:uid="{00000000-0005-0000-0000-000096370000}"/>
    <cellStyle name="Normal 10 2" xfId="14276" xr:uid="{00000000-0005-0000-0000-000097370000}"/>
    <cellStyle name="Normal 10 2 10" xfId="14277" xr:uid="{00000000-0005-0000-0000-000098370000}"/>
    <cellStyle name="Normal 10 2 10 2" xfId="14278" xr:uid="{00000000-0005-0000-0000-000099370000}"/>
    <cellStyle name="Normal 10 2 11" xfId="14279" xr:uid="{00000000-0005-0000-0000-00009A370000}"/>
    <cellStyle name="Normal 10 2 12" xfId="14280" xr:uid="{00000000-0005-0000-0000-00009B370000}"/>
    <cellStyle name="Normal 10 2 2" xfId="14281" xr:uid="{00000000-0005-0000-0000-00009C370000}"/>
    <cellStyle name="Normal 10 2 2 10" xfId="14282" xr:uid="{00000000-0005-0000-0000-00009D370000}"/>
    <cellStyle name="Normal 10 2 2 2" xfId="14283" xr:uid="{00000000-0005-0000-0000-00009E370000}"/>
    <cellStyle name="Normal 10 2 2 2 2" xfId="14284" xr:uid="{00000000-0005-0000-0000-00009F370000}"/>
    <cellStyle name="Normal 10 2 2 2 2 2" xfId="14285" xr:uid="{00000000-0005-0000-0000-0000A0370000}"/>
    <cellStyle name="Normal 10 2 2 2 2 2 2" xfId="14286" xr:uid="{00000000-0005-0000-0000-0000A1370000}"/>
    <cellStyle name="Normal 10 2 2 2 2 2 2 2" xfId="14287" xr:uid="{00000000-0005-0000-0000-0000A2370000}"/>
    <cellStyle name="Normal 10 2 2 2 2 2 2 2 2" xfId="14288" xr:uid="{00000000-0005-0000-0000-0000A3370000}"/>
    <cellStyle name="Normal 10 2 2 2 2 2 2 2 2 2" xfId="14289" xr:uid="{00000000-0005-0000-0000-0000A4370000}"/>
    <cellStyle name="Normal 10 2 2 2 2 2 2 2 2 2 2" xfId="14290" xr:uid="{00000000-0005-0000-0000-0000A5370000}"/>
    <cellStyle name="Normal 10 2 2 2 2 2 2 2 2 3" xfId="14291" xr:uid="{00000000-0005-0000-0000-0000A6370000}"/>
    <cellStyle name="Normal 10 2 2 2 2 2 2 2 3" xfId="14292" xr:uid="{00000000-0005-0000-0000-0000A7370000}"/>
    <cellStyle name="Normal 10 2 2 2 2 2 2 2 3 2" xfId="14293" xr:uid="{00000000-0005-0000-0000-0000A8370000}"/>
    <cellStyle name="Normal 10 2 2 2 2 2 2 2 4" xfId="14294" xr:uid="{00000000-0005-0000-0000-0000A9370000}"/>
    <cellStyle name="Normal 10 2 2 2 2 2 2 3" xfId="14295" xr:uid="{00000000-0005-0000-0000-0000AA370000}"/>
    <cellStyle name="Normal 10 2 2 2 2 2 2 3 2" xfId="14296" xr:uid="{00000000-0005-0000-0000-0000AB370000}"/>
    <cellStyle name="Normal 10 2 2 2 2 2 2 3 2 2" xfId="14297" xr:uid="{00000000-0005-0000-0000-0000AC370000}"/>
    <cellStyle name="Normal 10 2 2 2 2 2 2 3 3" xfId="14298" xr:uid="{00000000-0005-0000-0000-0000AD370000}"/>
    <cellStyle name="Normal 10 2 2 2 2 2 2 4" xfId="14299" xr:uid="{00000000-0005-0000-0000-0000AE370000}"/>
    <cellStyle name="Normal 10 2 2 2 2 2 2 4 2" xfId="14300" xr:uid="{00000000-0005-0000-0000-0000AF370000}"/>
    <cellStyle name="Normal 10 2 2 2 2 2 2 5" xfId="14301" xr:uid="{00000000-0005-0000-0000-0000B0370000}"/>
    <cellStyle name="Normal 10 2 2 2 2 2 3" xfId="14302" xr:uid="{00000000-0005-0000-0000-0000B1370000}"/>
    <cellStyle name="Normal 10 2 2 2 2 2 3 2" xfId="14303" xr:uid="{00000000-0005-0000-0000-0000B2370000}"/>
    <cellStyle name="Normal 10 2 2 2 2 2 3 2 2" xfId="14304" xr:uid="{00000000-0005-0000-0000-0000B3370000}"/>
    <cellStyle name="Normal 10 2 2 2 2 2 3 2 2 2" xfId="14305" xr:uid="{00000000-0005-0000-0000-0000B4370000}"/>
    <cellStyle name="Normal 10 2 2 2 2 2 3 2 3" xfId="14306" xr:uid="{00000000-0005-0000-0000-0000B5370000}"/>
    <cellStyle name="Normal 10 2 2 2 2 2 3 3" xfId="14307" xr:uid="{00000000-0005-0000-0000-0000B6370000}"/>
    <cellStyle name="Normal 10 2 2 2 2 2 3 3 2" xfId="14308" xr:uid="{00000000-0005-0000-0000-0000B7370000}"/>
    <cellStyle name="Normal 10 2 2 2 2 2 3 4" xfId="14309" xr:uid="{00000000-0005-0000-0000-0000B8370000}"/>
    <cellStyle name="Normal 10 2 2 2 2 2 4" xfId="14310" xr:uid="{00000000-0005-0000-0000-0000B9370000}"/>
    <cellStyle name="Normal 10 2 2 2 2 2 4 2" xfId="14311" xr:uid="{00000000-0005-0000-0000-0000BA370000}"/>
    <cellStyle name="Normal 10 2 2 2 2 2 4 2 2" xfId="14312" xr:uid="{00000000-0005-0000-0000-0000BB370000}"/>
    <cellStyle name="Normal 10 2 2 2 2 2 4 3" xfId="14313" xr:uid="{00000000-0005-0000-0000-0000BC370000}"/>
    <cellStyle name="Normal 10 2 2 2 2 2 5" xfId="14314" xr:uid="{00000000-0005-0000-0000-0000BD370000}"/>
    <cellStyle name="Normal 10 2 2 2 2 2 5 2" xfId="14315" xr:uid="{00000000-0005-0000-0000-0000BE370000}"/>
    <cellStyle name="Normal 10 2 2 2 2 2 6" xfId="14316" xr:uid="{00000000-0005-0000-0000-0000BF370000}"/>
    <cellStyle name="Normal 10 2 2 2 2 3" xfId="14317" xr:uid="{00000000-0005-0000-0000-0000C0370000}"/>
    <cellStyle name="Normal 10 2 2 2 2 3 2" xfId="14318" xr:uid="{00000000-0005-0000-0000-0000C1370000}"/>
    <cellStyle name="Normal 10 2 2 2 2 3 2 2" xfId="14319" xr:uid="{00000000-0005-0000-0000-0000C2370000}"/>
    <cellStyle name="Normal 10 2 2 2 2 3 2 2 2" xfId="14320" xr:uid="{00000000-0005-0000-0000-0000C3370000}"/>
    <cellStyle name="Normal 10 2 2 2 2 3 2 2 2 2" xfId="14321" xr:uid="{00000000-0005-0000-0000-0000C4370000}"/>
    <cellStyle name="Normal 10 2 2 2 2 3 2 2 2 2 2" xfId="14322" xr:uid="{00000000-0005-0000-0000-0000C5370000}"/>
    <cellStyle name="Normal 10 2 2 2 2 3 2 2 2 3" xfId="14323" xr:uid="{00000000-0005-0000-0000-0000C6370000}"/>
    <cellStyle name="Normal 10 2 2 2 2 3 2 2 3" xfId="14324" xr:uid="{00000000-0005-0000-0000-0000C7370000}"/>
    <cellStyle name="Normal 10 2 2 2 2 3 2 2 3 2" xfId="14325" xr:uid="{00000000-0005-0000-0000-0000C8370000}"/>
    <cellStyle name="Normal 10 2 2 2 2 3 2 2 4" xfId="14326" xr:uid="{00000000-0005-0000-0000-0000C9370000}"/>
    <cellStyle name="Normal 10 2 2 2 2 3 2 3" xfId="14327" xr:uid="{00000000-0005-0000-0000-0000CA370000}"/>
    <cellStyle name="Normal 10 2 2 2 2 3 2 3 2" xfId="14328" xr:uid="{00000000-0005-0000-0000-0000CB370000}"/>
    <cellStyle name="Normal 10 2 2 2 2 3 2 3 2 2" xfId="14329" xr:uid="{00000000-0005-0000-0000-0000CC370000}"/>
    <cellStyle name="Normal 10 2 2 2 2 3 2 3 3" xfId="14330" xr:uid="{00000000-0005-0000-0000-0000CD370000}"/>
    <cellStyle name="Normal 10 2 2 2 2 3 2 4" xfId="14331" xr:uid="{00000000-0005-0000-0000-0000CE370000}"/>
    <cellStyle name="Normal 10 2 2 2 2 3 2 4 2" xfId="14332" xr:uid="{00000000-0005-0000-0000-0000CF370000}"/>
    <cellStyle name="Normal 10 2 2 2 2 3 2 5" xfId="14333" xr:uid="{00000000-0005-0000-0000-0000D0370000}"/>
    <cellStyle name="Normal 10 2 2 2 2 3 3" xfId="14334" xr:uid="{00000000-0005-0000-0000-0000D1370000}"/>
    <cellStyle name="Normal 10 2 2 2 2 3 3 2" xfId="14335" xr:uid="{00000000-0005-0000-0000-0000D2370000}"/>
    <cellStyle name="Normal 10 2 2 2 2 3 3 2 2" xfId="14336" xr:uid="{00000000-0005-0000-0000-0000D3370000}"/>
    <cellStyle name="Normal 10 2 2 2 2 3 3 2 2 2" xfId="14337" xr:uid="{00000000-0005-0000-0000-0000D4370000}"/>
    <cellStyle name="Normal 10 2 2 2 2 3 3 2 3" xfId="14338" xr:uid="{00000000-0005-0000-0000-0000D5370000}"/>
    <cellStyle name="Normal 10 2 2 2 2 3 3 3" xfId="14339" xr:uid="{00000000-0005-0000-0000-0000D6370000}"/>
    <cellStyle name="Normal 10 2 2 2 2 3 3 3 2" xfId="14340" xr:uid="{00000000-0005-0000-0000-0000D7370000}"/>
    <cellStyle name="Normal 10 2 2 2 2 3 3 4" xfId="14341" xr:uid="{00000000-0005-0000-0000-0000D8370000}"/>
    <cellStyle name="Normal 10 2 2 2 2 3 4" xfId="14342" xr:uid="{00000000-0005-0000-0000-0000D9370000}"/>
    <cellStyle name="Normal 10 2 2 2 2 3 4 2" xfId="14343" xr:uid="{00000000-0005-0000-0000-0000DA370000}"/>
    <cellStyle name="Normal 10 2 2 2 2 3 4 2 2" xfId="14344" xr:uid="{00000000-0005-0000-0000-0000DB370000}"/>
    <cellStyle name="Normal 10 2 2 2 2 3 4 3" xfId="14345" xr:uid="{00000000-0005-0000-0000-0000DC370000}"/>
    <cellStyle name="Normal 10 2 2 2 2 3 5" xfId="14346" xr:uid="{00000000-0005-0000-0000-0000DD370000}"/>
    <cellStyle name="Normal 10 2 2 2 2 3 5 2" xfId="14347" xr:uid="{00000000-0005-0000-0000-0000DE370000}"/>
    <cellStyle name="Normal 10 2 2 2 2 3 6" xfId="14348" xr:uid="{00000000-0005-0000-0000-0000DF370000}"/>
    <cellStyle name="Normal 10 2 2 2 2 4" xfId="14349" xr:uid="{00000000-0005-0000-0000-0000E0370000}"/>
    <cellStyle name="Normal 10 2 2 2 2 4 2" xfId="14350" xr:uid="{00000000-0005-0000-0000-0000E1370000}"/>
    <cellStyle name="Normal 10 2 2 2 2 4 2 2" xfId="14351" xr:uid="{00000000-0005-0000-0000-0000E2370000}"/>
    <cellStyle name="Normal 10 2 2 2 2 4 2 2 2" xfId="14352" xr:uid="{00000000-0005-0000-0000-0000E3370000}"/>
    <cellStyle name="Normal 10 2 2 2 2 4 2 2 2 2" xfId="14353" xr:uid="{00000000-0005-0000-0000-0000E4370000}"/>
    <cellStyle name="Normal 10 2 2 2 2 4 2 2 3" xfId="14354" xr:uid="{00000000-0005-0000-0000-0000E5370000}"/>
    <cellStyle name="Normal 10 2 2 2 2 4 2 3" xfId="14355" xr:uid="{00000000-0005-0000-0000-0000E6370000}"/>
    <cellStyle name="Normal 10 2 2 2 2 4 2 3 2" xfId="14356" xr:uid="{00000000-0005-0000-0000-0000E7370000}"/>
    <cellStyle name="Normal 10 2 2 2 2 4 2 4" xfId="14357" xr:uid="{00000000-0005-0000-0000-0000E8370000}"/>
    <cellStyle name="Normal 10 2 2 2 2 4 3" xfId="14358" xr:uid="{00000000-0005-0000-0000-0000E9370000}"/>
    <cellStyle name="Normal 10 2 2 2 2 4 3 2" xfId="14359" xr:uid="{00000000-0005-0000-0000-0000EA370000}"/>
    <cellStyle name="Normal 10 2 2 2 2 4 3 2 2" xfId="14360" xr:uid="{00000000-0005-0000-0000-0000EB370000}"/>
    <cellStyle name="Normal 10 2 2 2 2 4 3 3" xfId="14361" xr:uid="{00000000-0005-0000-0000-0000EC370000}"/>
    <cellStyle name="Normal 10 2 2 2 2 4 4" xfId="14362" xr:uid="{00000000-0005-0000-0000-0000ED370000}"/>
    <cellStyle name="Normal 10 2 2 2 2 4 4 2" xfId="14363" xr:uid="{00000000-0005-0000-0000-0000EE370000}"/>
    <cellStyle name="Normal 10 2 2 2 2 4 5" xfId="14364" xr:uid="{00000000-0005-0000-0000-0000EF370000}"/>
    <cellStyle name="Normal 10 2 2 2 2 5" xfId="14365" xr:uid="{00000000-0005-0000-0000-0000F0370000}"/>
    <cellStyle name="Normal 10 2 2 2 2 5 2" xfId="14366" xr:uid="{00000000-0005-0000-0000-0000F1370000}"/>
    <cellStyle name="Normal 10 2 2 2 2 5 2 2" xfId="14367" xr:uid="{00000000-0005-0000-0000-0000F2370000}"/>
    <cellStyle name="Normal 10 2 2 2 2 5 2 2 2" xfId="14368" xr:uid="{00000000-0005-0000-0000-0000F3370000}"/>
    <cellStyle name="Normal 10 2 2 2 2 5 2 3" xfId="14369" xr:uid="{00000000-0005-0000-0000-0000F4370000}"/>
    <cellStyle name="Normal 10 2 2 2 2 5 3" xfId="14370" xr:uid="{00000000-0005-0000-0000-0000F5370000}"/>
    <cellStyle name="Normal 10 2 2 2 2 5 3 2" xfId="14371" xr:uid="{00000000-0005-0000-0000-0000F6370000}"/>
    <cellStyle name="Normal 10 2 2 2 2 5 4" xfId="14372" xr:uid="{00000000-0005-0000-0000-0000F7370000}"/>
    <cellStyle name="Normal 10 2 2 2 2 6" xfId="14373" xr:uid="{00000000-0005-0000-0000-0000F8370000}"/>
    <cellStyle name="Normal 10 2 2 2 2 6 2" xfId="14374" xr:uid="{00000000-0005-0000-0000-0000F9370000}"/>
    <cellStyle name="Normal 10 2 2 2 2 6 2 2" xfId="14375" xr:uid="{00000000-0005-0000-0000-0000FA370000}"/>
    <cellStyle name="Normal 10 2 2 2 2 6 3" xfId="14376" xr:uid="{00000000-0005-0000-0000-0000FB370000}"/>
    <cellStyle name="Normal 10 2 2 2 2 7" xfId="14377" xr:uid="{00000000-0005-0000-0000-0000FC370000}"/>
    <cellStyle name="Normal 10 2 2 2 2 7 2" xfId="14378" xr:uid="{00000000-0005-0000-0000-0000FD370000}"/>
    <cellStyle name="Normal 10 2 2 2 2 8" xfId="14379" xr:uid="{00000000-0005-0000-0000-0000FE370000}"/>
    <cellStyle name="Normal 10 2 2 2 3" xfId="14380" xr:uid="{00000000-0005-0000-0000-0000FF370000}"/>
    <cellStyle name="Normal 10 2 2 2 3 2" xfId="14381" xr:uid="{00000000-0005-0000-0000-000000380000}"/>
    <cellStyle name="Normal 10 2 2 2 3 2 2" xfId="14382" xr:uid="{00000000-0005-0000-0000-000001380000}"/>
    <cellStyle name="Normal 10 2 2 2 3 2 2 2" xfId="14383" xr:uid="{00000000-0005-0000-0000-000002380000}"/>
    <cellStyle name="Normal 10 2 2 2 3 2 2 2 2" xfId="14384" xr:uid="{00000000-0005-0000-0000-000003380000}"/>
    <cellStyle name="Normal 10 2 2 2 3 2 2 2 2 2" xfId="14385" xr:uid="{00000000-0005-0000-0000-000004380000}"/>
    <cellStyle name="Normal 10 2 2 2 3 2 2 2 3" xfId="14386" xr:uid="{00000000-0005-0000-0000-000005380000}"/>
    <cellStyle name="Normal 10 2 2 2 3 2 2 3" xfId="14387" xr:uid="{00000000-0005-0000-0000-000006380000}"/>
    <cellStyle name="Normal 10 2 2 2 3 2 2 3 2" xfId="14388" xr:uid="{00000000-0005-0000-0000-000007380000}"/>
    <cellStyle name="Normal 10 2 2 2 3 2 2 4" xfId="14389" xr:uid="{00000000-0005-0000-0000-000008380000}"/>
    <cellStyle name="Normal 10 2 2 2 3 2 3" xfId="14390" xr:uid="{00000000-0005-0000-0000-000009380000}"/>
    <cellStyle name="Normal 10 2 2 2 3 2 3 2" xfId="14391" xr:uid="{00000000-0005-0000-0000-00000A380000}"/>
    <cellStyle name="Normal 10 2 2 2 3 2 3 2 2" xfId="14392" xr:uid="{00000000-0005-0000-0000-00000B380000}"/>
    <cellStyle name="Normal 10 2 2 2 3 2 3 3" xfId="14393" xr:uid="{00000000-0005-0000-0000-00000C380000}"/>
    <cellStyle name="Normal 10 2 2 2 3 2 4" xfId="14394" xr:uid="{00000000-0005-0000-0000-00000D380000}"/>
    <cellStyle name="Normal 10 2 2 2 3 2 4 2" xfId="14395" xr:uid="{00000000-0005-0000-0000-00000E380000}"/>
    <cellStyle name="Normal 10 2 2 2 3 2 5" xfId="14396" xr:uid="{00000000-0005-0000-0000-00000F380000}"/>
    <cellStyle name="Normal 10 2 2 2 3 3" xfId="14397" xr:uid="{00000000-0005-0000-0000-000010380000}"/>
    <cellStyle name="Normal 10 2 2 2 3 3 2" xfId="14398" xr:uid="{00000000-0005-0000-0000-000011380000}"/>
    <cellStyle name="Normal 10 2 2 2 3 3 2 2" xfId="14399" xr:uid="{00000000-0005-0000-0000-000012380000}"/>
    <cellStyle name="Normal 10 2 2 2 3 3 2 2 2" xfId="14400" xr:uid="{00000000-0005-0000-0000-000013380000}"/>
    <cellStyle name="Normal 10 2 2 2 3 3 2 3" xfId="14401" xr:uid="{00000000-0005-0000-0000-000014380000}"/>
    <cellStyle name="Normal 10 2 2 2 3 3 3" xfId="14402" xr:uid="{00000000-0005-0000-0000-000015380000}"/>
    <cellStyle name="Normal 10 2 2 2 3 3 3 2" xfId="14403" xr:uid="{00000000-0005-0000-0000-000016380000}"/>
    <cellStyle name="Normal 10 2 2 2 3 3 4" xfId="14404" xr:uid="{00000000-0005-0000-0000-000017380000}"/>
    <cellStyle name="Normal 10 2 2 2 3 4" xfId="14405" xr:uid="{00000000-0005-0000-0000-000018380000}"/>
    <cellStyle name="Normal 10 2 2 2 3 4 2" xfId="14406" xr:uid="{00000000-0005-0000-0000-000019380000}"/>
    <cellStyle name="Normal 10 2 2 2 3 4 2 2" xfId="14407" xr:uid="{00000000-0005-0000-0000-00001A380000}"/>
    <cellStyle name="Normal 10 2 2 2 3 4 3" xfId="14408" xr:uid="{00000000-0005-0000-0000-00001B380000}"/>
    <cellStyle name="Normal 10 2 2 2 3 5" xfId="14409" xr:uid="{00000000-0005-0000-0000-00001C380000}"/>
    <cellStyle name="Normal 10 2 2 2 3 5 2" xfId="14410" xr:uid="{00000000-0005-0000-0000-00001D380000}"/>
    <cellStyle name="Normal 10 2 2 2 3 6" xfId="14411" xr:uid="{00000000-0005-0000-0000-00001E380000}"/>
    <cellStyle name="Normal 10 2 2 2 4" xfId="14412" xr:uid="{00000000-0005-0000-0000-00001F380000}"/>
    <cellStyle name="Normal 10 2 2 2 4 2" xfId="14413" xr:uid="{00000000-0005-0000-0000-000020380000}"/>
    <cellStyle name="Normal 10 2 2 2 4 2 2" xfId="14414" xr:uid="{00000000-0005-0000-0000-000021380000}"/>
    <cellStyle name="Normal 10 2 2 2 4 2 2 2" xfId="14415" xr:uid="{00000000-0005-0000-0000-000022380000}"/>
    <cellStyle name="Normal 10 2 2 2 4 2 2 2 2" xfId="14416" xr:uid="{00000000-0005-0000-0000-000023380000}"/>
    <cellStyle name="Normal 10 2 2 2 4 2 2 2 2 2" xfId="14417" xr:uid="{00000000-0005-0000-0000-000024380000}"/>
    <cellStyle name="Normal 10 2 2 2 4 2 2 2 3" xfId="14418" xr:uid="{00000000-0005-0000-0000-000025380000}"/>
    <cellStyle name="Normal 10 2 2 2 4 2 2 3" xfId="14419" xr:uid="{00000000-0005-0000-0000-000026380000}"/>
    <cellStyle name="Normal 10 2 2 2 4 2 2 3 2" xfId="14420" xr:uid="{00000000-0005-0000-0000-000027380000}"/>
    <cellStyle name="Normal 10 2 2 2 4 2 2 4" xfId="14421" xr:uid="{00000000-0005-0000-0000-000028380000}"/>
    <cellStyle name="Normal 10 2 2 2 4 2 3" xfId="14422" xr:uid="{00000000-0005-0000-0000-000029380000}"/>
    <cellStyle name="Normal 10 2 2 2 4 2 3 2" xfId="14423" xr:uid="{00000000-0005-0000-0000-00002A380000}"/>
    <cellStyle name="Normal 10 2 2 2 4 2 3 2 2" xfId="14424" xr:uid="{00000000-0005-0000-0000-00002B380000}"/>
    <cellStyle name="Normal 10 2 2 2 4 2 3 3" xfId="14425" xr:uid="{00000000-0005-0000-0000-00002C380000}"/>
    <cellStyle name="Normal 10 2 2 2 4 2 4" xfId="14426" xr:uid="{00000000-0005-0000-0000-00002D380000}"/>
    <cellStyle name="Normal 10 2 2 2 4 2 4 2" xfId="14427" xr:uid="{00000000-0005-0000-0000-00002E380000}"/>
    <cellStyle name="Normal 10 2 2 2 4 2 5" xfId="14428" xr:uid="{00000000-0005-0000-0000-00002F380000}"/>
    <cellStyle name="Normal 10 2 2 2 4 3" xfId="14429" xr:uid="{00000000-0005-0000-0000-000030380000}"/>
    <cellStyle name="Normal 10 2 2 2 4 3 2" xfId="14430" xr:uid="{00000000-0005-0000-0000-000031380000}"/>
    <cellStyle name="Normal 10 2 2 2 4 3 2 2" xfId="14431" xr:uid="{00000000-0005-0000-0000-000032380000}"/>
    <cellStyle name="Normal 10 2 2 2 4 3 2 2 2" xfId="14432" xr:uid="{00000000-0005-0000-0000-000033380000}"/>
    <cellStyle name="Normal 10 2 2 2 4 3 2 3" xfId="14433" xr:uid="{00000000-0005-0000-0000-000034380000}"/>
    <cellStyle name="Normal 10 2 2 2 4 3 3" xfId="14434" xr:uid="{00000000-0005-0000-0000-000035380000}"/>
    <cellStyle name="Normal 10 2 2 2 4 3 3 2" xfId="14435" xr:uid="{00000000-0005-0000-0000-000036380000}"/>
    <cellStyle name="Normal 10 2 2 2 4 3 4" xfId="14436" xr:uid="{00000000-0005-0000-0000-000037380000}"/>
    <cellStyle name="Normal 10 2 2 2 4 4" xfId="14437" xr:uid="{00000000-0005-0000-0000-000038380000}"/>
    <cellStyle name="Normal 10 2 2 2 4 4 2" xfId="14438" xr:uid="{00000000-0005-0000-0000-000039380000}"/>
    <cellStyle name="Normal 10 2 2 2 4 4 2 2" xfId="14439" xr:uid="{00000000-0005-0000-0000-00003A380000}"/>
    <cellStyle name="Normal 10 2 2 2 4 4 3" xfId="14440" xr:uid="{00000000-0005-0000-0000-00003B380000}"/>
    <cellStyle name="Normal 10 2 2 2 4 5" xfId="14441" xr:uid="{00000000-0005-0000-0000-00003C380000}"/>
    <cellStyle name="Normal 10 2 2 2 4 5 2" xfId="14442" xr:uid="{00000000-0005-0000-0000-00003D380000}"/>
    <cellStyle name="Normal 10 2 2 2 4 6" xfId="14443" xr:uid="{00000000-0005-0000-0000-00003E380000}"/>
    <cellStyle name="Normal 10 2 2 2 5" xfId="14444" xr:uid="{00000000-0005-0000-0000-00003F380000}"/>
    <cellStyle name="Normal 10 2 2 2 5 2" xfId="14445" xr:uid="{00000000-0005-0000-0000-000040380000}"/>
    <cellStyle name="Normal 10 2 2 2 5 2 2" xfId="14446" xr:uid="{00000000-0005-0000-0000-000041380000}"/>
    <cellStyle name="Normal 10 2 2 2 5 2 2 2" xfId="14447" xr:uid="{00000000-0005-0000-0000-000042380000}"/>
    <cellStyle name="Normal 10 2 2 2 5 2 2 2 2" xfId="14448" xr:uid="{00000000-0005-0000-0000-000043380000}"/>
    <cellStyle name="Normal 10 2 2 2 5 2 2 3" xfId="14449" xr:uid="{00000000-0005-0000-0000-000044380000}"/>
    <cellStyle name="Normal 10 2 2 2 5 2 3" xfId="14450" xr:uid="{00000000-0005-0000-0000-000045380000}"/>
    <cellStyle name="Normal 10 2 2 2 5 2 3 2" xfId="14451" xr:uid="{00000000-0005-0000-0000-000046380000}"/>
    <cellStyle name="Normal 10 2 2 2 5 2 4" xfId="14452" xr:uid="{00000000-0005-0000-0000-000047380000}"/>
    <cellStyle name="Normal 10 2 2 2 5 3" xfId="14453" xr:uid="{00000000-0005-0000-0000-000048380000}"/>
    <cellStyle name="Normal 10 2 2 2 5 3 2" xfId="14454" xr:uid="{00000000-0005-0000-0000-000049380000}"/>
    <cellStyle name="Normal 10 2 2 2 5 3 2 2" xfId="14455" xr:uid="{00000000-0005-0000-0000-00004A380000}"/>
    <cellStyle name="Normal 10 2 2 2 5 3 3" xfId="14456" xr:uid="{00000000-0005-0000-0000-00004B380000}"/>
    <cellStyle name="Normal 10 2 2 2 5 4" xfId="14457" xr:uid="{00000000-0005-0000-0000-00004C380000}"/>
    <cellStyle name="Normal 10 2 2 2 5 4 2" xfId="14458" xr:uid="{00000000-0005-0000-0000-00004D380000}"/>
    <cellStyle name="Normal 10 2 2 2 5 5" xfId="14459" xr:uid="{00000000-0005-0000-0000-00004E380000}"/>
    <cellStyle name="Normal 10 2 2 2 6" xfId="14460" xr:uid="{00000000-0005-0000-0000-00004F380000}"/>
    <cellStyle name="Normal 10 2 2 2 6 2" xfId="14461" xr:uid="{00000000-0005-0000-0000-000050380000}"/>
    <cellStyle name="Normal 10 2 2 2 6 2 2" xfId="14462" xr:uid="{00000000-0005-0000-0000-000051380000}"/>
    <cellStyle name="Normal 10 2 2 2 6 2 2 2" xfId="14463" xr:uid="{00000000-0005-0000-0000-000052380000}"/>
    <cellStyle name="Normal 10 2 2 2 6 2 3" xfId="14464" xr:uid="{00000000-0005-0000-0000-000053380000}"/>
    <cellStyle name="Normal 10 2 2 2 6 3" xfId="14465" xr:uid="{00000000-0005-0000-0000-000054380000}"/>
    <cellStyle name="Normal 10 2 2 2 6 3 2" xfId="14466" xr:uid="{00000000-0005-0000-0000-000055380000}"/>
    <cellStyle name="Normal 10 2 2 2 6 4" xfId="14467" xr:uid="{00000000-0005-0000-0000-000056380000}"/>
    <cellStyle name="Normal 10 2 2 2 7" xfId="14468" xr:uid="{00000000-0005-0000-0000-000057380000}"/>
    <cellStyle name="Normal 10 2 2 2 7 2" xfId="14469" xr:uid="{00000000-0005-0000-0000-000058380000}"/>
    <cellStyle name="Normal 10 2 2 2 7 2 2" xfId="14470" xr:uid="{00000000-0005-0000-0000-000059380000}"/>
    <cellStyle name="Normal 10 2 2 2 7 3" xfId="14471" xr:uid="{00000000-0005-0000-0000-00005A380000}"/>
    <cellStyle name="Normal 10 2 2 2 8" xfId="14472" xr:uid="{00000000-0005-0000-0000-00005B380000}"/>
    <cellStyle name="Normal 10 2 2 2 8 2" xfId="14473" xr:uid="{00000000-0005-0000-0000-00005C380000}"/>
    <cellStyle name="Normal 10 2 2 2 9" xfId="14474" xr:uid="{00000000-0005-0000-0000-00005D380000}"/>
    <cellStyle name="Normal 10 2 2 3" xfId="14475" xr:uid="{00000000-0005-0000-0000-00005E380000}"/>
    <cellStyle name="Normal 10 2 2 3 2" xfId="14476" xr:uid="{00000000-0005-0000-0000-00005F380000}"/>
    <cellStyle name="Normal 10 2 2 3 2 2" xfId="14477" xr:uid="{00000000-0005-0000-0000-000060380000}"/>
    <cellStyle name="Normal 10 2 2 3 2 2 2" xfId="14478" xr:uid="{00000000-0005-0000-0000-000061380000}"/>
    <cellStyle name="Normal 10 2 2 3 2 2 2 2" xfId="14479" xr:uid="{00000000-0005-0000-0000-000062380000}"/>
    <cellStyle name="Normal 10 2 2 3 2 2 2 2 2" xfId="14480" xr:uid="{00000000-0005-0000-0000-000063380000}"/>
    <cellStyle name="Normal 10 2 2 3 2 2 2 2 2 2" xfId="14481" xr:uid="{00000000-0005-0000-0000-000064380000}"/>
    <cellStyle name="Normal 10 2 2 3 2 2 2 2 3" xfId="14482" xr:uid="{00000000-0005-0000-0000-000065380000}"/>
    <cellStyle name="Normal 10 2 2 3 2 2 2 3" xfId="14483" xr:uid="{00000000-0005-0000-0000-000066380000}"/>
    <cellStyle name="Normal 10 2 2 3 2 2 2 3 2" xfId="14484" xr:uid="{00000000-0005-0000-0000-000067380000}"/>
    <cellStyle name="Normal 10 2 2 3 2 2 2 4" xfId="14485" xr:uid="{00000000-0005-0000-0000-000068380000}"/>
    <cellStyle name="Normal 10 2 2 3 2 2 3" xfId="14486" xr:uid="{00000000-0005-0000-0000-000069380000}"/>
    <cellStyle name="Normal 10 2 2 3 2 2 3 2" xfId="14487" xr:uid="{00000000-0005-0000-0000-00006A380000}"/>
    <cellStyle name="Normal 10 2 2 3 2 2 3 2 2" xfId="14488" xr:uid="{00000000-0005-0000-0000-00006B380000}"/>
    <cellStyle name="Normal 10 2 2 3 2 2 3 3" xfId="14489" xr:uid="{00000000-0005-0000-0000-00006C380000}"/>
    <cellStyle name="Normal 10 2 2 3 2 2 4" xfId="14490" xr:uid="{00000000-0005-0000-0000-00006D380000}"/>
    <cellStyle name="Normal 10 2 2 3 2 2 4 2" xfId="14491" xr:uid="{00000000-0005-0000-0000-00006E380000}"/>
    <cellStyle name="Normal 10 2 2 3 2 2 5" xfId="14492" xr:uid="{00000000-0005-0000-0000-00006F380000}"/>
    <cellStyle name="Normal 10 2 2 3 2 3" xfId="14493" xr:uid="{00000000-0005-0000-0000-000070380000}"/>
    <cellStyle name="Normal 10 2 2 3 2 3 2" xfId="14494" xr:uid="{00000000-0005-0000-0000-000071380000}"/>
    <cellStyle name="Normal 10 2 2 3 2 3 2 2" xfId="14495" xr:uid="{00000000-0005-0000-0000-000072380000}"/>
    <cellStyle name="Normal 10 2 2 3 2 3 2 2 2" xfId="14496" xr:uid="{00000000-0005-0000-0000-000073380000}"/>
    <cellStyle name="Normal 10 2 2 3 2 3 2 3" xfId="14497" xr:uid="{00000000-0005-0000-0000-000074380000}"/>
    <cellStyle name="Normal 10 2 2 3 2 3 3" xfId="14498" xr:uid="{00000000-0005-0000-0000-000075380000}"/>
    <cellStyle name="Normal 10 2 2 3 2 3 3 2" xfId="14499" xr:uid="{00000000-0005-0000-0000-000076380000}"/>
    <cellStyle name="Normal 10 2 2 3 2 3 4" xfId="14500" xr:uid="{00000000-0005-0000-0000-000077380000}"/>
    <cellStyle name="Normal 10 2 2 3 2 4" xfId="14501" xr:uid="{00000000-0005-0000-0000-000078380000}"/>
    <cellStyle name="Normal 10 2 2 3 2 4 2" xfId="14502" xr:uid="{00000000-0005-0000-0000-000079380000}"/>
    <cellStyle name="Normal 10 2 2 3 2 4 2 2" xfId="14503" xr:uid="{00000000-0005-0000-0000-00007A380000}"/>
    <cellStyle name="Normal 10 2 2 3 2 4 3" xfId="14504" xr:uid="{00000000-0005-0000-0000-00007B380000}"/>
    <cellStyle name="Normal 10 2 2 3 2 5" xfId="14505" xr:uid="{00000000-0005-0000-0000-00007C380000}"/>
    <cellStyle name="Normal 10 2 2 3 2 5 2" xfId="14506" xr:uid="{00000000-0005-0000-0000-00007D380000}"/>
    <cellStyle name="Normal 10 2 2 3 2 6" xfId="14507" xr:uid="{00000000-0005-0000-0000-00007E380000}"/>
    <cellStyle name="Normal 10 2 2 3 3" xfId="14508" xr:uid="{00000000-0005-0000-0000-00007F380000}"/>
    <cellStyle name="Normal 10 2 2 3 3 2" xfId="14509" xr:uid="{00000000-0005-0000-0000-000080380000}"/>
    <cellStyle name="Normal 10 2 2 3 3 2 2" xfId="14510" xr:uid="{00000000-0005-0000-0000-000081380000}"/>
    <cellStyle name="Normal 10 2 2 3 3 2 2 2" xfId="14511" xr:uid="{00000000-0005-0000-0000-000082380000}"/>
    <cellStyle name="Normal 10 2 2 3 3 2 2 2 2" xfId="14512" xr:uid="{00000000-0005-0000-0000-000083380000}"/>
    <cellStyle name="Normal 10 2 2 3 3 2 2 2 2 2" xfId="14513" xr:uid="{00000000-0005-0000-0000-000084380000}"/>
    <cellStyle name="Normal 10 2 2 3 3 2 2 2 3" xfId="14514" xr:uid="{00000000-0005-0000-0000-000085380000}"/>
    <cellStyle name="Normal 10 2 2 3 3 2 2 3" xfId="14515" xr:uid="{00000000-0005-0000-0000-000086380000}"/>
    <cellStyle name="Normal 10 2 2 3 3 2 2 3 2" xfId="14516" xr:uid="{00000000-0005-0000-0000-000087380000}"/>
    <cellStyle name="Normal 10 2 2 3 3 2 2 4" xfId="14517" xr:uid="{00000000-0005-0000-0000-000088380000}"/>
    <cellStyle name="Normal 10 2 2 3 3 2 3" xfId="14518" xr:uid="{00000000-0005-0000-0000-000089380000}"/>
    <cellStyle name="Normal 10 2 2 3 3 2 3 2" xfId="14519" xr:uid="{00000000-0005-0000-0000-00008A380000}"/>
    <cellStyle name="Normal 10 2 2 3 3 2 3 2 2" xfId="14520" xr:uid="{00000000-0005-0000-0000-00008B380000}"/>
    <cellStyle name="Normal 10 2 2 3 3 2 3 3" xfId="14521" xr:uid="{00000000-0005-0000-0000-00008C380000}"/>
    <cellStyle name="Normal 10 2 2 3 3 2 4" xfId="14522" xr:uid="{00000000-0005-0000-0000-00008D380000}"/>
    <cellStyle name="Normal 10 2 2 3 3 2 4 2" xfId="14523" xr:uid="{00000000-0005-0000-0000-00008E380000}"/>
    <cellStyle name="Normal 10 2 2 3 3 2 5" xfId="14524" xr:uid="{00000000-0005-0000-0000-00008F380000}"/>
    <cellStyle name="Normal 10 2 2 3 3 3" xfId="14525" xr:uid="{00000000-0005-0000-0000-000090380000}"/>
    <cellStyle name="Normal 10 2 2 3 3 3 2" xfId="14526" xr:uid="{00000000-0005-0000-0000-000091380000}"/>
    <cellStyle name="Normal 10 2 2 3 3 3 2 2" xfId="14527" xr:uid="{00000000-0005-0000-0000-000092380000}"/>
    <cellStyle name="Normal 10 2 2 3 3 3 2 2 2" xfId="14528" xr:uid="{00000000-0005-0000-0000-000093380000}"/>
    <cellStyle name="Normal 10 2 2 3 3 3 2 3" xfId="14529" xr:uid="{00000000-0005-0000-0000-000094380000}"/>
    <cellStyle name="Normal 10 2 2 3 3 3 3" xfId="14530" xr:uid="{00000000-0005-0000-0000-000095380000}"/>
    <cellStyle name="Normal 10 2 2 3 3 3 3 2" xfId="14531" xr:uid="{00000000-0005-0000-0000-000096380000}"/>
    <cellStyle name="Normal 10 2 2 3 3 3 4" xfId="14532" xr:uid="{00000000-0005-0000-0000-000097380000}"/>
    <cellStyle name="Normal 10 2 2 3 3 4" xfId="14533" xr:uid="{00000000-0005-0000-0000-000098380000}"/>
    <cellStyle name="Normal 10 2 2 3 3 4 2" xfId="14534" xr:uid="{00000000-0005-0000-0000-000099380000}"/>
    <cellStyle name="Normal 10 2 2 3 3 4 2 2" xfId="14535" xr:uid="{00000000-0005-0000-0000-00009A380000}"/>
    <cellStyle name="Normal 10 2 2 3 3 4 3" xfId="14536" xr:uid="{00000000-0005-0000-0000-00009B380000}"/>
    <cellStyle name="Normal 10 2 2 3 3 5" xfId="14537" xr:uid="{00000000-0005-0000-0000-00009C380000}"/>
    <cellStyle name="Normal 10 2 2 3 3 5 2" xfId="14538" xr:uid="{00000000-0005-0000-0000-00009D380000}"/>
    <cellStyle name="Normal 10 2 2 3 3 6" xfId="14539" xr:uid="{00000000-0005-0000-0000-00009E380000}"/>
    <cellStyle name="Normal 10 2 2 3 4" xfId="14540" xr:uid="{00000000-0005-0000-0000-00009F380000}"/>
    <cellStyle name="Normal 10 2 2 3 4 2" xfId="14541" xr:uid="{00000000-0005-0000-0000-0000A0380000}"/>
    <cellStyle name="Normal 10 2 2 3 4 2 2" xfId="14542" xr:uid="{00000000-0005-0000-0000-0000A1380000}"/>
    <cellStyle name="Normal 10 2 2 3 4 2 2 2" xfId="14543" xr:uid="{00000000-0005-0000-0000-0000A2380000}"/>
    <cellStyle name="Normal 10 2 2 3 4 2 2 2 2" xfId="14544" xr:uid="{00000000-0005-0000-0000-0000A3380000}"/>
    <cellStyle name="Normal 10 2 2 3 4 2 2 3" xfId="14545" xr:uid="{00000000-0005-0000-0000-0000A4380000}"/>
    <cellStyle name="Normal 10 2 2 3 4 2 3" xfId="14546" xr:uid="{00000000-0005-0000-0000-0000A5380000}"/>
    <cellStyle name="Normal 10 2 2 3 4 2 3 2" xfId="14547" xr:uid="{00000000-0005-0000-0000-0000A6380000}"/>
    <cellStyle name="Normal 10 2 2 3 4 2 4" xfId="14548" xr:uid="{00000000-0005-0000-0000-0000A7380000}"/>
    <cellStyle name="Normal 10 2 2 3 4 3" xfId="14549" xr:uid="{00000000-0005-0000-0000-0000A8380000}"/>
    <cellStyle name="Normal 10 2 2 3 4 3 2" xfId="14550" xr:uid="{00000000-0005-0000-0000-0000A9380000}"/>
    <cellStyle name="Normal 10 2 2 3 4 3 2 2" xfId="14551" xr:uid="{00000000-0005-0000-0000-0000AA380000}"/>
    <cellStyle name="Normal 10 2 2 3 4 3 3" xfId="14552" xr:uid="{00000000-0005-0000-0000-0000AB380000}"/>
    <cellStyle name="Normal 10 2 2 3 4 4" xfId="14553" xr:uid="{00000000-0005-0000-0000-0000AC380000}"/>
    <cellStyle name="Normal 10 2 2 3 4 4 2" xfId="14554" xr:uid="{00000000-0005-0000-0000-0000AD380000}"/>
    <cellStyle name="Normal 10 2 2 3 4 5" xfId="14555" xr:uid="{00000000-0005-0000-0000-0000AE380000}"/>
    <cellStyle name="Normal 10 2 2 3 5" xfId="14556" xr:uid="{00000000-0005-0000-0000-0000AF380000}"/>
    <cellStyle name="Normal 10 2 2 3 5 2" xfId="14557" xr:uid="{00000000-0005-0000-0000-0000B0380000}"/>
    <cellStyle name="Normal 10 2 2 3 5 2 2" xfId="14558" xr:uid="{00000000-0005-0000-0000-0000B1380000}"/>
    <cellStyle name="Normal 10 2 2 3 5 2 2 2" xfId="14559" xr:uid="{00000000-0005-0000-0000-0000B2380000}"/>
    <cellStyle name="Normal 10 2 2 3 5 2 3" xfId="14560" xr:uid="{00000000-0005-0000-0000-0000B3380000}"/>
    <cellStyle name="Normal 10 2 2 3 5 3" xfId="14561" xr:uid="{00000000-0005-0000-0000-0000B4380000}"/>
    <cellStyle name="Normal 10 2 2 3 5 3 2" xfId="14562" xr:uid="{00000000-0005-0000-0000-0000B5380000}"/>
    <cellStyle name="Normal 10 2 2 3 5 4" xfId="14563" xr:uid="{00000000-0005-0000-0000-0000B6380000}"/>
    <cellStyle name="Normal 10 2 2 3 6" xfId="14564" xr:uid="{00000000-0005-0000-0000-0000B7380000}"/>
    <cellStyle name="Normal 10 2 2 3 6 2" xfId="14565" xr:uid="{00000000-0005-0000-0000-0000B8380000}"/>
    <cellStyle name="Normal 10 2 2 3 6 2 2" xfId="14566" xr:uid="{00000000-0005-0000-0000-0000B9380000}"/>
    <cellStyle name="Normal 10 2 2 3 6 3" xfId="14567" xr:uid="{00000000-0005-0000-0000-0000BA380000}"/>
    <cellStyle name="Normal 10 2 2 3 7" xfId="14568" xr:uid="{00000000-0005-0000-0000-0000BB380000}"/>
    <cellStyle name="Normal 10 2 2 3 7 2" xfId="14569" xr:uid="{00000000-0005-0000-0000-0000BC380000}"/>
    <cellStyle name="Normal 10 2 2 3 8" xfId="14570" xr:uid="{00000000-0005-0000-0000-0000BD380000}"/>
    <cellStyle name="Normal 10 2 2 4" xfId="14571" xr:uid="{00000000-0005-0000-0000-0000BE380000}"/>
    <cellStyle name="Normal 10 2 2 4 2" xfId="14572" xr:uid="{00000000-0005-0000-0000-0000BF380000}"/>
    <cellStyle name="Normal 10 2 2 4 2 2" xfId="14573" xr:uid="{00000000-0005-0000-0000-0000C0380000}"/>
    <cellStyle name="Normal 10 2 2 4 2 2 2" xfId="14574" xr:uid="{00000000-0005-0000-0000-0000C1380000}"/>
    <cellStyle name="Normal 10 2 2 4 2 2 2 2" xfId="14575" xr:uid="{00000000-0005-0000-0000-0000C2380000}"/>
    <cellStyle name="Normal 10 2 2 4 2 2 2 2 2" xfId="14576" xr:uid="{00000000-0005-0000-0000-0000C3380000}"/>
    <cellStyle name="Normal 10 2 2 4 2 2 2 3" xfId="14577" xr:uid="{00000000-0005-0000-0000-0000C4380000}"/>
    <cellStyle name="Normal 10 2 2 4 2 2 3" xfId="14578" xr:uid="{00000000-0005-0000-0000-0000C5380000}"/>
    <cellStyle name="Normal 10 2 2 4 2 2 3 2" xfId="14579" xr:uid="{00000000-0005-0000-0000-0000C6380000}"/>
    <cellStyle name="Normal 10 2 2 4 2 2 4" xfId="14580" xr:uid="{00000000-0005-0000-0000-0000C7380000}"/>
    <cellStyle name="Normal 10 2 2 4 2 3" xfId="14581" xr:uid="{00000000-0005-0000-0000-0000C8380000}"/>
    <cellStyle name="Normal 10 2 2 4 2 3 2" xfId="14582" xr:uid="{00000000-0005-0000-0000-0000C9380000}"/>
    <cellStyle name="Normal 10 2 2 4 2 3 2 2" xfId="14583" xr:uid="{00000000-0005-0000-0000-0000CA380000}"/>
    <cellStyle name="Normal 10 2 2 4 2 3 3" xfId="14584" xr:uid="{00000000-0005-0000-0000-0000CB380000}"/>
    <cellStyle name="Normal 10 2 2 4 2 4" xfId="14585" xr:uid="{00000000-0005-0000-0000-0000CC380000}"/>
    <cellStyle name="Normal 10 2 2 4 2 4 2" xfId="14586" xr:uid="{00000000-0005-0000-0000-0000CD380000}"/>
    <cellStyle name="Normal 10 2 2 4 2 5" xfId="14587" xr:uid="{00000000-0005-0000-0000-0000CE380000}"/>
    <cellStyle name="Normal 10 2 2 4 3" xfId="14588" xr:uid="{00000000-0005-0000-0000-0000CF380000}"/>
    <cellStyle name="Normal 10 2 2 4 3 2" xfId="14589" xr:uid="{00000000-0005-0000-0000-0000D0380000}"/>
    <cellStyle name="Normal 10 2 2 4 3 2 2" xfId="14590" xr:uid="{00000000-0005-0000-0000-0000D1380000}"/>
    <cellStyle name="Normal 10 2 2 4 3 2 2 2" xfId="14591" xr:uid="{00000000-0005-0000-0000-0000D2380000}"/>
    <cellStyle name="Normal 10 2 2 4 3 2 3" xfId="14592" xr:uid="{00000000-0005-0000-0000-0000D3380000}"/>
    <cellStyle name="Normal 10 2 2 4 3 3" xfId="14593" xr:uid="{00000000-0005-0000-0000-0000D4380000}"/>
    <cellStyle name="Normal 10 2 2 4 3 3 2" xfId="14594" xr:uid="{00000000-0005-0000-0000-0000D5380000}"/>
    <cellStyle name="Normal 10 2 2 4 3 4" xfId="14595" xr:uid="{00000000-0005-0000-0000-0000D6380000}"/>
    <cellStyle name="Normal 10 2 2 4 4" xfId="14596" xr:uid="{00000000-0005-0000-0000-0000D7380000}"/>
    <cellStyle name="Normal 10 2 2 4 4 2" xfId="14597" xr:uid="{00000000-0005-0000-0000-0000D8380000}"/>
    <cellStyle name="Normal 10 2 2 4 4 2 2" xfId="14598" xr:uid="{00000000-0005-0000-0000-0000D9380000}"/>
    <cellStyle name="Normal 10 2 2 4 4 3" xfId="14599" xr:uid="{00000000-0005-0000-0000-0000DA380000}"/>
    <cellStyle name="Normal 10 2 2 4 5" xfId="14600" xr:uid="{00000000-0005-0000-0000-0000DB380000}"/>
    <cellStyle name="Normal 10 2 2 4 5 2" xfId="14601" xr:uid="{00000000-0005-0000-0000-0000DC380000}"/>
    <cellStyle name="Normal 10 2 2 4 6" xfId="14602" xr:uid="{00000000-0005-0000-0000-0000DD380000}"/>
    <cellStyle name="Normal 10 2 2 5" xfId="14603" xr:uid="{00000000-0005-0000-0000-0000DE380000}"/>
    <cellStyle name="Normal 10 2 2 5 2" xfId="14604" xr:uid="{00000000-0005-0000-0000-0000DF380000}"/>
    <cellStyle name="Normal 10 2 2 5 2 2" xfId="14605" xr:uid="{00000000-0005-0000-0000-0000E0380000}"/>
    <cellStyle name="Normal 10 2 2 5 2 2 2" xfId="14606" xr:uid="{00000000-0005-0000-0000-0000E1380000}"/>
    <cellStyle name="Normal 10 2 2 5 2 2 2 2" xfId="14607" xr:uid="{00000000-0005-0000-0000-0000E2380000}"/>
    <cellStyle name="Normal 10 2 2 5 2 2 2 2 2" xfId="14608" xr:uid="{00000000-0005-0000-0000-0000E3380000}"/>
    <cellStyle name="Normal 10 2 2 5 2 2 2 3" xfId="14609" xr:uid="{00000000-0005-0000-0000-0000E4380000}"/>
    <cellStyle name="Normal 10 2 2 5 2 2 3" xfId="14610" xr:uid="{00000000-0005-0000-0000-0000E5380000}"/>
    <cellStyle name="Normal 10 2 2 5 2 2 3 2" xfId="14611" xr:uid="{00000000-0005-0000-0000-0000E6380000}"/>
    <cellStyle name="Normal 10 2 2 5 2 2 4" xfId="14612" xr:uid="{00000000-0005-0000-0000-0000E7380000}"/>
    <cellStyle name="Normal 10 2 2 5 2 3" xfId="14613" xr:uid="{00000000-0005-0000-0000-0000E8380000}"/>
    <cellStyle name="Normal 10 2 2 5 2 3 2" xfId="14614" xr:uid="{00000000-0005-0000-0000-0000E9380000}"/>
    <cellStyle name="Normal 10 2 2 5 2 3 2 2" xfId="14615" xr:uid="{00000000-0005-0000-0000-0000EA380000}"/>
    <cellStyle name="Normal 10 2 2 5 2 3 3" xfId="14616" xr:uid="{00000000-0005-0000-0000-0000EB380000}"/>
    <cellStyle name="Normal 10 2 2 5 2 4" xfId="14617" xr:uid="{00000000-0005-0000-0000-0000EC380000}"/>
    <cellStyle name="Normal 10 2 2 5 2 4 2" xfId="14618" xr:uid="{00000000-0005-0000-0000-0000ED380000}"/>
    <cellStyle name="Normal 10 2 2 5 2 5" xfId="14619" xr:uid="{00000000-0005-0000-0000-0000EE380000}"/>
    <cellStyle name="Normal 10 2 2 5 3" xfId="14620" xr:uid="{00000000-0005-0000-0000-0000EF380000}"/>
    <cellStyle name="Normal 10 2 2 5 3 2" xfId="14621" xr:uid="{00000000-0005-0000-0000-0000F0380000}"/>
    <cellStyle name="Normal 10 2 2 5 3 2 2" xfId="14622" xr:uid="{00000000-0005-0000-0000-0000F1380000}"/>
    <cellStyle name="Normal 10 2 2 5 3 2 2 2" xfId="14623" xr:uid="{00000000-0005-0000-0000-0000F2380000}"/>
    <cellStyle name="Normal 10 2 2 5 3 2 3" xfId="14624" xr:uid="{00000000-0005-0000-0000-0000F3380000}"/>
    <cellStyle name="Normal 10 2 2 5 3 3" xfId="14625" xr:uid="{00000000-0005-0000-0000-0000F4380000}"/>
    <cellStyle name="Normal 10 2 2 5 3 3 2" xfId="14626" xr:uid="{00000000-0005-0000-0000-0000F5380000}"/>
    <cellStyle name="Normal 10 2 2 5 3 4" xfId="14627" xr:uid="{00000000-0005-0000-0000-0000F6380000}"/>
    <cellStyle name="Normal 10 2 2 5 4" xfId="14628" xr:uid="{00000000-0005-0000-0000-0000F7380000}"/>
    <cellStyle name="Normal 10 2 2 5 4 2" xfId="14629" xr:uid="{00000000-0005-0000-0000-0000F8380000}"/>
    <cellStyle name="Normal 10 2 2 5 4 2 2" xfId="14630" xr:uid="{00000000-0005-0000-0000-0000F9380000}"/>
    <cellStyle name="Normal 10 2 2 5 4 3" xfId="14631" xr:uid="{00000000-0005-0000-0000-0000FA380000}"/>
    <cellStyle name="Normal 10 2 2 5 5" xfId="14632" xr:uid="{00000000-0005-0000-0000-0000FB380000}"/>
    <cellStyle name="Normal 10 2 2 5 5 2" xfId="14633" xr:uid="{00000000-0005-0000-0000-0000FC380000}"/>
    <cellStyle name="Normal 10 2 2 5 6" xfId="14634" xr:uid="{00000000-0005-0000-0000-0000FD380000}"/>
    <cellStyle name="Normal 10 2 2 6" xfId="14635" xr:uid="{00000000-0005-0000-0000-0000FE380000}"/>
    <cellStyle name="Normal 10 2 2 6 2" xfId="14636" xr:uid="{00000000-0005-0000-0000-0000FF380000}"/>
    <cellStyle name="Normal 10 2 2 6 2 2" xfId="14637" xr:uid="{00000000-0005-0000-0000-000000390000}"/>
    <cellStyle name="Normal 10 2 2 6 2 2 2" xfId="14638" xr:uid="{00000000-0005-0000-0000-000001390000}"/>
    <cellStyle name="Normal 10 2 2 6 2 2 2 2" xfId="14639" xr:uid="{00000000-0005-0000-0000-000002390000}"/>
    <cellStyle name="Normal 10 2 2 6 2 2 3" xfId="14640" xr:uid="{00000000-0005-0000-0000-000003390000}"/>
    <cellStyle name="Normal 10 2 2 6 2 3" xfId="14641" xr:uid="{00000000-0005-0000-0000-000004390000}"/>
    <cellStyle name="Normal 10 2 2 6 2 3 2" xfId="14642" xr:uid="{00000000-0005-0000-0000-000005390000}"/>
    <cellStyle name="Normal 10 2 2 6 2 4" xfId="14643" xr:uid="{00000000-0005-0000-0000-000006390000}"/>
    <cellStyle name="Normal 10 2 2 6 3" xfId="14644" xr:uid="{00000000-0005-0000-0000-000007390000}"/>
    <cellStyle name="Normal 10 2 2 6 3 2" xfId="14645" xr:uid="{00000000-0005-0000-0000-000008390000}"/>
    <cellStyle name="Normal 10 2 2 6 3 2 2" xfId="14646" xr:uid="{00000000-0005-0000-0000-000009390000}"/>
    <cellStyle name="Normal 10 2 2 6 3 3" xfId="14647" xr:uid="{00000000-0005-0000-0000-00000A390000}"/>
    <cellStyle name="Normal 10 2 2 6 4" xfId="14648" xr:uid="{00000000-0005-0000-0000-00000B390000}"/>
    <cellStyle name="Normal 10 2 2 6 4 2" xfId="14649" xr:uid="{00000000-0005-0000-0000-00000C390000}"/>
    <cellStyle name="Normal 10 2 2 6 5" xfId="14650" xr:uid="{00000000-0005-0000-0000-00000D390000}"/>
    <cellStyle name="Normal 10 2 2 7" xfId="14651" xr:uid="{00000000-0005-0000-0000-00000E390000}"/>
    <cellStyle name="Normal 10 2 2 7 2" xfId="14652" xr:uid="{00000000-0005-0000-0000-00000F390000}"/>
    <cellStyle name="Normal 10 2 2 7 2 2" xfId="14653" xr:uid="{00000000-0005-0000-0000-000010390000}"/>
    <cellStyle name="Normal 10 2 2 7 2 2 2" xfId="14654" xr:uid="{00000000-0005-0000-0000-000011390000}"/>
    <cellStyle name="Normal 10 2 2 7 2 3" xfId="14655" xr:uid="{00000000-0005-0000-0000-000012390000}"/>
    <cellStyle name="Normal 10 2 2 7 3" xfId="14656" xr:uid="{00000000-0005-0000-0000-000013390000}"/>
    <cellStyle name="Normal 10 2 2 7 3 2" xfId="14657" xr:uid="{00000000-0005-0000-0000-000014390000}"/>
    <cellStyle name="Normal 10 2 2 7 4" xfId="14658" xr:uid="{00000000-0005-0000-0000-000015390000}"/>
    <cellStyle name="Normal 10 2 2 8" xfId="14659" xr:uid="{00000000-0005-0000-0000-000016390000}"/>
    <cellStyle name="Normal 10 2 2 8 2" xfId="14660" xr:uid="{00000000-0005-0000-0000-000017390000}"/>
    <cellStyle name="Normal 10 2 2 8 2 2" xfId="14661" xr:uid="{00000000-0005-0000-0000-000018390000}"/>
    <cellStyle name="Normal 10 2 2 8 3" xfId="14662" xr:uid="{00000000-0005-0000-0000-000019390000}"/>
    <cellStyle name="Normal 10 2 2 9" xfId="14663" xr:uid="{00000000-0005-0000-0000-00001A390000}"/>
    <cellStyle name="Normal 10 2 2 9 2" xfId="14664" xr:uid="{00000000-0005-0000-0000-00001B390000}"/>
    <cellStyle name="Normal 10 2 3" xfId="14665" xr:uid="{00000000-0005-0000-0000-00001C390000}"/>
    <cellStyle name="Normal 10 2 3 2" xfId="14666" xr:uid="{00000000-0005-0000-0000-00001D390000}"/>
    <cellStyle name="Normal 10 2 3 2 2" xfId="14667" xr:uid="{00000000-0005-0000-0000-00001E390000}"/>
    <cellStyle name="Normal 10 2 3 2 2 2" xfId="14668" xr:uid="{00000000-0005-0000-0000-00001F390000}"/>
    <cellStyle name="Normal 10 2 3 2 2 2 2" xfId="14669" xr:uid="{00000000-0005-0000-0000-000020390000}"/>
    <cellStyle name="Normal 10 2 3 2 2 2 2 2" xfId="14670" xr:uid="{00000000-0005-0000-0000-000021390000}"/>
    <cellStyle name="Normal 10 2 3 2 2 2 2 2 2" xfId="14671" xr:uid="{00000000-0005-0000-0000-000022390000}"/>
    <cellStyle name="Normal 10 2 3 2 2 2 2 2 2 2" xfId="14672" xr:uid="{00000000-0005-0000-0000-000023390000}"/>
    <cellStyle name="Normal 10 2 3 2 2 2 2 2 3" xfId="14673" xr:uid="{00000000-0005-0000-0000-000024390000}"/>
    <cellStyle name="Normal 10 2 3 2 2 2 2 3" xfId="14674" xr:uid="{00000000-0005-0000-0000-000025390000}"/>
    <cellStyle name="Normal 10 2 3 2 2 2 2 3 2" xfId="14675" xr:uid="{00000000-0005-0000-0000-000026390000}"/>
    <cellStyle name="Normal 10 2 3 2 2 2 2 4" xfId="14676" xr:uid="{00000000-0005-0000-0000-000027390000}"/>
    <cellStyle name="Normal 10 2 3 2 2 2 3" xfId="14677" xr:uid="{00000000-0005-0000-0000-000028390000}"/>
    <cellStyle name="Normal 10 2 3 2 2 2 3 2" xfId="14678" xr:uid="{00000000-0005-0000-0000-000029390000}"/>
    <cellStyle name="Normal 10 2 3 2 2 2 3 2 2" xfId="14679" xr:uid="{00000000-0005-0000-0000-00002A390000}"/>
    <cellStyle name="Normal 10 2 3 2 2 2 3 3" xfId="14680" xr:uid="{00000000-0005-0000-0000-00002B390000}"/>
    <cellStyle name="Normal 10 2 3 2 2 2 4" xfId="14681" xr:uid="{00000000-0005-0000-0000-00002C390000}"/>
    <cellStyle name="Normal 10 2 3 2 2 2 4 2" xfId="14682" xr:uid="{00000000-0005-0000-0000-00002D390000}"/>
    <cellStyle name="Normal 10 2 3 2 2 2 5" xfId="14683" xr:uid="{00000000-0005-0000-0000-00002E390000}"/>
    <cellStyle name="Normal 10 2 3 2 2 3" xfId="14684" xr:uid="{00000000-0005-0000-0000-00002F390000}"/>
    <cellStyle name="Normal 10 2 3 2 2 3 2" xfId="14685" xr:uid="{00000000-0005-0000-0000-000030390000}"/>
    <cellStyle name="Normal 10 2 3 2 2 3 2 2" xfId="14686" xr:uid="{00000000-0005-0000-0000-000031390000}"/>
    <cellStyle name="Normal 10 2 3 2 2 3 2 2 2" xfId="14687" xr:uid="{00000000-0005-0000-0000-000032390000}"/>
    <cellStyle name="Normal 10 2 3 2 2 3 2 3" xfId="14688" xr:uid="{00000000-0005-0000-0000-000033390000}"/>
    <cellStyle name="Normal 10 2 3 2 2 3 3" xfId="14689" xr:uid="{00000000-0005-0000-0000-000034390000}"/>
    <cellStyle name="Normal 10 2 3 2 2 3 3 2" xfId="14690" xr:uid="{00000000-0005-0000-0000-000035390000}"/>
    <cellStyle name="Normal 10 2 3 2 2 3 4" xfId="14691" xr:uid="{00000000-0005-0000-0000-000036390000}"/>
    <cellStyle name="Normal 10 2 3 2 2 4" xfId="14692" xr:uid="{00000000-0005-0000-0000-000037390000}"/>
    <cellStyle name="Normal 10 2 3 2 2 4 2" xfId="14693" xr:uid="{00000000-0005-0000-0000-000038390000}"/>
    <cellStyle name="Normal 10 2 3 2 2 4 2 2" xfId="14694" xr:uid="{00000000-0005-0000-0000-000039390000}"/>
    <cellStyle name="Normal 10 2 3 2 2 4 3" xfId="14695" xr:uid="{00000000-0005-0000-0000-00003A390000}"/>
    <cellStyle name="Normal 10 2 3 2 2 5" xfId="14696" xr:uid="{00000000-0005-0000-0000-00003B390000}"/>
    <cellStyle name="Normal 10 2 3 2 2 5 2" xfId="14697" xr:uid="{00000000-0005-0000-0000-00003C390000}"/>
    <cellStyle name="Normal 10 2 3 2 2 6" xfId="14698" xr:uid="{00000000-0005-0000-0000-00003D390000}"/>
    <cellStyle name="Normal 10 2 3 2 3" xfId="14699" xr:uid="{00000000-0005-0000-0000-00003E390000}"/>
    <cellStyle name="Normal 10 2 3 2 3 2" xfId="14700" xr:uid="{00000000-0005-0000-0000-00003F390000}"/>
    <cellStyle name="Normal 10 2 3 2 3 2 2" xfId="14701" xr:uid="{00000000-0005-0000-0000-000040390000}"/>
    <cellStyle name="Normal 10 2 3 2 3 2 2 2" xfId="14702" xr:uid="{00000000-0005-0000-0000-000041390000}"/>
    <cellStyle name="Normal 10 2 3 2 3 2 2 2 2" xfId="14703" xr:uid="{00000000-0005-0000-0000-000042390000}"/>
    <cellStyle name="Normal 10 2 3 2 3 2 2 2 2 2" xfId="14704" xr:uid="{00000000-0005-0000-0000-000043390000}"/>
    <cellStyle name="Normal 10 2 3 2 3 2 2 2 3" xfId="14705" xr:uid="{00000000-0005-0000-0000-000044390000}"/>
    <cellStyle name="Normal 10 2 3 2 3 2 2 3" xfId="14706" xr:uid="{00000000-0005-0000-0000-000045390000}"/>
    <cellStyle name="Normal 10 2 3 2 3 2 2 3 2" xfId="14707" xr:uid="{00000000-0005-0000-0000-000046390000}"/>
    <cellStyle name="Normal 10 2 3 2 3 2 2 4" xfId="14708" xr:uid="{00000000-0005-0000-0000-000047390000}"/>
    <cellStyle name="Normal 10 2 3 2 3 2 3" xfId="14709" xr:uid="{00000000-0005-0000-0000-000048390000}"/>
    <cellStyle name="Normal 10 2 3 2 3 2 3 2" xfId="14710" xr:uid="{00000000-0005-0000-0000-000049390000}"/>
    <cellStyle name="Normal 10 2 3 2 3 2 3 2 2" xfId="14711" xr:uid="{00000000-0005-0000-0000-00004A390000}"/>
    <cellStyle name="Normal 10 2 3 2 3 2 3 3" xfId="14712" xr:uid="{00000000-0005-0000-0000-00004B390000}"/>
    <cellStyle name="Normal 10 2 3 2 3 2 4" xfId="14713" xr:uid="{00000000-0005-0000-0000-00004C390000}"/>
    <cellStyle name="Normal 10 2 3 2 3 2 4 2" xfId="14714" xr:uid="{00000000-0005-0000-0000-00004D390000}"/>
    <cellStyle name="Normal 10 2 3 2 3 2 5" xfId="14715" xr:uid="{00000000-0005-0000-0000-00004E390000}"/>
    <cellStyle name="Normal 10 2 3 2 3 3" xfId="14716" xr:uid="{00000000-0005-0000-0000-00004F390000}"/>
    <cellStyle name="Normal 10 2 3 2 3 3 2" xfId="14717" xr:uid="{00000000-0005-0000-0000-000050390000}"/>
    <cellStyle name="Normal 10 2 3 2 3 3 2 2" xfId="14718" xr:uid="{00000000-0005-0000-0000-000051390000}"/>
    <cellStyle name="Normal 10 2 3 2 3 3 2 2 2" xfId="14719" xr:uid="{00000000-0005-0000-0000-000052390000}"/>
    <cellStyle name="Normal 10 2 3 2 3 3 2 3" xfId="14720" xr:uid="{00000000-0005-0000-0000-000053390000}"/>
    <cellStyle name="Normal 10 2 3 2 3 3 3" xfId="14721" xr:uid="{00000000-0005-0000-0000-000054390000}"/>
    <cellStyle name="Normal 10 2 3 2 3 3 3 2" xfId="14722" xr:uid="{00000000-0005-0000-0000-000055390000}"/>
    <cellStyle name="Normal 10 2 3 2 3 3 4" xfId="14723" xr:uid="{00000000-0005-0000-0000-000056390000}"/>
    <cellStyle name="Normal 10 2 3 2 3 4" xfId="14724" xr:uid="{00000000-0005-0000-0000-000057390000}"/>
    <cellStyle name="Normal 10 2 3 2 3 4 2" xfId="14725" xr:uid="{00000000-0005-0000-0000-000058390000}"/>
    <cellStyle name="Normal 10 2 3 2 3 4 2 2" xfId="14726" xr:uid="{00000000-0005-0000-0000-000059390000}"/>
    <cellStyle name="Normal 10 2 3 2 3 4 3" xfId="14727" xr:uid="{00000000-0005-0000-0000-00005A390000}"/>
    <cellStyle name="Normal 10 2 3 2 3 5" xfId="14728" xr:uid="{00000000-0005-0000-0000-00005B390000}"/>
    <cellStyle name="Normal 10 2 3 2 3 5 2" xfId="14729" xr:uid="{00000000-0005-0000-0000-00005C390000}"/>
    <cellStyle name="Normal 10 2 3 2 3 6" xfId="14730" xr:uid="{00000000-0005-0000-0000-00005D390000}"/>
    <cellStyle name="Normal 10 2 3 2 4" xfId="14731" xr:uid="{00000000-0005-0000-0000-00005E390000}"/>
    <cellStyle name="Normal 10 2 3 2 4 2" xfId="14732" xr:uid="{00000000-0005-0000-0000-00005F390000}"/>
    <cellStyle name="Normal 10 2 3 2 4 2 2" xfId="14733" xr:uid="{00000000-0005-0000-0000-000060390000}"/>
    <cellStyle name="Normal 10 2 3 2 4 2 2 2" xfId="14734" xr:uid="{00000000-0005-0000-0000-000061390000}"/>
    <cellStyle name="Normal 10 2 3 2 4 2 2 2 2" xfId="14735" xr:uid="{00000000-0005-0000-0000-000062390000}"/>
    <cellStyle name="Normal 10 2 3 2 4 2 2 3" xfId="14736" xr:uid="{00000000-0005-0000-0000-000063390000}"/>
    <cellStyle name="Normal 10 2 3 2 4 2 3" xfId="14737" xr:uid="{00000000-0005-0000-0000-000064390000}"/>
    <cellStyle name="Normal 10 2 3 2 4 2 3 2" xfId="14738" xr:uid="{00000000-0005-0000-0000-000065390000}"/>
    <cellStyle name="Normal 10 2 3 2 4 2 4" xfId="14739" xr:uid="{00000000-0005-0000-0000-000066390000}"/>
    <cellStyle name="Normal 10 2 3 2 4 3" xfId="14740" xr:uid="{00000000-0005-0000-0000-000067390000}"/>
    <cellStyle name="Normal 10 2 3 2 4 3 2" xfId="14741" xr:uid="{00000000-0005-0000-0000-000068390000}"/>
    <cellStyle name="Normal 10 2 3 2 4 3 2 2" xfId="14742" xr:uid="{00000000-0005-0000-0000-000069390000}"/>
    <cellStyle name="Normal 10 2 3 2 4 3 3" xfId="14743" xr:uid="{00000000-0005-0000-0000-00006A390000}"/>
    <cellStyle name="Normal 10 2 3 2 4 4" xfId="14744" xr:uid="{00000000-0005-0000-0000-00006B390000}"/>
    <cellStyle name="Normal 10 2 3 2 4 4 2" xfId="14745" xr:uid="{00000000-0005-0000-0000-00006C390000}"/>
    <cellStyle name="Normal 10 2 3 2 4 5" xfId="14746" xr:uid="{00000000-0005-0000-0000-00006D390000}"/>
    <cellStyle name="Normal 10 2 3 2 5" xfId="14747" xr:uid="{00000000-0005-0000-0000-00006E390000}"/>
    <cellStyle name="Normal 10 2 3 2 5 2" xfId="14748" xr:uid="{00000000-0005-0000-0000-00006F390000}"/>
    <cellStyle name="Normal 10 2 3 2 5 2 2" xfId="14749" xr:uid="{00000000-0005-0000-0000-000070390000}"/>
    <cellStyle name="Normal 10 2 3 2 5 2 2 2" xfId="14750" xr:uid="{00000000-0005-0000-0000-000071390000}"/>
    <cellStyle name="Normal 10 2 3 2 5 2 3" xfId="14751" xr:uid="{00000000-0005-0000-0000-000072390000}"/>
    <cellStyle name="Normal 10 2 3 2 5 3" xfId="14752" xr:uid="{00000000-0005-0000-0000-000073390000}"/>
    <cellStyle name="Normal 10 2 3 2 5 3 2" xfId="14753" xr:uid="{00000000-0005-0000-0000-000074390000}"/>
    <cellStyle name="Normal 10 2 3 2 5 4" xfId="14754" xr:uid="{00000000-0005-0000-0000-000075390000}"/>
    <cellStyle name="Normal 10 2 3 2 6" xfId="14755" xr:uid="{00000000-0005-0000-0000-000076390000}"/>
    <cellStyle name="Normal 10 2 3 2 6 2" xfId="14756" xr:uid="{00000000-0005-0000-0000-000077390000}"/>
    <cellStyle name="Normal 10 2 3 2 6 2 2" xfId="14757" xr:uid="{00000000-0005-0000-0000-000078390000}"/>
    <cellStyle name="Normal 10 2 3 2 6 3" xfId="14758" xr:uid="{00000000-0005-0000-0000-000079390000}"/>
    <cellStyle name="Normal 10 2 3 2 7" xfId="14759" xr:uid="{00000000-0005-0000-0000-00007A390000}"/>
    <cellStyle name="Normal 10 2 3 2 7 2" xfId="14760" xr:uid="{00000000-0005-0000-0000-00007B390000}"/>
    <cellStyle name="Normal 10 2 3 2 8" xfId="14761" xr:uid="{00000000-0005-0000-0000-00007C390000}"/>
    <cellStyle name="Normal 10 2 3 3" xfId="14762" xr:uid="{00000000-0005-0000-0000-00007D390000}"/>
    <cellStyle name="Normal 10 2 3 3 2" xfId="14763" xr:uid="{00000000-0005-0000-0000-00007E390000}"/>
    <cellStyle name="Normal 10 2 3 3 2 2" xfId="14764" xr:uid="{00000000-0005-0000-0000-00007F390000}"/>
    <cellStyle name="Normal 10 2 3 3 2 2 2" xfId="14765" xr:uid="{00000000-0005-0000-0000-000080390000}"/>
    <cellStyle name="Normal 10 2 3 3 2 2 2 2" xfId="14766" xr:uid="{00000000-0005-0000-0000-000081390000}"/>
    <cellStyle name="Normal 10 2 3 3 2 2 2 2 2" xfId="14767" xr:uid="{00000000-0005-0000-0000-000082390000}"/>
    <cellStyle name="Normal 10 2 3 3 2 2 2 3" xfId="14768" xr:uid="{00000000-0005-0000-0000-000083390000}"/>
    <cellStyle name="Normal 10 2 3 3 2 2 3" xfId="14769" xr:uid="{00000000-0005-0000-0000-000084390000}"/>
    <cellStyle name="Normal 10 2 3 3 2 2 3 2" xfId="14770" xr:uid="{00000000-0005-0000-0000-000085390000}"/>
    <cellStyle name="Normal 10 2 3 3 2 2 4" xfId="14771" xr:uid="{00000000-0005-0000-0000-000086390000}"/>
    <cellStyle name="Normal 10 2 3 3 2 3" xfId="14772" xr:uid="{00000000-0005-0000-0000-000087390000}"/>
    <cellStyle name="Normal 10 2 3 3 2 3 2" xfId="14773" xr:uid="{00000000-0005-0000-0000-000088390000}"/>
    <cellStyle name="Normal 10 2 3 3 2 3 2 2" xfId="14774" xr:uid="{00000000-0005-0000-0000-000089390000}"/>
    <cellStyle name="Normal 10 2 3 3 2 3 3" xfId="14775" xr:uid="{00000000-0005-0000-0000-00008A390000}"/>
    <cellStyle name="Normal 10 2 3 3 2 4" xfId="14776" xr:uid="{00000000-0005-0000-0000-00008B390000}"/>
    <cellStyle name="Normal 10 2 3 3 2 4 2" xfId="14777" xr:uid="{00000000-0005-0000-0000-00008C390000}"/>
    <cellStyle name="Normal 10 2 3 3 2 5" xfId="14778" xr:uid="{00000000-0005-0000-0000-00008D390000}"/>
    <cellStyle name="Normal 10 2 3 3 3" xfId="14779" xr:uid="{00000000-0005-0000-0000-00008E390000}"/>
    <cellStyle name="Normal 10 2 3 3 3 2" xfId="14780" xr:uid="{00000000-0005-0000-0000-00008F390000}"/>
    <cellStyle name="Normal 10 2 3 3 3 2 2" xfId="14781" xr:uid="{00000000-0005-0000-0000-000090390000}"/>
    <cellStyle name="Normal 10 2 3 3 3 2 2 2" xfId="14782" xr:uid="{00000000-0005-0000-0000-000091390000}"/>
    <cellStyle name="Normal 10 2 3 3 3 2 3" xfId="14783" xr:uid="{00000000-0005-0000-0000-000092390000}"/>
    <cellStyle name="Normal 10 2 3 3 3 3" xfId="14784" xr:uid="{00000000-0005-0000-0000-000093390000}"/>
    <cellStyle name="Normal 10 2 3 3 3 3 2" xfId="14785" xr:uid="{00000000-0005-0000-0000-000094390000}"/>
    <cellStyle name="Normal 10 2 3 3 3 4" xfId="14786" xr:uid="{00000000-0005-0000-0000-000095390000}"/>
    <cellStyle name="Normal 10 2 3 3 4" xfId="14787" xr:uid="{00000000-0005-0000-0000-000096390000}"/>
    <cellStyle name="Normal 10 2 3 3 4 2" xfId="14788" xr:uid="{00000000-0005-0000-0000-000097390000}"/>
    <cellStyle name="Normal 10 2 3 3 4 2 2" xfId="14789" xr:uid="{00000000-0005-0000-0000-000098390000}"/>
    <cellStyle name="Normal 10 2 3 3 4 3" xfId="14790" xr:uid="{00000000-0005-0000-0000-000099390000}"/>
    <cellStyle name="Normal 10 2 3 3 5" xfId="14791" xr:uid="{00000000-0005-0000-0000-00009A390000}"/>
    <cellStyle name="Normal 10 2 3 3 5 2" xfId="14792" xr:uid="{00000000-0005-0000-0000-00009B390000}"/>
    <cellStyle name="Normal 10 2 3 3 6" xfId="14793" xr:uid="{00000000-0005-0000-0000-00009C390000}"/>
    <cellStyle name="Normal 10 2 3 4" xfId="14794" xr:uid="{00000000-0005-0000-0000-00009D390000}"/>
    <cellStyle name="Normal 10 2 3 4 2" xfId="14795" xr:uid="{00000000-0005-0000-0000-00009E390000}"/>
    <cellStyle name="Normal 10 2 3 4 2 2" xfId="14796" xr:uid="{00000000-0005-0000-0000-00009F390000}"/>
    <cellStyle name="Normal 10 2 3 4 2 2 2" xfId="14797" xr:uid="{00000000-0005-0000-0000-0000A0390000}"/>
    <cellStyle name="Normal 10 2 3 4 2 2 2 2" xfId="14798" xr:uid="{00000000-0005-0000-0000-0000A1390000}"/>
    <cellStyle name="Normal 10 2 3 4 2 2 2 2 2" xfId="14799" xr:uid="{00000000-0005-0000-0000-0000A2390000}"/>
    <cellStyle name="Normal 10 2 3 4 2 2 2 3" xfId="14800" xr:uid="{00000000-0005-0000-0000-0000A3390000}"/>
    <cellStyle name="Normal 10 2 3 4 2 2 3" xfId="14801" xr:uid="{00000000-0005-0000-0000-0000A4390000}"/>
    <cellStyle name="Normal 10 2 3 4 2 2 3 2" xfId="14802" xr:uid="{00000000-0005-0000-0000-0000A5390000}"/>
    <cellStyle name="Normal 10 2 3 4 2 2 4" xfId="14803" xr:uid="{00000000-0005-0000-0000-0000A6390000}"/>
    <cellStyle name="Normal 10 2 3 4 2 3" xfId="14804" xr:uid="{00000000-0005-0000-0000-0000A7390000}"/>
    <cellStyle name="Normal 10 2 3 4 2 3 2" xfId="14805" xr:uid="{00000000-0005-0000-0000-0000A8390000}"/>
    <cellStyle name="Normal 10 2 3 4 2 3 2 2" xfId="14806" xr:uid="{00000000-0005-0000-0000-0000A9390000}"/>
    <cellStyle name="Normal 10 2 3 4 2 3 3" xfId="14807" xr:uid="{00000000-0005-0000-0000-0000AA390000}"/>
    <cellStyle name="Normal 10 2 3 4 2 4" xfId="14808" xr:uid="{00000000-0005-0000-0000-0000AB390000}"/>
    <cellStyle name="Normal 10 2 3 4 2 4 2" xfId="14809" xr:uid="{00000000-0005-0000-0000-0000AC390000}"/>
    <cellStyle name="Normal 10 2 3 4 2 5" xfId="14810" xr:uid="{00000000-0005-0000-0000-0000AD390000}"/>
    <cellStyle name="Normal 10 2 3 4 3" xfId="14811" xr:uid="{00000000-0005-0000-0000-0000AE390000}"/>
    <cellStyle name="Normal 10 2 3 4 3 2" xfId="14812" xr:uid="{00000000-0005-0000-0000-0000AF390000}"/>
    <cellStyle name="Normal 10 2 3 4 3 2 2" xfId="14813" xr:uid="{00000000-0005-0000-0000-0000B0390000}"/>
    <cellStyle name="Normal 10 2 3 4 3 2 2 2" xfId="14814" xr:uid="{00000000-0005-0000-0000-0000B1390000}"/>
    <cellStyle name="Normal 10 2 3 4 3 2 3" xfId="14815" xr:uid="{00000000-0005-0000-0000-0000B2390000}"/>
    <cellStyle name="Normal 10 2 3 4 3 3" xfId="14816" xr:uid="{00000000-0005-0000-0000-0000B3390000}"/>
    <cellStyle name="Normal 10 2 3 4 3 3 2" xfId="14817" xr:uid="{00000000-0005-0000-0000-0000B4390000}"/>
    <cellStyle name="Normal 10 2 3 4 3 4" xfId="14818" xr:uid="{00000000-0005-0000-0000-0000B5390000}"/>
    <cellStyle name="Normal 10 2 3 4 4" xfId="14819" xr:uid="{00000000-0005-0000-0000-0000B6390000}"/>
    <cellStyle name="Normal 10 2 3 4 4 2" xfId="14820" xr:uid="{00000000-0005-0000-0000-0000B7390000}"/>
    <cellStyle name="Normal 10 2 3 4 4 2 2" xfId="14821" xr:uid="{00000000-0005-0000-0000-0000B8390000}"/>
    <cellStyle name="Normal 10 2 3 4 4 3" xfId="14822" xr:uid="{00000000-0005-0000-0000-0000B9390000}"/>
    <cellStyle name="Normal 10 2 3 4 5" xfId="14823" xr:uid="{00000000-0005-0000-0000-0000BA390000}"/>
    <cellStyle name="Normal 10 2 3 4 5 2" xfId="14824" xr:uid="{00000000-0005-0000-0000-0000BB390000}"/>
    <cellStyle name="Normal 10 2 3 4 6" xfId="14825" xr:uid="{00000000-0005-0000-0000-0000BC390000}"/>
    <cellStyle name="Normal 10 2 3 5" xfId="14826" xr:uid="{00000000-0005-0000-0000-0000BD390000}"/>
    <cellStyle name="Normal 10 2 3 5 2" xfId="14827" xr:uid="{00000000-0005-0000-0000-0000BE390000}"/>
    <cellStyle name="Normal 10 2 3 5 2 2" xfId="14828" xr:uid="{00000000-0005-0000-0000-0000BF390000}"/>
    <cellStyle name="Normal 10 2 3 5 2 2 2" xfId="14829" xr:uid="{00000000-0005-0000-0000-0000C0390000}"/>
    <cellStyle name="Normal 10 2 3 5 2 2 2 2" xfId="14830" xr:uid="{00000000-0005-0000-0000-0000C1390000}"/>
    <cellStyle name="Normal 10 2 3 5 2 2 3" xfId="14831" xr:uid="{00000000-0005-0000-0000-0000C2390000}"/>
    <cellStyle name="Normal 10 2 3 5 2 3" xfId="14832" xr:uid="{00000000-0005-0000-0000-0000C3390000}"/>
    <cellStyle name="Normal 10 2 3 5 2 3 2" xfId="14833" xr:uid="{00000000-0005-0000-0000-0000C4390000}"/>
    <cellStyle name="Normal 10 2 3 5 2 4" xfId="14834" xr:uid="{00000000-0005-0000-0000-0000C5390000}"/>
    <cellStyle name="Normal 10 2 3 5 3" xfId="14835" xr:uid="{00000000-0005-0000-0000-0000C6390000}"/>
    <cellStyle name="Normal 10 2 3 5 3 2" xfId="14836" xr:uid="{00000000-0005-0000-0000-0000C7390000}"/>
    <cellStyle name="Normal 10 2 3 5 3 2 2" xfId="14837" xr:uid="{00000000-0005-0000-0000-0000C8390000}"/>
    <cellStyle name="Normal 10 2 3 5 3 3" xfId="14838" xr:uid="{00000000-0005-0000-0000-0000C9390000}"/>
    <cellStyle name="Normal 10 2 3 5 4" xfId="14839" xr:uid="{00000000-0005-0000-0000-0000CA390000}"/>
    <cellStyle name="Normal 10 2 3 5 4 2" xfId="14840" xr:uid="{00000000-0005-0000-0000-0000CB390000}"/>
    <cellStyle name="Normal 10 2 3 5 5" xfId="14841" xr:uid="{00000000-0005-0000-0000-0000CC390000}"/>
    <cellStyle name="Normal 10 2 3 6" xfId="14842" xr:uid="{00000000-0005-0000-0000-0000CD390000}"/>
    <cellStyle name="Normal 10 2 3 6 2" xfId="14843" xr:uid="{00000000-0005-0000-0000-0000CE390000}"/>
    <cellStyle name="Normal 10 2 3 6 2 2" xfId="14844" xr:uid="{00000000-0005-0000-0000-0000CF390000}"/>
    <cellStyle name="Normal 10 2 3 6 2 2 2" xfId="14845" xr:uid="{00000000-0005-0000-0000-0000D0390000}"/>
    <cellStyle name="Normal 10 2 3 6 2 3" xfId="14846" xr:uid="{00000000-0005-0000-0000-0000D1390000}"/>
    <cellStyle name="Normal 10 2 3 6 3" xfId="14847" xr:uid="{00000000-0005-0000-0000-0000D2390000}"/>
    <cellStyle name="Normal 10 2 3 6 3 2" xfId="14848" xr:uid="{00000000-0005-0000-0000-0000D3390000}"/>
    <cellStyle name="Normal 10 2 3 6 4" xfId="14849" xr:uid="{00000000-0005-0000-0000-0000D4390000}"/>
    <cellStyle name="Normal 10 2 3 7" xfId="14850" xr:uid="{00000000-0005-0000-0000-0000D5390000}"/>
    <cellStyle name="Normal 10 2 3 7 2" xfId="14851" xr:uid="{00000000-0005-0000-0000-0000D6390000}"/>
    <cellStyle name="Normal 10 2 3 7 2 2" xfId="14852" xr:uid="{00000000-0005-0000-0000-0000D7390000}"/>
    <cellStyle name="Normal 10 2 3 7 3" xfId="14853" xr:uid="{00000000-0005-0000-0000-0000D8390000}"/>
    <cellStyle name="Normal 10 2 3 8" xfId="14854" xr:uid="{00000000-0005-0000-0000-0000D9390000}"/>
    <cellStyle name="Normal 10 2 3 8 2" xfId="14855" xr:uid="{00000000-0005-0000-0000-0000DA390000}"/>
    <cellStyle name="Normal 10 2 3 9" xfId="14856" xr:uid="{00000000-0005-0000-0000-0000DB390000}"/>
    <cellStyle name="Normal 10 2 4" xfId="14857" xr:uid="{00000000-0005-0000-0000-0000DC390000}"/>
    <cellStyle name="Normal 10 2 4 2" xfId="14858" xr:uid="{00000000-0005-0000-0000-0000DD390000}"/>
    <cellStyle name="Normal 10 2 4 2 2" xfId="14859" xr:uid="{00000000-0005-0000-0000-0000DE390000}"/>
    <cellStyle name="Normal 10 2 4 2 2 2" xfId="14860" xr:uid="{00000000-0005-0000-0000-0000DF390000}"/>
    <cellStyle name="Normal 10 2 4 2 2 2 2" xfId="14861" xr:uid="{00000000-0005-0000-0000-0000E0390000}"/>
    <cellStyle name="Normal 10 2 4 2 2 2 2 2" xfId="14862" xr:uid="{00000000-0005-0000-0000-0000E1390000}"/>
    <cellStyle name="Normal 10 2 4 2 2 2 2 2 2" xfId="14863" xr:uid="{00000000-0005-0000-0000-0000E2390000}"/>
    <cellStyle name="Normal 10 2 4 2 2 2 2 3" xfId="14864" xr:uid="{00000000-0005-0000-0000-0000E3390000}"/>
    <cellStyle name="Normal 10 2 4 2 2 2 3" xfId="14865" xr:uid="{00000000-0005-0000-0000-0000E4390000}"/>
    <cellStyle name="Normal 10 2 4 2 2 2 3 2" xfId="14866" xr:uid="{00000000-0005-0000-0000-0000E5390000}"/>
    <cellStyle name="Normal 10 2 4 2 2 2 4" xfId="14867" xr:uid="{00000000-0005-0000-0000-0000E6390000}"/>
    <cellStyle name="Normal 10 2 4 2 2 3" xfId="14868" xr:uid="{00000000-0005-0000-0000-0000E7390000}"/>
    <cellStyle name="Normal 10 2 4 2 2 3 2" xfId="14869" xr:uid="{00000000-0005-0000-0000-0000E8390000}"/>
    <cellStyle name="Normal 10 2 4 2 2 3 2 2" xfId="14870" xr:uid="{00000000-0005-0000-0000-0000E9390000}"/>
    <cellStyle name="Normal 10 2 4 2 2 3 3" xfId="14871" xr:uid="{00000000-0005-0000-0000-0000EA390000}"/>
    <cellStyle name="Normal 10 2 4 2 2 4" xfId="14872" xr:uid="{00000000-0005-0000-0000-0000EB390000}"/>
    <cellStyle name="Normal 10 2 4 2 2 4 2" xfId="14873" xr:uid="{00000000-0005-0000-0000-0000EC390000}"/>
    <cellStyle name="Normal 10 2 4 2 2 5" xfId="14874" xr:uid="{00000000-0005-0000-0000-0000ED390000}"/>
    <cellStyle name="Normal 10 2 4 2 3" xfId="14875" xr:uid="{00000000-0005-0000-0000-0000EE390000}"/>
    <cellStyle name="Normal 10 2 4 2 3 2" xfId="14876" xr:uid="{00000000-0005-0000-0000-0000EF390000}"/>
    <cellStyle name="Normal 10 2 4 2 3 2 2" xfId="14877" xr:uid="{00000000-0005-0000-0000-0000F0390000}"/>
    <cellStyle name="Normal 10 2 4 2 3 2 2 2" xfId="14878" xr:uid="{00000000-0005-0000-0000-0000F1390000}"/>
    <cellStyle name="Normal 10 2 4 2 3 2 3" xfId="14879" xr:uid="{00000000-0005-0000-0000-0000F2390000}"/>
    <cellStyle name="Normal 10 2 4 2 3 3" xfId="14880" xr:uid="{00000000-0005-0000-0000-0000F3390000}"/>
    <cellStyle name="Normal 10 2 4 2 3 3 2" xfId="14881" xr:uid="{00000000-0005-0000-0000-0000F4390000}"/>
    <cellStyle name="Normal 10 2 4 2 3 4" xfId="14882" xr:uid="{00000000-0005-0000-0000-0000F5390000}"/>
    <cellStyle name="Normal 10 2 4 2 4" xfId="14883" xr:uid="{00000000-0005-0000-0000-0000F6390000}"/>
    <cellStyle name="Normal 10 2 4 2 4 2" xfId="14884" xr:uid="{00000000-0005-0000-0000-0000F7390000}"/>
    <cellStyle name="Normal 10 2 4 2 4 2 2" xfId="14885" xr:uid="{00000000-0005-0000-0000-0000F8390000}"/>
    <cellStyle name="Normal 10 2 4 2 4 3" xfId="14886" xr:uid="{00000000-0005-0000-0000-0000F9390000}"/>
    <cellStyle name="Normal 10 2 4 2 5" xfId="14887" xr:uid="{00000000-0005-0000-0000-0000FA390000}"/>
    <cellStyle name="Normal 10 2 4 2 5 2" xfId="14888" xr:uid="{00000000-0005-0000-0000-0000FB390000}"/>
    <cellStyle name="Normal 10 2 4 2 6" xfId="14889" xr:uid="{00000000-0005-0000-0000-0000FC390000}"/>
    <cellStyle name="Normal 10 2 4 3" xfId="14890" xr:uid="{00000000-0005-0000-0000-0000FD390000}"/>
    <cellStyle name="Normal 10 2 4 3 2" xfId="14891" xr:uid="{00000000-0005-0000-0000-0000FE390000}"/>
    <cellStyle name="Normal 10 2 4 3 2 2" xfId="14892" xr:uid="{00000000-0005-0000-0000-0000FF390000}"/>
    <cellStyle name="Normal 10 2 4 3 2 2 2" xfId="14893" xr:uid="{00000000-0005-0000-0000-0000003A0000}"/>
    <cellStyle name="Normal 10 2 4 3 2 2 2 2" xfId="14894" xr:uid="{00000000-0005-0000-0000-0000013A0000}"/>
    <cellStyle name="Normal 10 2 4 3 2 2 2 2 2" xfId="14895" xr:uid="{00000000-0005-0000-0000-0000023A0000}"/>
    <cellStyle name="Normal 10 2 4 3 2 2 2 3" xfId="14896" xr:uid="{00000000-0005-0000-0000-0000033A0000}"/>
    <cellStyle name="Normal 10 2 4 3 2 2 3" xfId="14897" xr:uid="{00000000-0005-0000-0000-0000043A0000}"/>
    <cellStyle name="Normal 10 2 4 3 2 2 3 2" xfId="14898" xr:uid="{00000000-0005-0000-0000-0000053A0000}"/>
    <cellStyle name="Normal 10 2 4 3 2 2 4" xfId="14899" xr:uid="{00000000-0005-0000-0000-0000063A0000}"/>
    <cellStyle name="Normal 10 2 4 3 2 3" xfId="14900" xr:uid="{00000000-0005-0000-0000-0000073A0000}"/>
    <cellStyle name="Normal 10 2 4 3 2 3 2" xfId="14901" xr:uid="{00000000-0005-0000-0000-0000083A0000}"/>
    <cellStyle name="Normal 10 2 4 3 2 3 2 2" xfId="14902" xr:uid="{00000000-0005-0000-0000-0000093A0000}"/>
    <cellStyle name="Normal 10 2 4 3 2 3 3" xfId="14903" xr:uid="{00000000-0005-0000-0000-00000A3A0000}"/>
    <cellStyle name="Normal 10 2 4 3 2 4" xfId="14904" xr:uid="{00000000-0005-0000-0000-00000B3A0000}"/>
    <cellStyle name="Normal 10 2 4 3 2 4 2" xfId="14905" xr:uid="{00000000-0005-0000-0000-00000C3A0000}"/>
    <cellStyle name="Normal 10 2 4 3 2 5" xfId="14906" xr:uid="{00000000-0005-0000-0000-00000D3A0000}"/>
    <cellStyle name="Normal 10 2 4 3 3" xfId="14907" xr:uid="{00000000-0005-0000-0000-00000E3A0000}"/>
    <cellStyle name="Normal 10 2 4 3 3 2" xfId="14908" xr:uid="{00000000-0005-0000-0000-00000F3A0000}"/>
    <cellStyle name="Normal 10 2 4 3 3 2 2" xfId="14909" xr:uid="{00000000-0005-0000-0000-0000103A0000}"/>
    <cellStyle name="Normal 10 2 4 3 3 2 2 2" xfId="14910" xr:uid="{00000000-0005-0000-0000-0000113A0000}"/>
    <cellStyle name="Normal 10 2 4 3 3 2 3" xfId="14911" xr:uid="{00000000-0005-0000-0000-0000123A0000}"/>
    <cellStyle name="Normal 10 2 4 3 3 3" xfId="14912" xr:uid="{00000000-0005-0000-0000-0000133A0000}"/>
    <cellStyle name="Normal 10 2 4 3 3 3 2" xfId="14913" xr:uid="{00000000-0005-0000-0000-0000143A0000}"/>
    <cellStyle name="Normal 10 2 4 3 3 4" xfId="14914" xr:uid="{00000000-0005-0000-0000-0000153A0000}"/>
    <cellStyle name="Normal 10 2 4 3 4" xfId="14915" xr:uid="{00000000-0005-0000-0000-0000163A0000}"/>
    <cellStyle name="Normal 10 2 4 3 4 2" xfId="14916" xr:uid="{00000000-0005-0000-0000-0000173A0000}"/>
    <cellStyle name="Normal 10 2 4 3 4 2 2" xfId="14917" xr:uid="{00000000-0005-0000-0000-0000183A0000}"/>
    <cellStyle name="Normal 10 2 4 3 4 3" xfId="14918" xr:uid="{00000000-0005-0000-0000-0000193A0000}"/>
    <cellStyle name="Normal 10 2 4 3 5" xfId="14919" xr:uid="{00000000-0005-0000-0000-00001A3A0000}"/>
    <cellStyle name="Normal 10 2 4 3 5 2" xfId="14920" xr:uid="{00000000-0005-0000-0000-00001B3A0000}"/>
    <cellStyle name="Normal 10 2 4 3 6" xfId="14921" xr:uid="{00000000-0005-0000-0000-00001C3A0000}"/>
    <cellStyle name="Normal 10 2 4 4" xfId="14922" xr:uid="{00000000-0005-0000-0000-00001D3A0000}"/>
    <cellStyle name="Normal 10 2 4 4 2" xfId="14923" xr:uid="{00000000-0005-0000-0000-00001E3A0000}"/>
    <cellStyle name="Normal 10 2 4 4 2 2" xfId="14924" xr:uid="{00000000-0005-0000-0000-00001F3A0000}"/>
    <cellStyle name="Normal 10 2 4 4 2 2 2" xfId="14925" xr:uid="{00000000-0005-0000-0000-0000203A0000}"/>
    <cellStyle name="Normal 10 2 4 4 2 2 2 2" xfId="14926" xr:uid="{00000000-0005-0000-0000-0000213A0000}"/>
    <cellStyle name="Normal 10 2 4 4 2 2 3" xfId="14927" xr:uid="{00000000-0005-0000-0000-0000223A0000}"/>
    <cellStyle name="Normal 10 2 4 4 2 3" xfId="14928" xr:uid="{00000000-0005-0000-0000-0000233A0000}"/>
    <cellStyle name="Normal 10 2 4 4 2 3 2" xfId="14929" xr:uid="{00000000-0005-0000-0000-0000243A0000}"/>
    <cellStyle name="Normal 10 2 4 4 2 4" xfId="14930" xr:uid="{00000000-0005-0000-0000-0000253A0000}"/>
    <cellStyle name="Normal 10 2 4 4 3" xfId="14931" xr:uid="{00000000-0005-0000-0000-0000263A0000}"/>
    <cellStyle name="Normal 10 2 4 4 3 2" xfId="14932" xr:uid="{00000000-0005-0000-0000-0000273A0000}"/>
    <cellStyle name="Normal 10 2 4 4 3 2 2" xfId="14933" xr:uid="{00000000-0005-0000-0000-0000283A0000}"/>
    <cellStyle name="Normal 10 2 4 4 3 3" xfId="14934" xr:uid="{00000000-0005-0000-0000-0000293A0000}"/>
    <cellStyle name="Normal 10 2 4 4 4" xfId="14935" xr:uid="{00000000-0005-0000-0000-00002A3A0000}"/>
    <cellStyle name="Normal 10 2 4 4 4 2" xfId="14936" xr:uid="{00000000-0005-0000-0000-00002B3A0000}"/>
    <cellStyle name="Normal 10 2 4 4 5" xfId="14937" xr:uid="{00000000-0005-0000-0000-00002C3A0000}"/>
    <cellStyle name="Normal 10 2 4 5" xfId="14938" xr:uid="{00000000-0005-0000-0000-00002D3A0000}"/>
    <cellStyle name="Normal 10 2 4 5 2" xfId="14939" xr:uid="{00000000-0005-0000-0000-00002E3A0000}"/>
    <cellStyle name="Normal 10 2 4 5 2 2" xfId="14940" xr:uid="{00000000-0005-0000-0000-00002F3A0000}"/>
    <cellStyle name="Normal 10 2 4 5 2 2 2" xfId="14941" xr:uid="{00000000-0005-0000-0000-0000303A0000}"/>
    <cellStyle name="Normal 10 2 4 5 2 3" xfId="14942" xr:uid="{00000000-0005-0000-0000-0000313A0000}"/>
    <cellStyle name="Normal 10 2 4 5 3" xfId="14943" xr:uid="{00000000-0005-0000-0000-0000323A0000}"/>
    <cellStyle name="Normal 10 2 4 5 3 2" xfId="14944" xr:uid="{00000000-0005-0000-0000-0000333A0000}"/>
    <cellStyle name="Normal 10 2 4 5 4" xfId="14945" xr:uid="{00000000-0005-0000-0000-0000343A0000}"/>
    <cellStyle name="Normal 10 2 4 6" xfId="14946" xr:uid="{00000000-0005-0000-0000-0000353A0000}"/>
    <cellStyle name="Normal 10 2 4 6 2" xfId="14947" xr:uid="{00000000-0005-0000-0000-0000363A0000}"/>
    <cellStyle name="Normal 10 2 4 6 2 2" xfId="14948" xr:uid="{00000000-0005-0000-0000-0000373A0000}"/>
    <cellStyle name="Normal 10 2 4 6 3" xfId="14949" xr:uid="{00000000-0005-0000-0000-0000383A0000}"/>
    <cellStyle name="Normal 10 2 4 7" xfId="14950" xr:uid="{00000000-0005-0000-0000-0000393A0000}"/>
    <cellStyle name="Normal 10 2 4 7 2" xfId="14951" xr:uid="{00000000-0005-0000-0000-00003A3A0000}"/>
    <cellStyle name="Normal 10 2 4 8" xfId="14952" xr:uid="{00000000-0005-0000-0000-00003B3A0000}"/>
    <cellStyle name="Normal 10 2 5" xfId="14953" xr:uid="{00000000-0005-0000-0000-00003C3A0000}"/>
    <cellStyle name="Normal 10 2 5 2" xfId="14954" xr:uid="{00000000-0005-0000-0000-00003D3A0000}"/>
    <cellStyle name="Normal 10 2 5 2 2" xfId="14955" xr:uid="{00000000-0005-0000-0000-00003E3A0000}"/>
    <cellStyle name="Normal 10 2 5 2 2 2" xfId="14956" xr:uid="{00000000-0005-0000-0000-00003F3A0000}"/>
    <cellStyle name="Normal 10 2 5 2 2 2 2" xfId="14957" xr:uid="{00000000-0005-0000-0000-0000403A0000}"/>
    <cellStyle name="Normal 10 2 5 2 2 2 2 2" xfId="14958" xr:uid="{00000000-0005-0000-0000-0000413A0000}"/>
    <cellStyle name="Normal 10 2 5 2 2 2 3" xfId="14959" xr:uid="{00000000-0005-0000-0000-0000423A0000}"/>
    <cellStyle name="Normal 10 2 5 2 2 3" xfId="14960" xr:uid="{00000000-0005-0000-0000-0000433A0000}"/>
    <cellStyle name="Normal 10 2 5 2 2 3 2" xfId="14961" xr:uid="{00000000-0005-0000-0000-0000443A0000}"/>
    <cellStyle name="Normal 10 2 5 2 2 4" xfId="14962" xr:uid="{00000000-0005-0000-0000-0000453A0000}"/>
    <cellStyle name="Normal 10 2 5 2 3" xfId="14963" xr:uid="{00000000-0005-0000-0000-0000463A0000}"/>
    <cellStyle name="Normal 10 2 5 2 3 2" xfId="14964" xr:uid="{00000000-0005-0000-0000-0000473A0000}"/>
    <cellStyle name="Normal 10 2 5 2 3 2 2" xfId="14965" xr:uid="{00000000-0005-0000-0000-0000483A0000}"/>
    <cellStyle name="Normal 10 2 5 2 3 3" xfId="14966" xr:uid="{00000000-0005-0000-0000-0000493A0000}"/>
    <cellStyle name="Normal 10 2 5 2 4" xfId="14967" xr:uid="{00000000-0005-0000-0000-00004A3A0000}"/>
    <cellStyle name="Normal 10 2 5 2 4 2" xfId="14968" xr:uid="{00000000-0005-0000-0000-00004B3A0000}"/>
    <cellStyle name="Normal 10 2 5 2 5" xfId="14969" xr:uid="{00000000-0005-0000-0000-00004C3A0000}"/>
    <cellStyle name="Normal 10 2 5 3" xfId="14970" xr:uid="{00000000-0005-0000-0000-00004D3A0000}"/>
    <cellStyle name="Normal 10 2 5 3 2" xfId="14971" xr:uid="{00000000-0005-0000-0000-00004E3A0000}"/>
    <cellStyle name="Normal 10 2 5 3 2 2" xfId="14972" xr:uid="{00000000-0005-0000-0000-00004F3A0000}"/>
    <cellStyle name="Normal 10 2 5 3 2 2 2" xfId="14973" xr:uid="{00000000-0005-0000-0000-0000503A0000}"/>
    <cellStyle name="Normal 10 2 5 3 2 3" xfId="14974" xr:uid="{00000000-0005-0000-0000-0000513A0000}"/>
    <cellStyle name="Normal 10 2 5 3 3" xfId="14975" xr:uid="{00000000-0005-0000-0000-0000523A0000}"/>
    <cellStyle name="Normal 10 2 5 3 3 2" xfId="14976" xr:uid="{00000000-0005-0000-0000-0000533A0000}"/>
    <cellStyle name="Normal 10 2 5 3 4" xfId="14977" xr:uid="{00000000-0005-0000-0000-0000543A0000}"/>
    <cellStyle name="Normal 10 2 5 4" xfId="14978" xr:uid="{00000000-0005-0000-0000-0000553A0000}"/>
    <cellStyle name="Normal 10 2 5 4 2" xfId="14979" xr:uid="{00000000-0005-0000-0000-0000563A0000}"/>
    <cellStyle name="Normal 10 2 5 4 2 2" xfId="14980" xr:uid="{00000000-0005-0000-0000-0000573A0000}"/>
    <cellStyle name="Normal 10 2 5 4 3" xfId="14981" xr:uid="{00000000-0005-0000-0000-0000583A0000}"/>
    <cellStyle name="Normal 10 2 5 5" xfId="14982" xr:uid="{00000000-0005-0000-0000-0000593A0000}"/>
    <cellStyle name="Normal 10 2 5 5 2" xfId="14983" xr:uid="{00000000-0005-0000-0000-00005A3A0000}"/>
    <cellStyle name="Normal 10 2 5 6" xfId="14984" xr:uid="{00000000-0005-0000-0000-00005B3A0000}"/>
    <cellStyle name="Normal 10 2 6" xfId="14985" xr:uid="{00000000-0005-0000-0000-00005C3A0000}"/>
    <cellStyle name="Normal 10 2 6 2" xfId="14986" xr:uid="{00000000-0005-0000-0000-00005D3A0000}"/>
    <cellStyle name="Normal 10 2 6 2 2" xfId="14987" xr:uid="{00000000-0005-0000-0000-00005E3A0000}"/>
    <cellStyle name="Normal 10 2 6 2 2 2" xfId="14988" xr:uid="{00000000-0005-0000-0000-00005F3A0000}"/>
    <cellStyle name="Normal 10 2 6 2 2 2 2" xfId="14989" xr:uid="{00000000-0005-0000-0000-0000603A0000}"/>
    <cellStyle name="Normal 10 2 6 2 2 2 2 2" xfId="14990" xr:uid="{00000000-0005-0000-0000-0000613A0000}"/>
    <cellStyle name="Normal 10 2 6 2 2 2 3" xfId="14991" xr:uid="{00000000-0005-0000-0000-0000623A0000}"/>
    <cellStyle name="Normal 10 2 6 2 2 3" xfId="14992" xr:uid="{00000000-0005-0000-0000-0000633A0000}"/>
    <cellStyle name="Normal 10 2 6 2 2 3 2" xfId="14993" xr:uid="{00000000-0005-0000-0000-0000643A0000}"/>
    <cellStyle name="Normal 10 2 6 2 2 4" xfId="14994" xr:uid="{00000000-0005-0000-0000-0000653A0000}"/>
    <cellStyle name="Normal 10 2 6 2 3" xfId="14995" xr:uid="{00000000-0005-0000-0000-0000663A0000}"/>
    <cellStyle name="Normal 10 2 6 2 3 2" xfId="14996" xr:uid="{00000000-0005-0000-0000-0000673A0000}"/>
    <cellStyle name="Normal 10 2 6 2 3 2 2" xfId="14997" xr:uid="{00000000-0005-0000-0000-0000683A0000}"/>
    <cellStyle name="Normal 10 2 6 2 3 3" xfId="14998" xr:uid="{00000000-0005-0000-0000-0000693A0000}"/>
    <cellStyle name="Normal 10 2 6 2 4" xfId="14999" xr:uid="{00000000-0005-0000-0000-00006A3A0000}"/>
    <cellStyle name="Normal 10 2 6 2 4 2" xfId="15000" xr:uid="{00000000-0005-0000-0000-00006B3A0000}"/>
    <cellStyle name="Normal 10 2 6 2 5" xfId="15001" xr:uid="{00000000-0005-0000-0000-00006C3A0000}"/>
    <cellStyle name="Normal 10 2 6 3" xfId="15002" xr:uid="{00000000-0005-0000-0000-00006D3A0000}"/>
    <cellStyle name="Normal 10 2 6 3 2" xfId="15003" xr:uid="{00000000-0005-0000-0000-00006E3A0000}"/>
    <cellStyle name="Normal 10 2 6 3 2 2" xfId="15004" xr:uid="{00000000-0005-0000-0000-00006F3A0000}"/>
    <cellStyle name="Normal 10 2 6 3 2 2 2" xfId="15005" xr:uid="{00000000-0005-0000-0000-0000703A0000}"/>
    <cellStyle name="Normal 10 2 6 3 2 3" xfId="15006" xr:uid="{00000000-0005-0000-0000-0000713A0000}"/>
    <cellStyle name="Normal 10 2 6 3 3" xfId="15007" xr:uid="{00000000-0005-0000-0000-0000723A0000}"/>
    <cellStyle name="Normal 10 2 6 3 3 2" xfId="15008" xr:uid="{00000000-0005-0000-0000-0000733A0000}"/>
    <cellStyle name="Normal 10 2 6 3 4" xfId="15009" xr:uid="{00000000-0005-0000-0000-0000743A0000}"/>
    <cellStyle name="Normal 10 2 6 4" xfId="15010" xr:uid="{00000000-0005-0000-0000-0000753A0000}"/>
    <cellStyle name="Normal 10 2 6 4 2" xfId="15011" xr:uid="{00000000-0005-0000-0000-0000763A0000}"/>
    <cellStyle name="Normal 10 2 6 4 2 2" xfId="15012" xr:uid="{00000000-0005-0000-0000-0000773A0000}"/>
    <cellStyle name="Normal 10 2 6 4 3" xfId="15013" xr:uid="{00000000-0005-0000-0000-0000783A0000}"/>
    <cellStyle name="Normal 10 2 6 5" xfId="15014" xr:uid="{00000000-0005-0000-0000-0000793A0000}"/>
    <cellStyle name="Normal 10 2 6 5 2" xfId="15015" xr:uid="{00000000-0005-0000-0000-00007A3A0000}"/>
    <cellStyle name="Normal 10 2 6 6" xfId="15016" xr:uid="{00000000-0005-0000-0000-00007B3A0000}"/>
    <cellStyle name="Normal 10 2 7" xfId="15017" xr:uid="{00000000-0005-0000-0000-00007C3A0000}"/>
    <cellStyle name="Normal 10 2 7 2" xfId="15018" xr:uid="{00000000-0005-0000-0000-00007D3A0000}"/>
    <cellStyle name="Normal 10 2 7 2 2" xfId="15019" xr:uid="{00000000-0005-0000-0000-00007E3A0000}"/>
    <cellStyle name="Normal 10 2 7 2 2 2" xfId="15020" xr:uid="{00000000-0005-0000-0000-00007F3A0000}"/>
    <cellStyle name="Normal 10 2 7 2 2 2 2" xfId="15021" xr:uid="{00000000-0005-0000-0000-0000803A0000}"/>
    <cellStyle name="Normal 10 2 7 2 2 3" xfId="15022" xr:uid="{00000000-0005-0000-0000-0000813A0000}"/>
    <cellStyle name="Normal 10 2 7 2 3" xfId="15023" xr:uid="{00000000-0005-0000-0000-0000823A0000}"/>
    <cellStyle name="Normal 10 2 7 2 3 2" xfId="15024" xr:uid="{00000000-0005-0000-0000-0000833A0000}"/>
    <cellStyle name="Normal 10 2 7 2 4" xfId="15025" xr:uid="{00000000-0005-0000-0000-0000843A0000}"/>
    <cellStyle name="Normal 10 2 7 3" xfId="15026" xr:uid="{00000000-0005-0000-0000-0000853A0000}"/>
    <cellStyle name="Normal 10 2 7 3 2" xfId="15027" xr:uid="{00000000-0005-0000-0000-0000863A0000}"/>
    <cellStyle name="Normal 10 2 7 3 2 2" xfId="15028" xr:uid="{00000000-0005-0000-0000-0000873A0000}"/>
    <cellStyle name="Normal 10 2 7 3 3" xfId="15029" xr:uid="{00000000-0005-0000-0000-0000883A0000}"/>
    <cellStyle name="Normal 10 2 7 4" xfId="15030" xr:uid="{00000000-0005-0000-0000-0000893A0000}"/>
    <cellStyle name="Normal 10 2 7 4 2" xfId="15031" xr:uid="{00000000-0005-0000-0000-00008A3A0000}"/>
    <cellStyle name="Normal 10 2 7 5" xfId="15032" xr:uid="{00000000-0005-0000-0000-00008B3A0000}"/>
    <cellStyle name="Normal 10 2 8" xfId="15033" xr:uid="{00000000-0005-0000-0000-00008C3A0000}"/>
    <cellStyle name="Normal 10 2 8 2" xfId="15034" xr:uid="{00000000-0005-0000-0000-00008D3A0000}"/>
    <cellStyle name="Normal 10 2 8 2 2" xfId="15035" xr:uid="{00000000-0005-0000-0000-00008E3A0000}"/>
    <cellStyle name="Normal 10 2 8 2 2 2" xfId="15036" xr:uid="{00000000-0005-0000-0000-00008F3A0000}"/>
    <cellStyle name="Normal 10 2 8 2 3" xfId="15037" xr:uid="{00000000-0005-0000-0000-0000903A0000}"/>
    <cellStyle name="Normal 10 2 8 3" xfId="15038" xr:uid="{00000000-0005-0000-0000-0000913A0000}"/>
    <cellStyle name="Normal 10 2 8 3 2" xfId="15039" xr:uid="{00000000-0005-0000-0000-0000923A0000}"/>
    <cellStyle name="Normal 10 2 8 4" xfId="15040" xr:uid="{00000000-0005-0000-0000-0000933A0000}"/>
    <cellStyle name="Normal 10 2 9" xfId="15041" xr:uid="{00000000-0005-0000-0000-0000943A0000}"/>
    <cellStyle name="Normal 10 2 9 2" xfId="15042" xr:uid="{00000000-0005-0000-0000-0000953A0000}"/>
    <cellStyle name="Normal 10 2 9 2 2" xfId="15043" xr:uid="{00000000-0005-0000-0000-0000963A0000}"/>
    <cellStyle name="Normal 10 2 9 3" xfId="15044" xr:uid="{00000000-0005-0000-0000-0000973A0000}"/>
    <cellStyle name="Normal 10 3" xfId="15045" xr:uid="{00000000-0005-0000-0000-0000983A0000}"/>
    <cellStyle name="Normal 10 3 10" xfId="15046" xr:uid="{00000000-0005-0000-0000-0000993A0000}"/>
    <cellStyle name="Normal 10 3 10 2" xfId="15047" xr:uid="{00000000-0005-0000-0000-00009A3A0000}"/>
    <cellStyle name="Normal 10 3 11" xfId="15048" xr:uid="{00000000-0005-0000-0000-00009B3A0000}"/>
    <cellStyle name="Normal 10 3 2" xfId="15049" xr:uid="{00000000-0005-0000-0000-00009C3A0000}"/>
    <cellStyle name="Normal 10 3 2 10" xfId="15050" xr:uid="{00000000-0005-0000-0000-00009D3A0000}"/>
    <cellStyle name="Normal 10 3 2 2" xfId="15051" xr:uid="{00000000-0005-0000-0000-00009E3A0000}"/>
    <cellStyle name="Normal 10 3 2 2 2" xfId="15052" xr:uid="{00000000-0005-0000-0000-00009F3A0000}"/>
    <cellStyle name="Normal 10 3 2 2 2 2" xfId="15053" xr:uid="{00000000-0005-0000-0000-0000A03A0000}"/>
    <cellStyle name="Normal 10 3 2 2 2 2 2" xfId="15054" xr:uid="{00000000-0005-0000-0000-0000A13A0000}"/>
    <cellStyle name="Normal 10 3 2 2 2 2 2 2" xfId="15055" xr:uid="{00000000-0005-0000-0000-0000A23A0000}"/>
    <cellStyle name="Normal 10 3 2 2 2 2 2 2 2" xfId="15056" xr:uid="{00000000-0005-0000-0000-0000A33A0000}"/>
    <cellStyle name="Normal 10 3 2 2 2 2 2 2 2 2" xfId="15057" xr:uid="{00000000-0005-0000-0000-0000A43A0000}"/>
    <cellStyle name="Normal 10 3 2 2 2 2 2 2 2 2 2" xfId="15058" xr:uid="{00000000-0005-0000-0000-0000A53A0000}"/>
    <cellStyle name="Normal 10 3 2 2 2 2 2 2 2 3" xfId="15059" xr:uid="{00000000-0005-0000-0000-0000A63A0000}"/>
    <cellStyle name="Normal 10 3 2 2 2 2 2 2 3" xfId="15060" xr:uid="{00000000-0005-0000-0000-0000A73A0000}"/>
    <cellStyle name="Normal 10 3 2 2 2 2 2 2 3 2" xfId="15061" xr:uid="{00000000-0005-0000-0000-0000A83A0000}"/>
    <cellStyle name="Normal 10 3 2 2 2 2 2 2 4" xfId="15062" xr:uid="{00000000-0005-0000-0000-0000A93A0000}"/>
    <cellStyle name="Normal 10 3 2 2 2 2 2 3" xfId="15063" xr:uid="{00000000-0005-0000-0000-0000AA3A0000}"/>
    <cellStyle name="Normal 10 3 2 2 2 2 2 3 2" xfId="15064" xr:uid="{00000000-0005-0000-0000-0000AB3A0000}"/>
    <cellStyle name="Normal 10 3 2 2 2 2 2 3 2 2" xfId="15065" xr:uid="{00000000-0005-0000-0000-0000AC3A0000}"/>
    <cellStyle name="Normal 10 3 2 2 2 2 2 3 3" xfId="15066" xr:uid="{00000000-0005-0000-0000-0000AD3A0000}"/>
    <cellStyle name="Normal 10 3 2 2 2 2 2 4" xfId="15067" xr:uid="{00000000-0005-0000-0000-0000AE3A0000}"/>
    <cellStyle name="Normal 10 3 2 2 2 2 2 4 2" xfId="15068" xr:uid="{00000000-0005-0000-0000-0000AF3A0000}"/>
    <cellStyle name="Normal 10 3 2 2 2 2 2 5" xfId="15069" xr:uid="{00000000-0005-0000-0000-0000B03A0000}"/>
    <cellStyle name="Normal 10 3 2 2 2 2 3" xfId="15070" xr:uid="{00000000-0005-0000-0000-0000B13A0000}"/>
    <cellStyle name="Normal 10 3 2 2 2 2 3 2" xfId="15071" xr:uid="{00000000-0005-0000-0000-0000B23A0000}"/>
    <cellStyle name="Normal 10 3 2 2 2 2 3 2 2" xfId="15072" xr:uid="{00000000-0005-0000-0000-0000B33A0000}"/>
    <cellStyle name="Normal 10 3 2 2 2 2 3 2 2 2" xfId="15073" xr:uid="{00000000-0005-0000-0000-0000B43A0000}"/>
    <cellStyle name="Normal 10 3 2 2 2 2 3 2 3" xfId="15074" xr:uid="{00000000-0005-0000-0000-0000B53A0000}"/>
    <cellStyle name="Normal 10 3 2 2 2 2 3 3" xfId="15075" xr:uid="{00000000-0005-0000-0000-0000B63A0000}"/>
    <cellStyle name="Normal 10 3 2 2 2 2 3 3 2" xfId="15076" xr:uid="{00000000-0005-0000-0000-0000B73A0000}"/>
    <cellStyle name="Normal 10 3 2 2 2 2 3 4" xfId="15077" xr:uid="{00000000-0005-0000-0000-0000B83A0000}"/>
    <cellStyle name="Normal 10 3 2 2 2 2 4" xfId="15078" xr:uid="{00000000-0005-0000-0000-0000B93A0000}"/>
    <cellStyle name="Normal 10 3 2 2 2 2 4 2" xfId="15079" xr:uid="{00000000-0005-0000-0000-0000BA3A0000}"/>
    <cellStyle name="Normal 10 3 2 2 2 2 4 2 2" xfId="15080" xr:uid="{00000000-0005-0000-0000-0000BB3A0000}"/>
    <cellStyle name="Normal 10 3 2 2 2 2 4 3" xfId="15081" xr:uid="{00000000-0005-0000-0000-0000BC3A0000}"/>
    <cellStyle name="Normal 10 3 2 2 2 2 5" xfId="15082" xr:uid="{00000000-0005-0000-0000-0000BD3A0000}"/>
    <cellStyle name="Normal 10 3 2 2 2 2 5 2" xfId="15083" xr:uid="{00000000-0005-0000-0000-0000BE3A0000}"/>
    <cellStyle name="Normal 10 3 2 2 2 2 6" xfId="15084" xr:uid="{00000000-0005-0000-0000-0000BF3A0000}"/>
    <cellStyle name="Normal 10 3 2 2 2 3" xfId="15085" xr:uid="{00000000-0005-0000-0000-0000C03A0000}"/>
    <cellStyle name="Normal 10 3 2 2 2 3 2" xfId="15086" xr:uid="{00000000-0005-0000-0000-0000C13A0000}"/>
    <cellStyle name="Normal 10 3 2 2 2 3 2 2" xfId="15087" xr:uid="{00000000-0005-0000-0000-0000C23A0000}"/>
    <cellStyle name="Normal 10 3 2 2 2 3 2 2 2" xfId="15088" xr:uid="{00000000-0005-0000-0000-0000C33A0000}"/>
    <cellStyle name="Normal 10 3 2 2 2 3 2 2 2 2" xfId="15089" xr:uid="{00000000-0005-0000-0000-0000C43A0000}"/>
    <cellStyle name="Normal 10 3 2 2 2 3 2 2 2 2 2" xfId="15090" xr:uid="{00000000-0005-0000-0000-0000C53A0000}"/>
    <cellStyle name="Normal 10 3 2 2 2 3 2 2 2 3" xfId="15091" xr:uid="{00000000-0005-0000-0000-0000C63A0000}"/>
    <cellStyle name="Normal 10 3 2 2 2 3 2 2 3" xfId="15092" xr:uid="{00000000-0005-0000-0000-0000C73A0000}"/>
    <cellStyle name="Normal 10 3 2 2 2 3 2 2 3 2" xfId="15093" xr:uid="{00000000-0005-0000-0000-0000C83A0000}"/>
    <cellStyle name="Normal 10 3 2 2 2 3 2 2 4" xfId="15094" xr:uid="{00000000-0005-0000-0000-0000C93A0000}"/>
    <cellStyle name="Normal 10 3 2 2 2 3 2 3" xfId="15095" xr:uid="{00000000-0005-0000-0000-0000CA3A0000}"/>
    <cellStyle name="Normal 10 3 2 2 2 3 2 3 2" xfId="15096" xr:uid="{00000000-0005-0000-0000-0000CB3A0000}"/>
    <cellStyle name="Normal 10 3 2 2 2 3 2 3 2 2" xfId="15097" xr:uid="{00000000-0005-0000-0000-0000CC3A0000}"/>
    <cellStyle name="Normal 10 3 2 2 2 3 2 3 3" xfId="15098" xr:uid="{00000000-0005-0000-0000-0000CD3A0000}"/>
    <cellStyle name="Normal 10 3 2 2 2 3 2 4" xfId="15099" xr:uid="{00000000-0005-0000-0000-0000CE3A0000}"/>
    <cellStyle name="Normal 10 3 2 2 2 3 2 4 2" xfId="15100" xr:uid="{00000000-0005-0000-0000-0000CF3A0000}"/>
    <cellStyle name="Normal 10 3 2 2 2 3 2 5" xfId="15101" xr:uid="{00000000-0005-0000-0000-0000D03A0000}"/>
    <cellStyle name="Normal 10 3 2 2 2 3 3" xfId="15102" xr:uid="{00000000-0005-0000-0000-0000D13A0000}"/>
    <cellStyle name="Normal 10 3 2 2 2 3 3 2" xfId="15103" xr:uid="{00000000-0005-0000-0000-0000D23A0000}"/>
    <cellStyle name="Normal 10 3 2 2 2 3 3 2 2" xfId="15104" xr:uid="{00000000-0005-0000-0000-0000D33A0000}"/>
    <cellStyle name="Normal 10 3 2 2 2 3 3 2 2 2" xfId="15105" xr:uid="{00000000-0005-0000-0000-0000D43A0000}"/>
    <cellStyle name="Normal 10 3 2 2 2 3 3 2 3" xfId="15106" xr:uid="{00000000-0005-0000-0000-0000D53A0000}"/>
    <cellStyle name="Normal 10 3 2 2 2 3 3 3" xfId="15107" xr:uid="{00000000-0005-0000-0000-0000D63A0000}"/>
    <cellStyle name="Normal 10 3 2 2 2 3 3 3 2" xfId="15108" xr:uid="{00000000-0005-0000-0000-0000D73A0000}"/>
    <cellStyle name="Normal 10 3 2 2 2 3 3 4" xfId="15109" xr:uid="{00000000-0005-0000-0000-0000D83A0000}"/>
    <cellStyle name="Normal 10 3 2 2 2 3 4" xfId="15110" xr:uid="{00000000-0005-0000-0000-0000D93A0000}"/>
    <cellStyle name="Normal 10 3 2 2 2 3 4 2" xfId="15111" xr:uid="{00000000-0005-0000-0000-0000DA3A0000}"/>
    <cellStyle name="Normal 10 3 2 2 2 3 4 2 2" xfId="15112" xr:uid="{00000000-0005-0000-0000-0000DB3A0000}"/>
    <cellStyle name="Normal 10 3 2 2 2 3 4 3" xfId="15113" xr:uid="{00000000-0005-0000-0000-0000DC3A0000}"/>
    <cellStyle name="Normal 10 3 2 2 2 3 5" xfId="15114" xr:uid="{00000000-0005-0000-0000-0000DD3A0000}"/>
    <cellStyle name="Normal 10 3 2 2 2 3 5 2" xfId="15115" xr:uid="{00000000-0005-0000-0000-0000DE3A0000}"/>
    <cellStyle name="Normal 10 3 2 2 2 3 6" xfId="15116" xr:uid="{00000000-0005-0000-0000-0000DF3A0000}"/>
    <cellStyle name="Normal 10 3 2 2 2 4" xfId="15117" xr:uid="{00000000-0005-0000-0000-0000E03A0000}"/>
    <cellStyle name="Normal 10 3 2 2 2 4 2" xfId="15118" xr:uid="{00000000-0005-0000-0000-0000E13A0000}"/>
    <cellStyle name="Normal 10 3 2 2 2 4 2 2" xfId="15119" xr:uid="{00000000-0005-0000-0000-0000E23A0000}"/>
    <cellStyle name="Normal 10 3 2 2 2 4 2 2 2" xfId="15120" xr:uid="{00000000-0005-0000-0000-0000E33A0000}"/>
    <cellStyle name="Normal 10 3 2 2 2 4 2 2 2 2" xfId="15121" xr:uid="{00000000-0005-0000-0000-0000E43A0000}"/>
    <cellStyle name="Normal 10 3 2 2 2 4 2 2 3" xfId="15122" xr:uid="{00000000-0005-0000-0000-0000E53A0000}"/>
    <cellStyle name="Normal 10 3 2 2 2 4 2 3" xfId="15123" xr:uid="{00000000-0005-0000-0000-0000E63A0000}"/>
    <cellStyle name="Normal 10 3 2 2 2 4 2 3 2" xfId="15124" xr:uid="{00000000-0005-0000-0000-0000E73A0000}"/>
    <cellStyle name="Normal 10 3 2 2 2 4 2 4" xfId="15125" xr:uid="{00000000-0005-0000-0000-0000E83A0000}"/>
    <cellStyle name="Normal 10 3 2 2 2 4 3" xfId="15126" xr:uid="{00000000-0005-0000-0000-0000E93A0000}"/>
    <cellStyle name="Normal 10 3 2 2 2 4 3 2" xfId="15127" xr:uid="{00000000-0005-0000-0000-0000EA3A0000}"/>
    <cellStyle name="Normal 10 3 2 2 2 4 3 2 2" xfId="15128" xr:uid="{00000000-0005-0000-0000-0000EB3A0000}"/>
    <cellStyle name="Normal 10 3 2 2 2 4 3 3" xfId="15129" xr:uid="{00000000-0005-0000-0000-0000EC3A0000}"/>
    <cellStyle name="Normal 10 3 2 2 2 4 4" xfId="15130" xr:uid="{00000000-0005-0000-0000-0000ED3A0000}"/>
    <cellStyle name="Normal 10 3 2 2 2 4 4 2" xfId="15131" xr:uid="{00000000-0005-0000-0000-0000EE3A0000}"/>
    <cellStyle name="Normal 10 3 2 2 2 4 5" xfId="15132" xr:uid="{00000000-0005-0000-0000-0000EF3A0000}"/>
    <cellStyle name="Normal 10 3 2 2 2 5" xfId="15133" xr:uid="{00000000-0005-0000-0000-0000F03A0000}"/>
    <cellStyle name="Normal 10 3 2 2 2 5 2" xfId="15134" xr:uid="{00000000-0005-0000-0000-0000F13A0000}"/>
    <cellStyle name="Normal 10 3 2 2 2 5 2 2" xfId="15135" xr:uid="{00000000-0005-0000-0000-0000F23A0000}"/>
    <cellStyle name="Normal 10 3 2 2 2 5 2 2 2" xfId="15136" xr:uid="{00000000-0005-0000-0000-0000F33A0000}"/>
    <cellStyle name="Normal 10 3 2 2 2 5 2 3" xfId="15137" xr:uid="{00000000-0005-0000-0000-0000F43A0000}"/>
    <cellStyle name="Normal 10 3 2 2 2 5 3" xfId="15138" xr:uid="{00000000-0005-0000-0000-0000F53A0000}"/>
    <cellStyle name="Normal 10 3 2 2 2 5 3 2" xfId="15139" xr:uid="{00000000-0005-0000-0000-0000F63A0000}"/>
    <cellStyle name="Normal 10 3 2 2 2 5 4" xfId="15140" xr:uid="{00000000-0005-0000-0000-0000F73A0000}"/>
    <cellStyle name="Normal 10 3 2 2 2 6" xfId="15141" xr:uid="{00000000-0005-0000-0000-0000F83A0000}"/>
    <cellStyle name="Normal 10 3 2 2 2 6 2" xfId="15142" xr:uid="{00000000-0005-0000-0000-0000F93A0000}"/>
    <cellStyle name="Normal 10 3 2 2 2 6 2 2" xfId="15143" xr:uid="{00000000-0005-0000-0000-0000FA3A0000}"/>
    <cellStyle name="Normal 10 3 2 2 2 6 3" xfId="15144" xr:uid="{00000000-0005-0000-0000-0000FB3A0000}"/>
    <cellStyle name="Normal 10 3 2 2 2 7" xfId="15145" xr:uid="{00000000-0005-0000-0000-0000FC3A0000}"/>
    <cellStyle name="Normal 10 3 2 2 2 7 2" xfId="15146" xr:uid="{00000000-0005-0000-0000-0000FD3A0000}"/>
    <cellStyle name="Normal 10 3 2 2 2 8" xfId="15147" xr:uid="{00000000-0005-0000-0000-0000FE3A0000}"/>
    <cellStyle name="Normal 10 3 2 2 3" xfId="15148" xr:uid="{00000000-0005-0000-0000-0000FF3A0000}"/>
    <cellStyle name="Normal 10 3 2 2 3 2" xfId="15149" xr:uid="{00000000-0005-0000-0000-0000003B0000}"/>
    <cellStyle name="Normal 10 3 2 2 3 2 2" xfId="15150" xr:uid="{00000000-0005-0000-0000-0000013B0000}"/>
    <cellStyle name="Normal 10 3 2 2 3 2 2 2" xfId="15151" xr:uid="{00000000-0005-0000-0000-0000023B0000}"/>
    <cellStyle name="Normal 10 3 2 2 3 2 2 2 2" xfId="15152" xr:uid="{00000000-0005-0000-0000-0000033B0000}"/>
    <cellStyle name="Normal 10 3 2 2 3 2 2 2 2 2" xfId="15153" xr:uid="{00000000-0005-0000-0000-0000043B0000}"/>
    <cellStyle name="Normal 10 3 2 2 3 2 2 2 3" xfId="15154" xr:uid="{00000000-0005-0000-0000-0000053B0000}"/>
    <cellStyle name="Normal 10 3 2 2 3 2 2 3" xfId="15155" xr:uid="{00000000-0005-0000-0000-0000063B0000}"/>
    <cellStyle name="Normal 10 3 2 2 3 2 2 3 2" xfId="15156" xr:uid="{00000000-0005-0000-0000-0000073B0000}"/>
    <cellStyle name="Normal 10 3 2 2 3 2 2 4" xfId="15157" xr:uid="{00000000-0005-0000-0000-0000083B0000}"/>
    <cellStyle name="Normal 10 3 2 2 3 2 3" xfId="15158" xr:uid="{00000000-0005-0000-0000-0000093B0000}"/>
    <cellStyle name="Normal 10 3 2 2 3 2 3 2" xfId="15159" xr:uid="{00000000-0005-0000-0000-00000A3B0000}"/>
    <cellStyle name="Normal 10 3 2 2 3 2 3 2 2" xfId="15160" xr:uid="{00000000-0005-0000-0000-00000B3B0000}"/>
    <cellStyle name="Normal 10 3 2 2 3 2 3 3" xfId="15161" xr:uid="{00000000-0005-0000-0000-00000C3B0000}"/>
    <cellStyle name="Normal 10 3 2 2 3 2 4" xfId="15162" xr:uid="{00000000-0005-0000-0000-00000D3B0000}"/>
    <cellStyle name="Normal 10 3 2 2 3 2 4 2" xfId="15163" xr:uid="{00000000-0005-0000-0000-00000E3B0000}"/>
    <cellStyle name="Normal 10 3 2 2 3 2 5" xfId="15164" xr:uid="{00000000-0005-0000-0000-00000F3B0000}"/>
    <cellStyle name="Normal 10 3 2 2 3 3" xfId="15165" xr:uid="{00000000-0005-0000-0000-0000103B0000}"/>
    <cellStyle name="Normal 10 3 2 2 3 3 2" xfId="15166" xr:uid="{00000000-0005-0000-0000-0000113B0000}"/>
    <cellStyle name="Normal 10 3 2 2 3 3 2 2" xfId="15167" xr:uid="{00000000-0005-0000-0000-0000123B0000}"/>
    <cellStyle name="Normal 10 3 2 2 3 3 2 2 2" xfId="15168" xr:uid="{00000000-0005-0000-0000-0000133B0000}"/>
    <cellStyle name="Normal 10 3 2 2 3 3 2 3" xfId="15169" xr:uid="{00000000-0005-0000-0000-0000143B0000}"/>
    <cellStyle name="Normal 10 3 2 2 3 3 3" xfId="15170" xr:uid="{00000000-0005-0000-0000-0000153B0000}"/>
    <cellStyle name="Normal 10 3 2 2 3 3 3 2" xfId="15171" xr:uid="{00000000-0005-0000-0000-0000163B0000}"/>
    <cellStyle name="Normal 10 3 2 2 3 3 4" xfId="15172" xr:uid="{00000000-0005-0000-0000-0000173B0000}"/>
    <cellStyle name="Normal 10 3 2 2 3 4" xfId="15173" xr:uid="{00000000-0005-0000-0000-0000183B0000}"/>
    <cellStyle name="Normal 10 3 2 2 3 4 2" xfId="15174" xr:uid="{00000000-0005-0000-0000-0000193B0000}"/>
    <cellStyle name="Normal 10 3 2 2 3 4 2 2" xfId="15175" xr:uid="{00000000-0005-0000-0000-00001A3B0000}"/>
    <cellStyle name="Normal 10 3 2 2 3 4 3" xfId="15176" xr:uid="{00000000-0005-0000-0000-00001B3B0000}"/>
    <cellStyle name="Normal 10 3 2 2 3 5" xfId="15177" xr:uid="{00000000-0005-0000-0000-00001C3B0000}"/>
    <cellStyle name="Normal 10 3 2 2 3 5 2" xfId="15178" xr:uid="{00000000-0005-0000-0000-00001D3B0000}"/>
    <cellStyle name="Normal 10 3 2 2 3 6" xfId="15179" xr:uid="{00000000-0005-0000-0000-00001E3B0000}"/>
    <cellStyle name="Normal 10 3 2 2 4" xfId="15180" xr:uid="{00000000-0005-0000-0000-00001F3B0000}"/>
    <cellStyle name="Normal 10 3 2 2 4 2" xfId="15181" xr:uid="{00000000-0005-0000-0000-0000203B0000}"/>
    <cellStyle name="Normal 10 3 2 2 4 2 2" xfId="15182" xr:uid="{00000000-0005-0000-0000-0000213B0000}"/>
    <cellStyle name="Normal 10 3 2 2 4 2 2 2" xfId="15183" xr:uid="{00000000-0005-0000-0000-0000223B0000}"/>
    <cellStyle name="Normal 10 3 2 2 4 2 2 2 2" xfId="15184" xr:uid="{00000000-0005-0000-0000-0000233B0000}"/>
    <cellStyle name="Normal 10 3 2 2 4 2 2 2 2 2" xfId="15185" xr:uid="{00000000-0005-0000-0000-0000243B0000}"/>
    <cellStyle name="Normal 10 3 2 2 4 2 2 2 3" xfId="15186" xr:uid="{00000000-0005-0000-0000-0000253B0000}"/>
    <cellStyle name="Normal 10 3 2 2 4 2 2 3" xfId="15187" xr:uid="{00000000-0005-0000-0000-0000263B0000}"/>
    <cellStyle name="Normal 10 3 2 2 4 2 2 3 2" xfId="15188" xr:uid="{00000000-0005-0000-0000-0000273B0000}"/>
    <cellStyle name="Normal 10 3 2 2 4 2 2 4" xfId="15189" xr:uid="{00000000-0005-0000-0000-0000283B0000}"/>
    <cellStyle name="Normal 10 3 2 2 4 2 3" xfId="15190" xr:uid="{00000000-0005-0000-0000-0000293B0000}"/>
    <cellStyle name="Normal 10 3 2 2 4 2 3 2" xfId="15191" xr:uid="{00000000-0005-0000-0000-00002A3B0000}"/>
    <cellStyle name="Normal 10 3 2 2 4 2 3 2 2" xfId="15192" xr:uid="{00000000-0005-0000-0000-00002B3B0000}"/>
    <cellStyle name="Normal 10 3 2 2 4 2 3 3" xfId="15193" xr:uid="{00000000-0005-0000-0000-00002C3B0000}"/>
    <cellStyle name="Normal 10 3 2 2 4 2 4" xfId="15194" xr:uid="{00000000-0005-0000-0000-00002D3B0000}"/>
    <cellStyle name="Normal 10 3 2 2 4 2 4 2" xfId="15195" xr:uid="{00000000-0005-0000-0000-00002E3B0000}"/>
    <cellStyle name="Normal 10 3 2 2 4 2 5" xfId="15196" xr:uid="{00000000-0005-0000-0000-00002F3B0000}"/>
    <cellStyle name="Normal 10 3 2 2 4 3" xfId="15197" xr:uid="{00000000-0005-0000-0000-0000303B0000}"/>
    <cellStyle name="Normal 10 3 2 2 4 3 2" xfId="15198" xr:uid="{00000000-0005-0000-0000-0000313B0000}"/>
    <cellStyle name="Normal 10 3 2 2 4 3 2 2" xfId="15199" xr:uid="{00000000-0005-0000-0000-0000323B0000}"/>
    <cellStyle name="Normal 10 3 2 2 4 3 2 2 2" xfId="15200" xr:uid="{00000000-0005-0000-0000-0000333B0000}"/>
    <cellStyle name="Normal 10 3 2 2 4 3 2 3" xfId="15201" xr:uid="{00000000-0005-0000-0000-0000343B0000}"/>
    <cellStyle name="Normal 10 3 2 2 4 3 3" xfId="15202" xr:uid="{00000000-0005-0000-0000-0000353B0000}"/>
    <cellStyle name="Normal 10 3 2 2 4 3 3 2" xfId="15203" xr:uid="{00000000-0005-0000-0000-0000363B0000}"/>
    <cellStyle name="Normal 10 3 2 2 4 3 4" xfId="15204" xr:uid="{00000000-0005-0000-0000-0000373B0000}"/>
    <cellStyle name="Normal 10 3 2 2 4 4" xfId="15205" xr:uid="{00000000-0005-0000-0000-0000383B0000}"/>
    <cellStyle name="Normal 10 3 2 2 4 4 2" xfId="15206" xr:uid="{00000000-0005-0000-0000-0000393B0000}"/>
    <cellStyle name="Normal 10 3 2 2 4 4 2 2" xfId="15207" xr:uid="{00000000-0005-0000-0000-00003A3B0000}"/>
    <cellStyle name="Normal 10 3 2 2 4 4 3" xfId="15208" xr:uid="{00000000-0005-0000-0000-00003B3B0000}"/>
    <cellStyle name="Normal 10 3 2 2 4 5" xfId="15209" xr:uid="{00000000-0005-0000-0000-00003C3B0000}"/>
    <cellStyle name="Normal 10 3 2 2 4 5 2" xfId="15210" xr:uid="{00000000-0005-0000-0000-00003D3B0000}"/>
    <cellStyle name="Normal 10 3 2 2 4 6" xfId="15211" xr:uid="{00000000-0005-0000-0000-00003E3B0000}"/>
    <cellStyle name="Normal 10 3 2 2 5" xfId="15212" xr:uid="{00000000-0005-0000-0000-00003F3B0000}"/>
    <cellStyle name="Normal 10 3 2 2 5 2" xfId="15213" xr:uid="{00000000-0005-0000-0000-0000403B0000}"/>
    <cellStyle name="Normal 10 3 2 2 5 2 2" xfId="15214" xr:uid="{00000000-0005-0000-0000-0000413B0000}"/>
    <cellStyle name="Normal 10 3 2 2 5 2 2 2" xfId="15215" xr:uid="{00000000-0005-0000-0000-0000423B0000}"/>
    <cellStyle name="Normal 10 3 2 2 5 2 2 2 2" xfId="15216" xr:uid="{00000000-0005-0000-0000-0000433B0000}"/>
    <cellStyle name="Normal 10 3 2 2 5 2 2 3" xfId="15217" xr:uid="{00000000-0005-0000-0000-0000443B0000}"/>
    <cellStyle name="Normal 10 3 2 2 5 2 3" xfId="15218" xr:uid="{00000000-0005-0000-0000-0000453B0000}"/>
    <cellStyle name="Normal 10 3 2 2 5 2 3 2" xfId="15219" xr:uid="{00000000-0005-0000-0000-0000463B0000}"/>
    <cellStyle name="Normal 10 3 2 2 5 2 4" xfId="15220" xr:uid="{00000000-0005-0000-0000-0000473B0000}"/>
    <cellStyle name="Normal 10 3 2 2 5 3" xfId="15221" xr:uid="{00000000-0005-0000-0000-0000483B0000}"/>
    <cellStyle name="Normal 10 3 2 2 5 3 2" xfId="15222" xr:uid="{00000000-0005-0000-0000-0000493B0000}"/>
    <cellStyle name="Normal 10 3 2 2 5 3 2 2" xfId="15223" xr:uid="{00000000-0005-0000-0000-00004A3B0000}"/>
    <cellStyle name="Normal 10 3 2 2 5 3 3" xfId="15224" xr:uid="{00000000-0005-0000-0000-00004B3B0000}"/>
    <cellStyle name="Normal 10 3 2 2 5 4" xfId="15225" xr:uid="{00000000-0005-0000-0000-00004C3B0000}"/>
    <cellStyle name="Normal 10 3 2 2 5 4 2" xfId="15226" xr:uid="{00000000-0005-0000-0000-00004D3B0000}"/>
    <cellStyle name="Normal 10 3 2 2 5 5" xfId="15227" xr:uid="{00000000-0005-0000-0000-00004E3B0000}"/>
    <cellStyle name="Normal 10 3 2 2 6" xfId="15228" xr:uid="{00000000-0005-0000-0000-00004F3B0000}"/>
    <cellStyle name="Normal 10 3 2 2 6 2" xfId="15229" xr:uid="{00000000-0005-0000-0000-0000503B0000}"/>
    <cellStyle name="Normal 10 3 2 2 6 2 2" xfId="15230" xr:uid="{00000000-0005-0000-0000-0000513B0000}"/>
    <cellStyle name="Normal 10 3 2 2 6 2 2 2" xfId="15231" xr:uid="{00000000-0005-0000-0000-0000523B0000}"/>
    <cellStyle name="Normal 10 3 2 2 6 2 3" xfId="15232" xr:uid="{00000000-0005-0000-0000-0000533B0000}"/>
    <cellStyle name="Normal 10 3 2 2 6 3" xfId="15233" xr:uid="{00000000-0005-0000-0000-0000543B0000}"/>
    <cellStyle name="Normal 10 3 2 2 6 3 2" xfId="15234" xr:uid="{00000000-0005-0000-0000-0000553B0000}"/>
    <cellStyle name="Normal 10 3 2 2 6 4" xfId="15235" xr:uid="{00000000-0005-0000-0000-0000563B0000}"/>
    <cellStyle name="Normal 10 3 2 2 7" xfId="15236" xr:uid="{00000000-0005-0000-0000-0000573B0000}"/>
    <cellStyle name="Normal 10 3 2 2 7 2" xfId="15237" xr:uid="{00000000-0005-0000-0000-0000583B0000}"/>
    <cellStyle name="Normal 10 3 2 2 7 2 2" xfId="15238" xr:uid="{00000000-0005-0000-0000-0000593B0000}"/>
    <cellStyle name="Normal 10 3 2 2 7 3" xfId="15239" xr:uid="{00000000-0005-0000-0000-00005A3B0000}"/>
    <cellStyle name="Normal 10 3 2 2 8" xfId="15240" xr:uid="{00000000-0005-0000-0000-00005B3B0000}"/>
    <cellStyle name="Normal 10 3 2 2 8 2" xfId="15241" xr:uid="{00000000-0005-0000-0000-00005C3B0000}"/>
    <cellStyle name="Normal 10 3 2 2 9" xfId="15242" xr:uid="{00000000-0005-0000-0000-00005D3B0000}"/>
    <cellStyle name="Normal 10 3 2 3" xfId="15243" xr:uid="{00000000-0005-0000-0000-00005E3B0000}"/>
    <cellStyle name="Normal 10 3 2 3 2" xfId="15244" xr:uid="{00000000-0005-0000-0000-00005F3B0000}"/>
    <cellStyle name="Normal 10 3 2 3 2 2" xfId="15245" xr:uid="{00000000-0005-0000-0000-0000603B0000}"/>
    <cellStyle name="Normal 10 3 2 3 2 2 2" xfId="15246" xr:uid="{00000000-0005-0000-0000-0000613B0000}"/>
    <cellStyle name="Normal 10 3 2 3 2 2 2 2" xfId="15247" xr:uid="{00000000-0005-0000-0000-0000623B0000}"/>
    <cellStyle name="Normal 10 3 2 3 2 2 2 2 2" xfId="15248" xr:uid="{00000000-0005-0000-0000-0000633B0000}"/>
    <cellStyle name="Normal 10 3 2 3 2 2 2 2 2 2" xfId="15249" xr:uid="{00000000-0005-0000-0000-0000643B0000}"/>
    <cellStyle name="Normal 10 3 2 3 2 2 2 2 3" xfId="15250" xr:uid="{00000000-0005-0000-0000-0000653B0000}"/>
    <cellStyle name="Normal 10 3 2 3 2 2 2 3" xfId="15251" xr:uid="{00000000-0005-0000-0000-0000663B0000}"/>
    <cellStyle name="Normal 10 3 2 3 2 2 2 3 2" xfId="15252" xr:uid="{00000000-0005-0000-0000-0000673B0000}"/>
    <cellStyle name="Normal 10 3 2 3 2 2 2 4" xfId="15253" xr:uid="{00000000-0005-0000-0000-0000683B0000}"/>
    <cellStyle name="Normal 10 3 2 3 2 2 3" xfId="15254" xr:uid="{00000000-0005-0000-0000-0000693B0000}"/>
    <cellStyle name="Normal 10 3 2 3 2 2 3 2" xfId="15255" xr:uid="{00000000-0005-0000-0000-00006A3B0000}"/>
    <cellStyle name="Normal 10 3 2 3 2 2 3 2 2" xfId="15256" xr:uid="{00000000-0005-0000-0000-00006B3B0000}"/>
    <cellStyle name="Normal 10 3 2 3 2 2 3 3" xfId="15257" xr:uid="{00000000-0005-0000-0000-00006C3B0000}"/>
    <cellStyle name="Normal 10 3 2 3 2 2 4" xfId="15258" xr:uid="{00000000-0005-0000-0000-00006D3B0000}"/>
    <cellStyle name="Normal 10 3 2 3 2 2 4 2" xfId="15259" xr:uid="{00000000-0005-0000-0000-00006E3B0000}"/>
    <cellStyle name="Normal 10 3 2 3 2 2 5" xfId="15260" xr:uid="{00000000-0005-0000-0000-00006F3B0000}"/>
    <cellStyle name="Normal 10 3 2 3 2 3" xfId="15261" xr:uid="{00000000-0005-0000-0000-0000703B0000}"/>
    <cellStyle name="Normal 10 3 2 3 2 3 2" xfId="15262" xr:uid="{00000000-0005-0000-0000-0000713B0000}"/>
    <cellStyle name="Normal 10 3 2 3 2 3 2 2" xfId="15263" xr:uid="{00000000-0005-0000-0000-0000723B0000}"/>
    <cellStyle name="Normal 10 3 2 3 2 3 2 2 2" xfId="15264" xr:uid="{00000000-0005-0000-0000-0000733B0000}"/>
    <cellStyle name="Normal 10 3 2 3 2 3 2 3" xfId="15265" xr:uid="{00000000-0005-0000-0000-0000743B0000}"/>
    <cellStyle name="Normal 10 3 2 3 2 3 3" xfId="15266" xr:uid="{00000000-0005-0000-0000-0000753B0000}"/>
    <cellStyle name="Normal 10 3 2 3 2 3 3 2" xfId="15267" xr:uid="{00000000-0005-0000-0000-0000763B0000}"/>
    <cellStyle name="Normal 10 3 2 3 2 3 4" xfId="15268" xr:uid="{00000000-0005-0000-0000-0000773B0000}"/>
    <cellStyle name="Normal 10 3 2 3 2 4" xfId="15269" xr:uid="{00000000-0005-0000-0000-0000783B0000}"/>
    <cellStyle name="Normal 10 3 2 3 2 4 2" xfId="15270" xr:uid="{00000000-0005-0000-0000-0000793B0000}"/>
    <cellStyle name="Normal 10 3 2 3 2 4 2 2" xfId="15271" xr:uid="{00000000-0005-0000-0000-00007A3B0000}"/>
    <cellStyle name="Normal 10 3 2 3 2 4 3" xfId="15272" xr:uid="{00000000-0005-0000-0000-00007B3B0000}"/>
    <cellStyle name="Normal 10 3 2 3 2 5" xfId="15273" xr:uid="{00000000-0005-0000-0000-00007C3B0000}"/>
    <cellStyle name="Normal 10 3 2 3 2 5 2" xfId="15274" xr:uid="{00000000-0005-0000-0000-00007D3B0000}"/>
    <cellStyle name="Normal 10 3 2 3 2 6" xfId="15275" xr:uid="{00000000-0005-0000-0000-00007E3B0000}"/>
    <cellStyle name="Normal 10 3 2 3 3" xfId="15276" xr:uid="{00000000-0005-0000-0000-00007F3B0000}"/>
    <cellStyle name="Normal 10 3 2 3 3 2" xfId="15277" xr:uid="{00000000-0005-0000-0000-0000803B0000}"/>
    <cellStyle name="Normal 10 3 2 3 3 2 2" xfId="15278" xr:uid="{00000000-0005-0000-0000-0000813B0000}"/>
    <cellStyle name="Normal 10 3 2 3 3 2 2 2" xfId="15279" xr:uid="{00000000-0005-0000-0000-0000823B0000}"/>
    <cellStyle name="Normal 10 3 2 3 3 2 2 2 2" xfId="15280" xr:uid="{00000000-0005-0000-0000-0000833B0000}"/>
    <cellStyle name="Normal 10 3 2 3 3 2 2 2 2 2" xfId="15281" xr:uid="{00000000-0005-0000-0000-0000843B0000}"/>
    <cellStyle name="Normal 10 3 2 3 3 2 2 2 3" xfId="15282" xr:uid="{00000000-0005-0000-0000-0000853B0000}"/>
    <cellStyle name="Normal 10 3 2 3 3 2 2 3" xfId="15283" xr:uid="{00000000-0005-0000-0000-0000863B0000}"/>
    <cellStyle name="Normal 10 3 2 3 3 2 2 3 2" xfId="15284" xr:uid="{00000000-0005-0000-0000-0000873B0000}"/>
    <cellStyle name="Normal 10 3 2 3 3 2 2 4" xfId="15285" xr:uid="{00000000-0005-0000-0000-0000883B0000}"/>
    <cellStyle name="Normal 10 3 2 3 3 2 3" xfId="15286" xr:uid="{00000000-0005-0000-0000-0000893B0000}"/>
    <cellStyle name="Normal 10 3 2 3 3 2 3 2" xfId="15287" xr:uid="{00000000-0005-0000-0000-00008A3B0000}"/>
    <cellStyle name="Normal 10 3 2 3 3 2 3 2 2" xfId="15288" xr:uid="{00000000-0005-0000-0000-00008B3B0000}"/>
    <cellStyle name="Normal 10 3 2 3 3 2 3 3" xfId="15289" xr:uid="{00000000-0005-0000-0000-00008C3B0000}"/>
    <cellStyle name="Normal 10 3 2 3 3 2 4" xfId="15290" xr:uid="{00000000-0005-0000-0000-00008D3B0000}"/>
    <cellStyle name="Normal 10 3 2 3 3 2 4 2" xfId="15291" xr:uid="{00000000-0005-0000-0000-00008E3B0000}"/>
    <cellStyle name="Normal 10 3 2 3 3 2 5" xfId="15292" xr:uid="{00000000-0005-0000-0000-00008F3B0000}"/>
    <cellStyle name="Normal 10 3 2 3 3 3" xfId="15293" xr:uid="{00000000-0005-0000-0000-0000903B0000}"/>
    <cellStyle name="Normal 10 3 2 3 3 3 2" xfId="15294" xr:uid="{00000000-0005-0000-0000-0000913B0000}"/>
    <cellStyle name="Normal 10 3 2 3 3 3 2 2" xfId="15295" xr:uid="{00000000-0005-0000-0000-0000923B0000}"/>
    <cellStyle name="Normal 10 3 2 3 3 3 2 2 2" xfId="15296" xr:uid="{00000000-0005-0000-0000-0000933B0000}"/>
    <cellStyle name="Normal 10 3 2 3 3 3 2 3" xfId="15297" xr:uid="{00000000-0005-0000-0000-0000943B0000}"/>
    <cellStyle name="Normal 10 3 2 3 3 3 3" xfId="15298" xr:uid="{00000000-0005-0000-0000-0000953B0000}"/>
    <cellStyle name="Normal 10 3 2 3 3 3 3 2" xfId="15299" xr:uid="{00000000-0005-0000-0000-0000963B0000}"/>
    <cellStyle name="Normal 10 3 2 3 3 3 4" xfId="15300" xr:uid="{00000000-0005-0000-0000-0000973B0000}"/>
    <cellStyle name="Normal 10 3 2 3 3 4" xfId="15301" xr:uid="{00000000-0005-0000-0000-0000983B0000}"/>
    <cellStyle name="Normal 10 3 2 3 3 4 2" xfId="15302" xr:uid="{00000000-0005-0000-0000-0000993B0000}"/>
    <cellStyle name="Normal 10 3 2 3 3 4 2 2" xfId="15303" xr:uid="{00000000-0005-0000-0000-00009A3B0000}"/>
    <cellStyle name="Normal 10 3 2 3 3 4 3" xfId="15304" xr:uid="{00000000-0005-0000-0000-00009B3B0000}"/>
    <cellStyle name="Normal 10 3 2 3 3 5" xfId="15305" xr:uid="{00000000-0005-0000-0000-00009C3B0000}"/>
    <cellStyle name="Normal 10 3 2 3 3 5 2" xfId="15306" xr:uid="{00000000-0005-0000-0000-00009D3B0000}"/>
    <cellStyle name="Normal 10 3 2 3 3 6" xfId="15307" xr:uid="{00000000-0005-0000-0000-00009E3B0000}"/>
    <cellStyle name="Normal 10 3 2 3 4" xfId="15308" xr:uid="{00000000-0005-0000-0000-00009F3B0000}"/>
    <cellStyle name="Normal 10 3 2 3 4 2" xfId="15309" xr:uid="{00000000-0005-0000-0000-0000A03B0000}"/>
    <cellStyle name="Normal 10 3 2 3 4 2 2" xfId="15310" xr:uid="{00000000-0005-0000-0000-0000A13B0000}"/>
    <cellStyle name="Normal 10 3 2 3 4 2 2 2" xfId="15311" xr:uid="{00000000-0005-0000-0000-0000A23B0000}"/>
    <cellStyle name="Normal 10 3 2 3 4 2 2 2 2" xfId="15312" xr:uid="{00000000-0005-0000-0000-0000A33B0000}"/>
    <cellStyle name="Normal 10 3 2 3 4 2 2 3" xfId="15313" xr:uid="{00000000-0005-0000-0000-0000A43B0000}"/>
    <cellStyle name="Normal 10 3 2 3 4 2 3" xfId="15314" xr:uid="{00000000-0005-0000-0000-0000A53B0000}"/>
    <cellStyle name="Normal 10 3 2 3 4 2 3 2" xfId="15315" xr:uid="{00000000-0005-0000-0000-0000A63B0000}"/>
    <cellStyle name="Normal 10 3 2 3 4 2 4" xfId="15316" xr:uid="{00000000-0005-0000-0000-0000A73B0000}"/>
    <cellStyle name="Normal 10 3 2 3 4 3" xfId="15317" xr:uid="{00000000-0005-0000-0000-0000A83B0000}"/>
    <cellStyle name="Normal 10 3 2 3 4 3 2" xfId="15318" xr:uid="{00000000-0005-0000-0000-0000A93B0000}"/>
    <cellStyle name="Normal 10 3 2 3 4 3 2 2" xfId="15319" xr:uid="{00000000-0005-0000-0000-0000AA3B0000}"/>
    <cellStyle name="Normal 10 3 2 3 4 3 3" xfId="15320" xr:uid="{00000000-0005-0000-0000-0000AB3B0000}"/>
    <cellStyle name="Normal 10 3 2 3 4 4" xfId="15321" xr:uid="{00000000-0005-0000-0000-0000AC3B0000}"/>
    <cellStyle name="Normal 10 3 2 3 4 4 2" xfId="15322" xr:uid="{00000000-0005-0000-0000-0000AD3B0000}"/>
    <cellStyle name="Normal 10 3 2 3 4 5" xfId="15323" xr:uid="{00000000-0005-0000-0000-0000AE3B0000}"/>
    <cellStyle name="Normal 10 3 2 3 5" xfId="15324" xr:uid="{00000000-0005-0000-0000-0000AF3B0000}"/>
    <cellStyle name="Normal 10 3 2 3 5 2" xfId="15325" xr:uid="{00000000-0005-0000-0000-0000B03B0000}"/>
    <cellStyle name="Normal 10 3 2 3 5 2 2" xfId="15326" xr:uid="{00000000-0005-0000-0000-0000B13B0000}"/>
    <cellStyle name="Normal 10 3 2 3 5 2 2 2" xfId="15327" xr:uid="{00000000-0005-0000-0000-0000B23B0000}"/>
    <cellStyle name="Normal 10 3 2 3 5 2 3" xfId="15328" xr:uid="{00000000-0005-0000-0000-0000B33B0000}"/>
    <cellStyle name="Normal 10 3 2 3 5 3" xfId="15329" xr:uid="{00000000-0005-0000-0000-0000B43B0000}"/>
    <cellStyle name="Normal 10 3 2 3 5 3 2" xfId="15330" xr:uid="{00000000-0005-0000-0000-0000B53B0000}"/>
    <cellStyle name="Normal 10 3 2 3 5 4" xfId="15331" xr:uid="{00000000-0005-0000-0000-0000B63B0000}"/>
    <cellStyle name="Normal 10 3 2 3 6" xfId="15332" xr:uid="{00000000-0005-0000-0000-0000B73B0000}"/>
    <cellStyle name="Normal 10 3 2 3 6 2" xfId="15333" xr:uid="{00000000-0005-0000-0000-0000B83B0000}"/>
    <cellStyle name="Normal 10 3 2 3 6 2 2" xfId="15334" xr:uid="{00000000-0005-0000-0000-0000B93B0000}"/>
    <cellStyle name="Normal 10 3 2 3 6 3" xfId="15335" xr:uid="{00000000-0005-0000-0000-0000BA3B0000}"/>
    <cellStyle name="Normal 10 3 2 3 7" xfId="15336" xr:uid="{00000000-0005-0000-0000-0000BB3B0000}"/>
    <cellStyle name="Normal 10 3 2 3 7 2" xfId="15337" xr:uid="{00000000-0005-0000-0000-0000BC3B0000}"/>
    <cellStyle name="Normal 10 3 2 3 8" xfId="15338" xr:uid="{00000000-0005-0000-0000-0000BD3B0000}"/>
    <cellStyle name="Normal 10 3 2 4" xfId="15339" xr:uid="{00000000-0005-0000-0000-0000BE3B0000}"/>
    <cellStyle name="Normal 10 3 2 4 2" xfId="15340" xr:uid="{00000000-0005-0000-0000-0000BF3B0000}"/>
    <cellStyle name="Normal 10 3 2 4 2 2" xfId="15341" xr:uid="{00000000-0005-0000-0000-0000C03B0000}"/>
    <cellStyle name="Normal 10 3 2 4 2 2 2" xfId="15342" xr:uid="{00000000-0005-0000-0000-0000C13B0000}"/>
    <cellStyle name="Normal 10 3 2 4 2 2 2 2" xfId="15343" xr:uid="{00000000-0005-0000-0000-0000C23B0000}"/>
    <cellStyle name="Normal 10 3 2 4 2 2 2 2 2" xfId="15344" xr:uid="{00000000-0005-0000-0000-0000C33B0000}"/>
    <cellStyle name="Normal 10 3 2 4 2 2 2 3" xfId="15345" xr:uid="{00000000-0005-0000-0000-0000C43B0000}"/>
    <cellStyle name="Normal 10 3 2 4 2 2 3" xfId="15346" xr:uid="{00000000-0005-0000-0000-0000C53B0000}"/>
    <cellStyle name="Normal 10 3 2 4 2 2 3 2" xfId="15347" xr:uid="{00000000-0005-0000-0000-0000C63B0000}"/>
    <cellStyle name="Normal 10 3 2 4 2 2 4" xfId="15348" xr:uid="{00000000-0005-0000-0000-0000C73B0000}"/>
    <cellStyle name="Normal 10 3 2 4 2 3" xfId="15349" xr:uid="{00000000-0005-0000-0000-0000C83B0000}"/>
    <cellStyle name="Normal 10 3 2 4 2 3 2" xfId="15350" xr:uid="{00000000-0005-0000-0000-0000C93B0000}"/>
    <cellStyle name="Normal 10 3 2 4 2 3 2 2" xfId="15351" xr:uid="{00000000-0005-0000-0000-0000CA3B0000}"/>
    <cellStyle name="Normal 10 3 2 4 2 3 3" xfId="15352" xr:uid="{00000000-0005-0000-0000-0000CB3B0000}"/>
    <cellStyle name="Normal 10 3 2 4 2 4" xfId="15353" xr:uid="{00000000-0005-0000-0000-0000CC3B0000}"/>
    <cellStyle name="Normal 10 3 2 4 2 4 2" xfId="15354" xr:uid="{00000000-0005-0000-0000-0000CD3B0000}"/>
    <cellStyle name="Normal 10 3 2 4 2 5" xfId="15355" xr:uid="{00000000-0005-0000-0000-0000CE3B0000}"/>
    <cellStyle name="Normal 10 3 2 4 3" xfId="15356" xr:uid="{00000000-0005-0000-0000-0000CF3B0000}"/>
    <cellStyle name="Normal 10 3 2 4 3 2" xfId="15357" xr:uid="{00000000-0005-0000-0000-0000D03B0000}"/>
    <cellStyle name="Normal 10 3 2 4 3 2 2" xfId="15358" xr:uid="{00000000-0005-0000-0000-0000D13B0000}"/>
    <cellStyle name="Normal 10 3 2 4 3 2 2 2" xfId="15359" xr:uid="{00000000-0005-0000-0000-0000D23B0000}"/>
    <cellStyle name="Normal 10 3 2 4 3 2 3" xfId="15360" xr:uid="{00000000-0005-0000-0000-0000D33B0000}"/>
    <cellStyle name="Normal 10 3 2 4 3 3" xfId="15361" xr:uid="{00000000-0005-0000-0000-0000D43B0000}"/>
    <cellStyle name="Normal 10 3 2 4 3 3 2" xfId="15362" xr:uid="{00000000-0005-0000-0000-0000D53B0000}"/>
    <cellStyle name="Normal 10 3 2 4 3 4" xfId="15363" xr:uid="{00000000-0005-0000-0000-0000D63B0000}"/>
    <cellStyle name="Normal 10 3 2 4 4" xfId="15364" xr:uid="{00000000-0005-0000-0000-0000D73B0000}"/>
    <cellStyle name="Normal 10 3 2 4 4 2" xfId="15365" xr:uid="{00000000-0005-0000-0000-0000D83B0000}"/>
    <cellStyle name="Normal 10 3 2 4 4 2 2" xfId="15366" xr:uid="{00000000-0005-0000-0000-0000D93B0000}"/>
    <cellStyle name="Normal 10 3 2 4 4 3" xfId="15367" xr:uid="{00000000-0005-0000-0000-0000DA3B0000}"/>
    <cellStyle name="Normal 10 3 2 4 5" xfId="15368" xr:uid="{00000000-0005-0000-0000-0000DB3B0000}"/>
    <cellStyle name="Normal 10 3 2 4 5 2" xfId="15369" xr:uid="{00000000-0005-0000-0000-0000DC3B0000}"/>
    <cellStyle name="Normal 10 3 2 4 6" xfId="15370" xr:uid="{00000000-0005-0000-0000-0000DD3B0000}"/>
    <cellStyle name="Normal 10 3 2 5" xfId="15371" xr:uid="{00000000-0005-0000-0000-0000DE3B0000}"/>
    <cellStyle name="Normal 10 3 2 5 2" xfId="15372" xr:uid="{00000000-0005-0000-0000-0000DF3B0000}"/>
    <cellStyle name="Normal 10 3 2 5 2 2" xfId="15373" xr:uid="{00000000-0005-0000-0000-0000E03B0000}"/>
    <cellStyle name="Normal 10 3 2 5 2 2 2" xfId="15374" xr:uid="{00000000-0005-0000-0000-0000E13B0000}"/>
    <cellStyle name="Normal 10 3 2 5 2 2 2 2" xfId="15375" xr:uid="{00000000-0005-0000-0000-0000E23B0000}"/>
    <cellStyle name="Normal 10 3 2 5 2 2 2 2 2" xfId="15376" xr:uid="{00000000-0005-0000-0000-0000E33B0000}"/>
    <cellStyle name="Normal 10 3 2 5 2 2 2 3" xfId="15377" xr:uid="{00000000-0005-0000-0000-0000E43B0000}"/>
    <cellStyle name="Normal 10 3 2 5 2 2 3" xfId="15378" xr:uid="{00000000-0005-0000-0000-0000E53B0000}"/>
    <cellStyle name="Normal 10 3 2 5 2 2 3 2" xfId="15379" xr:uid="{00000000-0005-0000-0000-0000E63B0000}"/>
    <cellStyle name="Normal 10 3 2 5 2 2 4" xfId="15380" xr:uid="{00000000-0005-0000-0000-0000E73B0000}"/>
    <cellStyle name="Normal 10 3 2 5 2 3" xfId="15381" xr:uid="{00000000-0005-0000-0000-0000E83B0000}"/>
    <cellStyle name="Normal 10 3 2 5 2 3 2" xfId="15382" xr:uid="{00000000-0005-0000-0000-0000E93B0000}"/>
    <cellStyle name="Normal 10 3 2 5 2 3 2 2" xfId="15383" xr:uid="{00000000-0005-0000-0000-0000EA3B0000}"/>
    <cellStyle name="Normal 10 3 2 5 2 3 3" xfId="15384" xr:uid="{00000000-0005-0000-0000-0000EB3B0000}"/>
    <cellStyle name="Normal 10 3 2 5 2 4" xfId="15385" xr:uid="{00000000-0005-0000-0000-0000EC3B0000}"/>
    <cellStyle name="Normal 10 3 2 5 2 4 2" xfId="15386" xr:uid="{00000000-0005-0000-0000-0000ED3B0000}"/>
    <cellStyle name="Normal 10 3 2 5 2 5" xfId="15387" xr:uid="{00000000-0005-0000-0000-0000EE3B0000}"/>
    <cellStyle name="Normal 10 3 2 5 3" xfId="15388" xr:uid="{00000000-0005-0000-0000-0000EF3B0000}"/>
    <cellStyle name="Normal 10 3 2 5 3 2" xfId="15389" xr:uid="{00000000-0005-0000-0000-0000F03B0000}"/>
    <cellStyle name="Normal 10 3 2 5 3 2 2" xfId="15390" xr:uid="{00000000-0005-0000-0000-0000F13B0000}"/>
    <cellStyle name="Normal 10 3 2 5 3 2 2 2" xfId="15391" xr:uid="{00000000-0005-0000-0000-0000F23B0000}"/>
    <cellStyle name="Normal 10 3 2 5 3 2 3" xfId="15392" xr:uid="{00000000-0005-0000-0000-0000F33B0000}"/>
    <cellStyle name="Normal 10 3 2 5 3 3" xfId="15393" xr:uid="{00000000-0005-0000-0000-0000F43B0000}"/>
    <cellStyle name="Normal 10 3 2 5 3 3 2" xfId="15394" xr:uid="{00000000-0005-0000-0000-0000F53B0000}"/>
    <cellStyle name="Normal 10 3 2 5 3 4" xfId="15395" xr:uid="{00000000-0005-0000-0000-0000F63B0000}"/>
    <cellStyle name="Normal 10 3 2 5 4" xfId="15396" xr:uid="{00000000-0005-0000-0000-0000F73B0000}"/>
    <cellStyle name="Normal 10 3 2 5 4 2" xfId="15397" xr:uid="{00000000-0005-0000-0000-0000F83B0000}"/>
    <cellStyle name="Normal 10 3 2 5 4 2 2" xfId="15398" xr:uid="{00000000-0005-0000-0000-0000F93B0000}"/>
    <cellStyle name="Normal 10 3 2 5 4 3" xfId="15399" xr:uid="{00000000-0005-0000-0000-0000FA3B0000}"/>
    <cellStyle name="Normal 10 3 2 5 5" xfId="15400" xr:uid="{00000000-0005-0000-0000-0000FB3B0000}"/>
    <cellStyle name="Normal 10 3 2 5 5 2" xfId="15401" xr:uid="{00000000-0005-0000-0000-0000FC3B0000}"/>
    <cellStyle name="Normal 10 3 2 5 6" xfId="15402" xr:uid="{00000000-0005-0000-0000-0000FD3B0000}"/>
    <cellStyle name="Normal 10 3 2 6" xfId="15403" xr:uid="{00000000-0005-0000-0000-0000FE3B0000}"/>
    <cellStyle name="Normal 10 3 2 6 2" xfId="15404" xr:uid="{00000000-0005-0000-0000-0000FF3B0000}"/>
    <cellStyle name="Normal 10 3 2 6 2 2" xfId="15405" xr:uid="{00000000-0005-0000-0000-0000003C0000}"/>
    <cellStyle name="Normal 10 3 2 6 2 2 2" xfId="15406" xr:uid="{00000000-0005-0000-0000-0000013C0000}"/>
    <cellStyle name="Normal 10 3 2 6 2 2 2 2" xfId="15407" xr:uid="{00000000-0005-0000-0000-0000023C0000}"/>
    <cellStyle name="Normal 10 3 2 6 2 2 3" xfId="15408" xr:uid="{00000000-0005-0000-0000-0000033C0000}"/>
    <cellStyle name="Normal 10 3 2 6 2 3" xfId="15409" xr:uid="{00000000-0005-0000-0000-0000043C0000}"/>
    <cellStyle name="Normal 10 3 2 6 2 3 2" xfId="15410" xr:uid="{00000000-0005-0000-0000-0000053C0000}"/>
    <cellStyle name="Normal 10 3 2 6 2 4" xfId="15411" xr:uid="{00000000-0005-0000-0000-0000063C0000}"/>
    <cellStyle name="Normal 10 3 2 6 3" xfId="15412" xr:uid="{00000000-0005-0000-0000-0000073C0000}"/>
    <cellStyle name="Normal 10 3 2 6 3 2" xfId="15413" xr:uid="{00000000-0005-0000-0000-0000083C0000}"/>
    <cellStyle name="Normal 10 3 2 6 3 2 2" xfId="15414" xr:uid="{00000000-0005-0000-0000-0000093C0000}"/>
    <cellStyle name="Normal 10 3 2 6 3 3" xfId="15415" xr:uid="{00000000-0005-0000-0000-00000A3C0000}"/>
    <cellStyle name="Normal 10 3 2 6 4" xfId="15416" xr:uid="{00000000-0005-0000-0000-00000B3C0000}"/>
    <cellStyle name="Normal 10 3 2 6 4 2" xfId="15417" xr:uid="{00000000-0005-0000-0000-00000C3C0000}"/>
    <cellStyle name="Normal 10 3 2 6 5" xfId="15418" xr:uid="{00000000-0005-0000-0000-00000D3C0000}"/>
    <cellStyle name="Normal 10 3 2 7" xfId="15419" xr:uid="{00000000-0005-0000-0000-00000E3C0000}"/>
    <cellStyle name="Normal 10 3 2 7 2" xfId="15420" xr:uid="{00000000-0005-0000-0000-00000F3C0000}"/>
    <cellStyle name="Normal 10 3 2 7 2 2" xfId="15421" xr:uid="{00000000-0005-0000-0000-0000103C0000}"/>
    <cellStyle name="Normal 10 3 2 7 2 2 2" xfId="15422" xr:uid="{00000000-0005-0000-0000-0000113C0000}"/>
    <cellStyle name="Normal 10 3 2 7 2 3" xfId="15423" xr:uid="{00000000-0005-0000-0000-0000123C0000}"/>
    <cellStyle name="Normal 10 3 2 7 3" xfId="15424" xr:uid="{00000000-0005-0000-0000-0000133C0000}"/>
    <cellStyle name="Normal 10 3 2 7 3 2" xfId="15425" xr:uid="{00000000-0005-0000-0000-0000143C0000}"/>
    <cellStyle name="Normal 10 3 2 7 4" xfId="15426" xr:uid="{00000000-0005-0000-0000-0000153C0000}"/>
    <cellStyle name="Normal 10 3 2 8" xfId="15427" xr:uid="{00000000-0005-0000-0000-0000163C0000}"/>
    <cellStyle name="Normal 10 3 2 8 2" xfId="15428" xr:uid="{00000000-0005-0000-0000-0000173C0000}"/>
    <cellStyle name="Normal 10 3 2 8 2 2" xfId="15429" xr:uid="{00000000-0005-0000-0000-0000183C0000}"/>
    <cellStyle name="Normal 10 3 2 8 3" xfId="15430" xr:uid="{00000000-0005-0000-0000-0000193C0000}"/>
    <cellStyle name="Normal 10 3 2 9" xfId="15431" xr:uid="{00000000-0005-0000-0000-00001A3C0000}"/>
    <cellStyle name="Normal 10 3 2 9 2" xfId="15432" xr:uid="{00000000-0005-0000-0000-00001B3C0000}"/>
    <cellStyle name="Normal 10 3 3" xfId="15433" xr:uid="{00000000-0005-0000-0000-00001C3C0000}"/>
    <cellStyle name="Normal 10 3 3 2" xfId="15434" xr:uid="{00000000-0005-0000-0000-00001D3C0000}"/>
    <cellStyle name="Normal 10 3 3 2 2" xfId="15435" xr:uid="{00000000-0005-0000-0000-00001E3C0000}"/>
    <cellStyle name="Normal 10 3 3 2 2 2" xfId="15436" xr:uid="{00000000-0005-0000-0000-00001F3C0000}"/>
    <cellStyle name="Normal 10 3 3 2 2 2 2" xfId="15437" xr:uid="{00000000-0005-0000-0000-0000203C0000}"/>
    <cellStyle name="Normal 10 3 3 2 2 2 2 2" xfId="15438" xr:uid="{00000000-0005-0000-0000-0000213C0000}"/>
    <cellStyle name="Normal 10 3 3 2 2 2 2 2 2" xfId="15439" xr:uid="{00000000-0005-0000-0000-0000223C0000}"/>
    <cellStyle name="Normal 10 3 3 2 2 2 2 2 2 2" xfId="15440" xr:uid="{00000000-0005-0000-0000-0000233C0000}"/>
    <cellStyle name="Normal 10 3 3 2 2 2 2 2 3" xfId="15441" xr:uid="{00000000-0005-0000-0000-0000243C0000}"/>
    <cellStyle name="Normal 10 3 3 2 2 2 2 3" xfId="15442" xr:uid="{00000000-0005-0000-0000-0000253C0000}"/>
    <cellStyle name="Normal 10 3 3 2 2 2 2 3 2" xfId="15443" xr:uid="{00000000-0005-0000-0000-0000263C0000}"/>
    <cellStyle name="Normal 10 3 3 2 2 2 2 4" xfId="15444" xr:uid="{00000000-0005-0000-0000-0000273C0000}"/>
    <cellStyle name="Normal 10 3 3 2 2 2 3" xfId="15445" xr:uid="{00000000-0005-0000-0000-0000283C0000}"/>
    <cellStyle name="Normal 10 3 3 2 2 2 3 2" xfId="15446" xr:uid="{00000000-0005-0000-0000-0000293C0000}"/>
    <cellStyle name="Normal 10 3 3 2 2 2 3 2 2" xfId="15447" xr:uid="{00000000-0005-0000-0000-00002A3C0000}"/>
    <cellStyle name="Normal 10 3 3 2 2 2 3 3" xfId="15448" xr:uid="{00000000-0005-0000-0000-00002B3C0000}"/>
    <cellStyle name="Normal 10 3 3 2 2 2 4" xfId="15449" xr:uid="{00000000-0005-0000-0000-00002C3C0000}"/>
    <cellStyle name="Normal 10 3 3 2 2 2 4 2" xfId="15450" xr:uid="{00000000-0005-0000-0000-00002D3C0000}"/>
    <cellStyle name="Normal 10 3 3 2 2 2 5" xfId="15451" xr:uid="{00000000-0005-0000-0000-00002E3C0000}"/>
    <cellStyle name="Normal 10 3 3 2 2 3" xfId="15452" xr:uid="{00000000-0005-0000-0000-00002F3C0000}"/>
    <cellStyle name="Normal 10 3 3 2 2 3 2" xfId="15453" xr:uid="{00000000-0005-0000-0000-0000303C0000}"/>
    <cellStyle name="Normal 10 3 3 2 2 3 2 2" xfId="15454" xr:uid="{00000000-0005-0000-0000-0000313C0000}"/>
    <cellStyle name="Normal 10 3 3 2 2 3 2 2 2" xfId="15455" xr:uid="{00000000-0005-0000-0000-0000323C0000}"/>
    <cellStyle name="Normal 10 3 3 2 2 3 2 3" xfId="15456" xr:uid="{00000000-0005-0000-0000-0000333C0000}"/>
    <cellStyle name="Normal 10 3 3 2 2 3 3" xfId="15457" xr:uid="{00000000-0005-0000-0000-0000343C0000}"/>
    <cellStyle name="Normal 10 3 3 2 2 3 3 2" xfId="15458" xr:uid="{00000000-0005-0000-0000-0000353C0000}"/>
    <cellStyle name="Normal 10 3 3 2 2 3 4" xfId="15459" xr:uid="{00000000-0005-0000-0000-0000363C0000}"/>
    <cellStyle name="Normal 10 3 3 2 2 4" xfId="15460" xr:uid="{00000000-0005-0000-0000-0000373C0000}"/>
    <cellStyle name="Normal 10 3 3 2 2 4 2" xfId="15461" xr:uid="{00000000-0005-0000-0000-0000383C0000}"/>
    <cellStyle name="Normal 10 3 3 2 2 4 2 2" xfId="15462" xr:uid="{00000000-0005-0000-0000-0000393C0000}"/>
    <cellStyle name="Normal 10 3 3 2 2 4 3" xfId="15463" xr:uid="{00000000-0005-0000-0000-00003A3C0000}"/>
    <cellStyle name="Normal 10 3 3 2 2 5" xfId="15464" xr:uid="{00000000-0005-0000-0000-00003B3C0000}"/>
    <cellStyle name="Normal 10 3 3 2 2 5 2" xfId="15465" xr:uid="{00000000-0005-0000-0000-00003C3C0000}"/>
    <cellStyle name="Normal 10 3 3 2 2 6" xfId="15466" xr:uid="{00000000-0005-0000-0000-00003D3C0000}"/>
    <cellStyle name="Normal 10 3 3 2 3" xfId="15467" xr:uid="{00000000-0005-0000-0000-00003E3C0000}"/>
    <cellStyle name="Normal 10 3 3 2 3 2" xfId="15468" xr:uid="{00000000-0005-0000-0000-00003F3C0000}"/>
    <cellStyle name="Normal 10 3 3 2 3 2 2" xfId="15469" xr:uid="{00000000-0005-0000-0000-0000403C0000}"/>
    <cellStyle name="Normal 10 3 3 2 3 2 2 2" xfId="15470" xr:uid="{00000000-0005-0000-0000-0000413C0000}"/>
    <cellStyle name="Normal 10 3 3 2 3 2 2 2 2" xfId="15471" xr:uid="{00000000-0005-0000-0000-0000423C0000}"/>
    <cellStyle name="Normal 10 3 3 2 3 2 2 2 2 2" xfId="15472" xr:uid="{00000000-0005-0000-0000-0000433C0000}"/>
    <cellStyle name="Normal 10 3 3 2 3 2 2 2 3" xfId="15473" xr:uid="{00000000-0005-0000-0000-0000443C0000}"/>
    <cellStyle name="Normal 10 3 3 2 3 2 2 3" xfId="15474" xr:uid="{00000000-0005-0000-0000-0000453C0000}"/>
    <cellStyle name="Normal 10 3 3 2 3 2 2 3 2" xfId="15475" xr:uid="{00000000-0005-0000-0000-0000463C0000}"/>
    <cellStyle name="Normal 10 3 3 2 3 2 2 4" xfId="15476" xr:uid="{00000000-0005-0000-0000-0000473C0000}"/>
    <cellStyle name="Normal 10 3 3 2 3 2 3" xfId="15477" xr:uid="{00000000-0005-0000-0000-0000483C0000}"/>
    <cellStyle name="Normal 10 3 3 2 3 2 3 2" xfId="15478" xr:uid="{00000000-0005-0000-0000-0000493C0000}"/>
    <cellStyle name="Normal 10 3 3 2 3 2 3 2 2" xfId="15479" xr:uid="{00000000-0005-0000-0000-00004A3C0000}"/>
    <cellStyle name="Normal 10 3 3 2 3 2 3 3" xfId="15480" xr:uid="{00000000-0005-0000-0000-00004B3C0000}"/>
    <cellStyle name="Normal 10 3 3 2 3 2 4" xfId="15481" xr:uid="{00000000-0005-0000-0000-00004C3C0000}"/>
    <cellStyle name="Normal 10 3 3 2 3 2 4 2" xfId="15482" xr:uid="{00000000-0005-0000-0000-00004D3C0000}"/>
    <cellStyle name="Normal 10 3 3 2 3 2 5" xfId="15483" xr:uid="{00000000-0005-0000-0000-00004E3C0000}"/>
    <cellStyle name="Normal 10 3 3 2 3 3" xfId="15484" xr:uid="{00000000-0005-0000-0000-00004F3C0000}"/>
    <cellStyle name="Normal 10 3 3 2 3 3 2" xfId="15485" xr:uid="{00000000-0005-0000-0000-0000503C0000}"/>
    <cellStyle name="Normal 10 3 3 2 3 3 2 2" xfId="15486" xr:uid="{00000000-0005-0000-0000-0000513C0000}"/>
    <cellStyle name="Normal 10 3 3 2 3 3 2 2 2" xfId="15487" xr:uid="{00000000-0005-0000-0000-0000523C0000}"/>
    <cellStyle name="Normal 10 3 3 2 3 3 2 3" xfId="15488" xr:uid="{00000000-0005-0000-0000-0000533C0000}"/>
    <cellStyle name="Normal 10 3 3 2 3 3 3" xfId="15489" xr:uid="{00000000-0005-0000-0000-0000543C0000}"/>
    <cellStyle name="Normal 10 3 3 2 3 3 3 2" xfId="15490" xr:uid="{00000000-0005-0000-0000-0000553C0000}"/>
    <cellStyle name="Normal 10 3 3 2 3 3 4" xfId="15491" xr:uid="{00000000-0005-0000-0000-0000563C0000}"/>
    <cellStyle name="Normal 10 3 3 2 3 4" xfId="15492" xr:uid="{00000000-0005-0000-0000-0000573C0000}"/>
    <cellStyle name="Normal 10 3 3 2 3 4 2" xfId="15493" xr:uid="{00000000-0005-0000-0000-0000583C0000}"/>
    <cellStyle name="Normal 10 3 3 2 3 4 2 2" xfId="15494" xr:uid="{00000000-0005-0000-0000-0000593C0000}"/>
    <cellStyle name="Normal 10 3 3 2 3 4 3" xfId="15495" xr:uid="{00000000-0005-0000-0000-00005A3C0000}"/>
    <cellStyle name="Normal 10 3 3 2 3 5" xfId="15496" xr:uid="{00000000-0005-0000-0000-00005B3C0000}"/>
    <cellStyle name="Normal 10 3 3 2 3 5 2" xfId="15497" xr:uid="{00000000-0005-0000-0000-00005C3C0000}"/>
    <cellStyle name="Normal 10 3 3 2 3 6" xfId="15498" xr:uid="{00000000-0005-0000-0000-00005D3C0000}"/>
    <cellStyle name="Normal 10 3 3 2 4" xfId="15499" xr:uid="{00000000-0005-0000-0000-00005E3C0000}"/>
    <cellStyle name="Normal 10 3 3 2 4 2" xfId="15500" xr:uid="{00000000-0005-0000-0000-00005F3C0000}"/>
    <cellStyle name="Normal 10 3 3 2 4 2 2" xfId="15501" xr:uid="{00000000-0005-0000-0000-0000603C0000}"/>
    <cellStyle name="Normal 10 3 3 2 4 2 2 2" xfId="15502" xr:uid="{00000000-0005-0000-0000-0000613C0000}"/>
    <cellStyle name="Normal 10 3 3 2 4 2 2 2 2" xfId="15503" xr:uid="{00000000-0005-0000-0000-0000623C0000}"/>
    <cellStyle name="Normal 10 3 3 2 4 2 2 3" xfId="15504" xr:uid="{00000000-0005-0000-0000-0000633C0000}"/>
    <cellStyle name="Normal 10 3 3 2 4 2 3" xfId="15505" xr:uid="{00000000-0005-0000-0000-0000643C0000}"/>
    <cellStyle name="Normal 10 3 3 2 4 2 3 2" xfId="15506" xr:uid="{00000000-0005-0000-0000-0000653C0000}"/>
    <cellStyle name="Normal 10 3 3 2 4 2 4" xfId="15507" xr:uid="{00000000-0005-0000-0000-0000663C0000}"/>
    <cellStyle name="Normal 10 3 3 2 4 3" xfId="15508" xr:uid="{00000000-0005-0000-0000-0000673C0000}"/>
    <cellStyle name="Normal 10 3 3 2 4 3 2" xfId="15509" xr:uid="{00000000-0005-0000-0000-0000683C0000}"/>
    <cellStyle name="Normal 10 3 3 2 4 3 2 2" xfId="15510" xr:uid="{00000000-0005-0000-0000-0000693C0000}"/>
    <cellStyle name="Normal 10 3 3 2 4 3 3" xfId="15511" xr:uid="{00000000-0005-0000-0000-00006A3C0000}"/>
    <cellStyle name="Normal 10 3 3 2 4 4" xfId="15512" xr:uid="{00000000-0005-0000-0000-00006B3C0000}"/>
    <cellStyle name="Normal 10 3 3 2 4 4 2" xfId="15513" xr:uid="{00000000-0005-0000-0000-00006C3C0000}"/>
    <cellStyle name="Normal 10 3 3 2 4 5" xfId="15514" xr:uid="{00000000-0005-0000-0000-00006D3C0000}"/>
    <cellStyle name="Normal 10 3 3 2 5" xfId="15515" xr:uid="{00000000-0005-0000-0000-00006E3C0000}"/>
    <cellStyle name="Normal 10 3 3 2 5 2" xfId="15516" xr:uid="{00000000-0005-0000-0000-00006F3C0000}"/>
    <cellStyle name="Normal 10 3 3 2 5 2 2" xfId="15517" xr:uid="{00000000-0005-0000-0000-0000703C0000}"/>
    <cellStyle name="Normal 10 3 3 2 5 2 2 2" xfId="15518" xr:uid="{00000000-0005-0000-0000-0000713C0000}"/>
    <cellStyle name="Normal 10 3 3 2 5 2 3" xfId="15519" xr:uid="{00000000-0005-0000-0000-0000723C0000}"/>
    <cellStyle name="Normal 10 3 3 2 5 3" xfId="15520" xr:uid="{00000000-0005-0000-0000-0000733C0000}"/>
    <cellStyle name="Normal 10 3 3 2 5 3 2" xfId="15521" xr:uid="{00000000-0005-0000-0000-0000743C0000}"/>
    <cellStyle name="Normal 10 3 3 2 5 4" xfId="15522" xr:uid="{00000000-0005-0000-0000-0000753C0000}"/>
    <cellStyle name="Normal 10 3 3 2 6" xfId="15523" xr:uid="{00000000-0005-0000-0000-0000763C0000}"/>
    <cellStyle name="Normal 10 3 3 2 6 2" xfId="15524" xr:uid="{00000000-0005-0000-0000-0000773C0000}"/>
    <cellStyle name="Normal 10 3 3 2 6 2 2" xfId="15525" xr:uid="{00000000-0005-0000-0000-0000783C0000}"/>
    <cellStyle name="Normal 10 3 3 2 6 3" xfId="15526" xr:uid="{00000000-0005-0000-0000-0000793C0000}"/>
    <cellStyle name="Normal 10 3 3 2 7" xfId="15527" xr:uid="{00000000-0005-0000-0000-00007A3C0000}"/>
    <cellStyle name="Normal 10 3 3 2 7 2" xfId="15528" xr:uid="{00000000-0005-0000-0000-00007B3C0000}"/>
    <cellStyle name="Normal 10 3 3 2 8" xfId="15529" xr:uid="{00000000-0005-0000-0000-00007C3C0000}"/>
    <cellStyle name="Normal 10 3 3 3" xfId="15530" xr:uid="{00000000-0005-0000-0000-00007D3C0000}"/>
    <cellStyle name="Normal 10 3 3 3 2" xfId="15531" xr:uid="{00000000-0005-0000-0000-00007E3C0000}"/>
    <cellStyle name="Normal 10 3 3 3 2 2" xfId="15532" xr:uid="{00000000-0005-0000-0000-00007F3C0000}"/>
    <cellStyle name="Normal 10 3 3 3 2 2 2" xfId="15533" xr:uid="{00000000-0005-0000-0000-0000803C0000}"/>
    <cellStyle name="Normal 10 3 3 3 2 2 2 2" xfId="15534" xr:uid="{00000000-0005-0000-0000-0000813C0000}"/>
    <cellStyle name="Normal 10 3 3 3 2 2 2 2 2" xfId="15535" xr:uid="{00000000-0005-0000-0000-0000823C0000}"/>
    <cellStyle name="Normal 10 3 3 3 2 2 2 3" xfId="15536" xr:uid="{00000000-0005-0000-0000-0000833C0000}"/>
    <cellStyle name="Normal 10 3 3 3 2 2 3" xfId="15537" xr:uid="{00000000-0005-0000-0000-0000843C0000}"/>
    <cellStyle name="Normal 10 3 3 3 2 2 3 2" xfId="15538" xr:uid="{00000000-0005-0000-0000-0000853C0000}"/>
    <cellStyle name="Normal 10 3 3 3 2 2 4" xfId="15539" xr:uid="{00000000-0005-0000-0000-0000863C0000}"/>
    <cellStyle name="Normal 10 3 3 3 2 3" xfId="15540" xr:uid="{00000000-0005-0000-0000-0000873C0000}"/>
    <cellStyle name="Normal 10 3 3 3 2 3 2" xfId="15541" xr:uid="{00000000-0005-0000-0000-0000883C0000}"/>
    <cellStyle name="Normal 10 3 3 3 2 3 2 2" xfId="15542" xr:uid="{00000000-0005-0000-0000-0000893C0000}"/>
    <cellStyle name="Normal 10 3 3 3 2 3 3" xfId="15543" xr:uid="{00000000-0005-0000-0000-00008A3C0000}"/>
    <cellStyle name="Normal 10 3 3 3 2 4" xfId="15544" xr:uid="{00000000-0005-0000-0000-00008B3C0000}"/>
    <cellStyle name="Normal 10 3 3 3 2 4 2" xfId="15545" xr:uid="{00000000-0005-0000-0000-00008C3C0000}"/>
    <cellStyle name="Normal 10 3 3 3 2 5" xfId="15546" xr:uid="{00000000-0005-0000-0000-00008D3C0000}"/>
    <cellStyle name="Normal 10 3 3 3 3" xfId="15547" xr:uid="{00000000-0005-0000-0000-00008E3C0000}"/>
    <cellStyle name="Normal 10 3 3 3 3 2" xfId="15548" xr:uid="{00000000-0005-0000-0000-00008F3C0000}"/>
    <cellStyle name="Normal 10 3 3 3 3 2 2" xfId="15549" xr:uid="{00000000-0005-0000-0000-0000903C0000}"/>
    <cellStyle name="Normal 10 3 3 3 3 2 2 2" xfId="15550" xr:uid="{00000000-0005-0000-0000-0000913C0000}"/>
    <cellStyle name="Normal 10 3 3 3 3 2 3" xfId="15551" xr:uid="{00000000-0005-0000-0000-0000923C0000}"/>
    <cellStyle name="Normal 10 3 3 3 3 3" xfId="15552" xr:uid="{00000000-0005-0000-0000-0000933C0000}"/>
    <cellStyle name="Normal 10 3 3 3 3 3 2" xfId="15553" xr:uid="{00000000-0005-0000-0000-0000943C0000}"/>
    <cellStyle name="Normal 10 3 3 3 3 4" xfId="15554" xr:uid="{00000000-0005-0000-0000-0000953C0000}"/>
    <cellStyle name="Normal 10 3 3 3 4" xfId="15555" xr:uid="{00000000-0005-0000-0000-0000963C0000}"/>
    <cellStyle name="Normal 10 3 3 3 4 2" xfId="15556" xr:uid="{00000000-0005-0000-0000-0000973C0000}"/>
    <cellStyle name="Normal 10 3 3 3 4 2 2" xfId="15557" xr:uid="{00000000-0005-0000-0000-0000983C0000}"/>
    <cellStyle name="Normal 10 3 3 3 4 3" xfId="15558" xr:uid="{00000000-0005-0000-0000-0000993C0000}"/>
    <cellStyle name="Normal 10 3 3 3 5" xfId="15559" xr:uid="{00000000-0005-0000-0000-00009A3C0000}"/>
    <cellStyle name="Normal 10 3 3 3 5 2" xfId="15560" xr:uid="{00000000-0005-0000-0000-00009B3C0000}"/>
    <cellStyle name="Normal 10 3 3 3 6" xfId="15561" xr:uid="{00000000-0005-0000-0000-00009C3C0000}"/>
    <cellStyle name="Normal 10 3 3 4" xfId="15562" xr:uid="{00000000-0005-0000-0000-00009D3C0000}"/>
    <cellStyle name="Normal 10 3 3 4 2" xfId="15563" xr:uid="{00000000-0005-0000-0000-00009E3C0000}"/>
    <cellStyle name="Normal 10 3 3 4 2 2" xfId="15564" xr:uid="{00000000-0005-0000-0000-00009F3C0000}"/>
    <cellStyle name="Normal 10 3 3 4 2 2 2" xfId="15565" xr:uid="{00000000-0005-0000-0000-0000A03C0000}"/>
    <cellStyle name="Normal 10 3 3 4 2 2 2 2" xfId="15566" xr:uid="{00000000-0005-0000-0000-0000A13C0000}"/>
    <cellStyle name="Normal 10 3 3 4 2 2 2 2 2" xfId="15567" xr:uid="{00000000-0005-0000-0000-0000A23C0000}"/>
    <cellStyle name="Normal 10 3 3 4 2 2 2 3" xfId="15568" xr:uid="{00000000-0005-0000-0000-0000A33C0000}"/>
    <cellStyle name="Normal 10 3 3 4 2 2 3" xfId="15569" xr:uid="{00000000-0005-0000-0000-0000A43C0000}"/>
    <cellStyle name="Normal 10 3 3 4 2 2 3 2" xfId="15570" xr:uid="{00000000-0005-0000-0000-0000A53C0000}"/>
    <cellStyle name="Normal 10 3 3 4 2 2 4" xfId="15571" xr:uid="{00000000-0005-0000-0000-0000A63C0000}"/>
    <cellStyle name="Normal 10 3 3 4 2 3" xfId="15572" xr:uid="{00000000-0005-0000-0000-0000A73C0000}"/>
    <cellStyle name="Normal 10 3 3 4 2 3 2" xfId="15573" xr:uid="{00000000-0005-0000-0000-0000A83C0000}"/>
    <cellStyle name="Normal 10 3 3 4 2 3 2 2" xfId="15574" xr:uid="{00000000-0005-0000-0000-0000A93C0000}"/>
    <cellStyle name="Normal 10 3 3 4 2 3 3" xfId="15575" xr:uid="{00000000-0005-0000-0000-0000AA3C0000}"/>
    <cellStyle name="Normal 10 3 3 4 2 4" xfId="15576" xr:uid="{00000000-0005-0000-0000-0000AB3C0000}"/>
    <cellStyle name="Normal 10 3 3 4 2 4 2" xfId="15577" xr:uid="{00000000-0005-0000-0000-0000AC3C0000}"/>
    <cellStyle name="Normal 10 3 3 4 2 5" xfId="15578" xr:uid="{00000000-0005-0000-0000-0000AD3C0000}"/>
    <cellStyle name="Normal 10 3 3 4 3" xfId="15579" xr:uid="{00000000-0005-0000-0000-0000AE3C0000}"/>
    <cellStyle name="Normal 10 3 3 4 3 2" xfId="15580" xr:uid="{00000000-0005-0000-0000-0000AF3C0000}"/>
    <cellStyle name="Normal 10 3 3 4 3 2 2" xfId="15581" xr:uid="{00000000-0005-0000-0000-0000B03C0000}"/>
    <cellStyle name="Normal 10 3 3 4 3 2 2 2" xfId="15582" xr:uid="{00000000-0005-0000-0000-0000B13C0000}"/>
    <cellStyle name="Normal 10 3 3 4 3 2 3" xfId="15583" xr:uid="{00000000-0005-0000-0000-0000B23C0000}"/>
    <cellStyle name="Normal 10 3 3 4 3 3" xfId="15584" xr:uid="{00000000-0005-0000-0000-0000B33C0000}"/>
    <cellStyle name="Normal 10 3 3 4 3 3 2" xfId="15585" xr:uid="{00000000-0005-0000-0000-0000B43C0000}"/>
    <cellStyle name="Normal 10 3 3 4 3 4" xfId="15586" xr:uid="{00000000-0005-0000-0000-0000B53C0000}"/>
    <cellStyle name="Normal 10 3 3 4 4" xfId="15587" xr:uid="{00000000-0005-0000-0000-0000B63C0000}"/>
    <cellStyle name="Normal 10 3 3 4 4 2" xfId="15588" xr:uid="{00000000-0005-0000-0000-0000B73C0000}"/>
    <cellStyle name="Normal 10 3 3 4 4 2 2" xfId="15589" xr:uid="{00000000-0005-0000-0000-0000B83C0000}"/>
    <cellStyle name="Normal 10 3 3 4 4 3" xfId="15590" xr:uid="{00000000-0005-0000-0000-0000B93C0000}"/>
    <cellStyle name="Normal 10 3 3 4 5" xfId="15591" xr:uid="{00000000-0005-0000-0000-0000BA3C0000}"/>
    <cellStyle name="Normal 10 3 3 4 5 2" xfId="15592" xr:uid="{00000000-0005-0000-0000-0000BB3C0000}"/>
    <cellStyle name="Normal 10 3 3 4 6" xfId="15593" xr:uid="{00000000-0005-0000-0000-0000BC3C0000}"/>
    <cellStyle name="Normal 10 3 3 5" xfId="15594" xr:uid="{00000000-0005-0000-0000-0000BD3C0000}"/>
    <cellStyle name="Normal 10 3 3 5 2" xfId="15595" xr:uid="{00000000-0005-0000-0000-0000BE3C0000}"/>
    <cellStyle name="Normal 10 3 3 5 2 2" xfId="15596" xr:uid="{00000000-0005-0000-0000-0000BF3C0000}"/>
    <cellStyle name="Normal 10 3 3 5 2 2 2" xfId="15597" xr:uid="{00000000-0005-0000-0000-0000C03C0000}"/>
    <cellStyle name="Normal 10 3 3 5 2 2 2 2" xfId="15598" xr:uid="{00000000-0005-0000-0000-0000C13C0000}"/>
    <cellStyle name="Normal 10 3 3 5 2 2 3" xfId="15599" xr:uid="{00000000-0005-0000-0000-0000C23C0000}"/>
    <cellStyle name="Normal 10 3 3 5 2 3" xfId="15600" xr:uid="{00000000-0005-0000-0000-0000C33C0000}"/>
    <cellStyle name="Normal 10 3 3 5 2 3 2" xfId="15601" xr:uid="{00000000-0005-0000-0000-0000C43C0000}"/>
    <cellStyle name="Normal 10 3 3 5 2 4" xfId="15602" xr:uid="{00000000-0005-0000-0000-0000C53C0000}"/>
    <cellStyle name="Normal 10 3 3 5 3" xfId="15603" xr:uid="{00000000-0005-0000-0000-0000C63C0000}"/>
    <cellStyle name="Normal 10 3 3 5 3 2" xfId="15604" xr:uid="{00000000-0005-0000-0000-0000C73C0000}"/>
    <cellStyle name="Normal 10 3 3 5 3 2 2" xfId="15605" xr:uid="{00000000-0005-0000-0000-0000C83C0000}"/>
    <cellStyle name="Normal 10 3 3 5 3 3" xfId="15606" xr:uid="{00000000-0005-0000-0000-0000C93C0000}"/>
    <cellStyle name="Normal 10 3 3 5 4" xfId="15607" xr:uid="{00000000-0005-0000-0000-0000CA3C0000}"/>
    <cellStyle name="Normal 10 3 3 5 4 2" xfId="15608" xr:uid="{00000000-0005-0000-0000-0000CB3C0000}"/>
    <cellStyle name="Normal 10 3 3 5 5" xfId="15609" xr:uid="{00000000-0005-0000-0000-0000CC3C0000}"/>
    <cellStyle name="Normal 10 3 3 6" xfId="15610" xr:uid="{00000000-0005-0000-0000-0000CD3C0000}"/>
    <cellStyle name="Normal 10 3 3 6 2" xfId="15611" xr:uid="{00000000-0005-0000-0000-0000CE3C0000}"/>
    <cellStyle name="Normal 10 3 3 6 2 2" xfId="15612" xr:uid="{00000000-0005-0000-0000-0000CF3C0000}"/>
    <cellStyle name="Normal 10 3 3 6 2 2 2" xfId="15613" xr:uid="{00000000-0005-0000-0000-0000D03C0000}"/>
    <cellStyle name="Normal 10 3 3 6 2 3" xfId="15614" xr:uid="{00000000-0005-0000-0000-0000D13C0000}"/>
    <cellStyle name="Normal 10 3 3 6 3" xfId="15615" xr:uid="{00000000-0005-0000-0000-0000D23C0000}"/>
    <cellStyle name="Normal 10 3 3 6 3 2" xfId="15616" xr:uid="{00000000-0005-0000-0000-0000D33C0000}"/>
    <cellStyle name="Normal 10 3 3 6 4" xfId="15617" xr:uid="{00000000-0005-0000-0000-0000D43C0000}"/>
    <cellStyle name="Normal 10 3 3 7" xfId="15618" xr:uid="{00000000-0005-0000-0000-0000D53C0000}"/>
    <cellStyle name="Normal 10 3 3 7 2" xfId="15619" xr:uid="{00000000-0005-0000-0000-0000D63C0000}"/>
    <cellStyle name="Normal 10 3 3 7 2 2" xfId="15620" xr:uid="{00000000-0005-0000-0000-0000D73C0000}"/>
    <cellStyle name="Normal 10 3 3 7 3" xfId="15621" xr:uid="{00000000-0005-0000-0000-0000D83C0000}"/>
    <cellStyle name="Normal 10 3 3 8" xfId="15622" xr:uid="{00000000-0005-0000-0000-0000D93C0000}"/>
    <cellStyle name="Normal 10 3 3 8 2" xfId="15623" xr:uid="{00000000-0005-0000-0000-0000DA3C0000}"/>
    <cellStyle name="Normal 10 3 3 9" xfId="15624" xr:uid="{00000000-0005-0000-0000-0000DB3C0000}"/>
    <cellStyle name="Normal 10 3 4" xfId="15625" xr:uid="{00000000-0005-0000-0000-0000DC3C0000}"/>
    <cellStyle name="Normal 10 3 4 2" xfId="15626" xr:uid="{00000000-0005-0000-0000-0000DD3C0000}"/>
    <cellStyle name="Normal 10 3 4 2 2" xfId="15627" xr:uid="{00000000-0005-0000-0000-0000DE3C0000}"/>
    <cellStyle name="Normal 10 3 4 2 2 2" xfId="15628" xr:uid="{00000000-0005-0000-0000-0000DF3C0000}"/>
    <cellStyle name="Normal 10 3 4 2 2 2 2" xfId="15629" xr:uid="{00000000-0005-0000-0000-0000E03C0000}"/>
    <cellStyle name="Normal 10 3 4 2 2 2 2 2" xfId="15630" xr:uid="{00000000-0005-0000-0000-0000E13C0000}"/>
    <cellStyle name="Normal 10 3 4 2 2 2 2 2 2" xfId="15631" xr:uid="{00000000-0005-0000-0000-0000E23C0000}"/>
    <cellStyle name="Normal 10 3 4 2 2 2 2 3" xfId="15632" xr:uid="{00000000-0005-0000-0000-0000E33C0000}"/>
    <cellStyle name="Normal 10 3 4 2 2 2 3" xfId="15633" xr:uid="{00000000-0005-0000-0000-0000E43C0000}"/>
    <cellStyle name="Normal 10 3 4 2 2 2 3 2" xfId="15634" xr:uid="{00000000-0005-0000-0000-0000E53C0000}"/>
    <cellStyle name="Normal 10 3 4 2 2 2 4" xfId="15635" xr:uid="{00000000-0005-0000-0000-0000E63C0000}"/>
    <cellStyle name="Normal 10 3 4 2 2 3" xfId="15636" xr:uid="{00000000-0005-0000-0000-0000E73C0000}"/>
    <cellStyle name="Normal 10 3 4 2 2 3 2" xfId="15637" xr:uid="{00000000-0005-0000-0000-0000E83C0000}"/>
    <cellStyle name="Normal 10 3 4 2 2 3 2 2" xfId="15638" xr:uid="{00000000-0005-0000-0000-0000E93C0000}"/>
    <cellStyle name="Normal 10 3 4 2 2 3 3" xfId="15639" xr:uid="{00000000-0005-0000-0000-0000EA3C0000}"/>
    <cellStyle name="Normal 10 3 4 2 2 4" xfId="15640" xr:uid="{00000000-0005-0000-0000-0000EB3C0000}"/>
    <cellStyle name="Normal 10 3 4 2 2 4 2" xfId="15641" xr:uid="{00000000-0005-0000-0000-0000EC3C0000}"/>
    <cellStyle name="Normal 10 3 4 2 2 5" xfId="15642" xr:uid="{00000000-0005-0000-0000-0000ED3C0000}"/>
    <cellStyle name="Normal 10 3 4 2 3" xfId="15643" xr:uid="{00000000-0005-0000-0000-0000EE3C0000}"/>
    <cellStyle name="Normal 10 3 4 2 3 2" xfId="15644" xr:uid="{00000000-0005-0000-0000-0000EF3C0000}"/>
    <cellStyle name="Normal 10 3 4 2 3 2 2" xfId="15645" xr:uid="{00000000-0005-0000-0000-0000F03C0000}"/>
    <cellStyle name="Normal 10 3 4 2 3 2 2 2" xfId="15646" xr:uid="{00000000-0005-0000-0000-0000F13C0000}"/>
    <cellStyle name="Normal 10 3 4 2 3 2 3" xfId="15647" xr:uid="{00000000-0005-0000-0000-0000F23C0000}"/>
    <cellStyle name="Normal 10 3 4 2 3 3" xfId="15648" xr:uid="{00000000-0005-0000-0000-0000F33C0000}"/>
    <cellStyle name="Normal 10 3 4 2 3 3 2" xfId="15649" xr:uid="{00000000-0005-0000-0000-0000F43C0000}"/>
    <cellStyle name="Normal 10 3 4 2 3 4" xfId="15650" xr:uid="{00000000-0005-0000-0000-0000F53C0000}"/>
    <cellStyle name="Normal 10 3 4 2 4" xfId="15651" xr:uid="{00000000-0005-0000-0000-0000F63C0000}"/>
    <cellStyle name="Normal 10 3 4 2 4 2" xfId="15652" xr:uid="{00000000-0005-0000-0000-0000F73C0000}"/>
    <cellStyle name="Normal 10 3 4 2 4 2 2" xfId="15653" xr:uid="{00000000-0005-0000-0000-0000F83C0000}"/>
    <cellStyle name="Normal 10 3 4 2 4 3" xfId="15654" xr:uid="{00000000-0005-0000-0000-0000F93C0000}"/>
    <cellStyle name="Normal 10 3 4 2 5" xfId="15655" xr:uid="{00000000-0005-0000-0000-0000FA3C0000}"/>
    <cellStyle name="Normal 10 3 4 2 5 2" xfId="15656" xr:uid="{00000000-0005-0000-0000-0000FB3C0000}"/>
    <cellStyle name="Normal 10 3 4 2 6" xfId="15657" xr:uid="{00000000-0005-0000-0000-0000FC3C0000}"/>
    <cellStyle name="Normal 10 3 4 3" xfId="15658" xr:uid="{00000000-0005-0000-0000-0000FD3C0000}"/>
    <cellStyle name="Normal 10 3 4 3 2" xfId="15659" xr:uid="{00000000-0005-0000-0000-0000FE3C0000}"/>
    <cellStyle name="Normal 10 3 4 3 2 2" xfId="15660" xr:uid="{00000000-0005-0000-0000-0000FF3C0000}"/>
    <cellStyle name="Normal 10 3 4 3 2 2 2" xfId="15661" xr:uid="{00000000-0005-0000-0000-0000003D0000}"/>
    <cellStyle name="Normal 10 3 4 3 2 2 2 2" xfId="15662" xr:uid="{00000000-0005-0000-0000-0000013D0000}"/>
    <cellStyle name="Normal 10 3 4 3 2 2 2 2 2" xfId="15663" xr:uid="{00000000-0005-0000-0000-0000023D0000}"/>
    <cellStyle name="Normal 10 3 4 3 2 2 2 3" xfId="15664" xr:uid="{00000000-0005-0000-0000-0000033D0000}"/>
    <cellStyle name="Normal 10 3 4 3 2 2 3" xfId="15665" xr:uid="{00000000-0005-0000-0000-0000043D0000}"/>
    <cellStyle name="Normal 10 3 4 3 2 2 3 2" xfId="15666" xr:uid="{00000000-0005-0000-0000-0000053D0000}"/>
    <cellStyle name="Normal 10 3 4 3 2 2 4" xfId="15667" xr:uid="{00000000-0005-0000-0000-0000063D0000}"/>
    <cellStyle name="Normal 10 3 4 3 2 3" xfId="15668" xr:uid="{00000000-0005-0000-0000-0000073D0000}"/>
    <cellStyle name="Normal 10 3 4 3 2 3 2" xfId="15669" xr:uid="{00000000-0005-0000-0000-0000083D0000}"/>
    <cellStyle name="Normal 10 3 4 3 2 3 2 2" xfId="15670" xr:uid="{00000000-0005-0000-0000-0000093D0000}"/>
    <cellStyle name="Normal 10 3 4 3 2 3 3" xfId="15671" xr:uid="{00000000-0005-0000-0000-00000A3D0000}"/>
    <cellStyle name="Normal 10 3 4 3 2 4" xfId="15672" xr:uid="{00000000-0005-0000-0000-00000B3D0000}"/>
    <cellStyle name="Normal 10 3 4 3 2 4 2" xfId="15673" xr:uid="{00000000-0005-0000-0000-00000C3D0000}"/>
    <cellStyle name="Normal 10 3 4 3 2 5" xfId="15674" xr:uid="{00000000-0005-0000-0000-00000D3D0000}"/>
    <cellStyle name="Normal 10 3 4 3 3" xfId="15675" xr:uid="{00000000-0005-0000-0000-00000E3D0000}"/>
    <cellStyle name="Normal 10 3 4 3 3 2" xfId="15676" xr:uid="{00000000-0005-0000-0000-00000F3D0000}"/>
    <cellStyle name="Normal 10 3 4 3 3 2 2" xfId="15677" xr:uid="{00000000-0005-0000-0000-0000103D0000}"/>
    <cellStyle name="Normal 10 3 4 3 3 2 2 2" xfId="15678" xr:uid="{00000000-0005-0000-0000-0000113D0000}"/>
    <cellStyle name="Normal 10 3 4 3 3 2 3" xfId="15679" xr:uid="{00000000-0005-0000-0000-0000123D0000}"/>
    <cellStyle name="Normal 10 3 4 3 3 3" xfId="15680" xr:uid="{00000000-0005-0000-0000-0000133D0000}"/>
    <cellStyle name="Normal 10 3 4 3 3 3 2" xfId="15681" xr:uid="{00000000-0005-0000-0000-0000143D0000}"/>
    <cellStyle name="Normal 10 3 4 3 3 4" xfId="15682" xr:uid="{00000000-0005-0000-0000-0000153D0000}"/>
    <cellStyle name="Normal 10 3 4 3 4" xfId="15683" xr:uid="{00000000-0005-0000-0000-0000163D0000}"/>
    <cellStyle name="Normal 10 3 4 3 4 2" xfId="15684" xr:uid="{00000000-0005-0000-0000-0000173D0000}"/>
    <cellStyle name="Normal 10 3 4 3 4 2 2" xfId="15685" xr:uid="{00000000-0005-0000-0000-0000183D0000}"/>
    <cellStyle name="Normal 10 3 4 3 4 3" xfId="15686" xr:uid="{00000000-0005-0000-0000-0000193D0000}"/>
    <cellStyle name="Normal 10 3 4 3 5" xfId="15687" xr:uid="{00000000-0005-0000-0000-00001A3D0000}"/>
    <cellStyle name="Normal 10 3 4 3 5 2" xfId="15688" xr:uid="{00000000-0005-0000-0000-00001B3D0000}"/>
    <cellStyle name="Normal 10 3 4 3 6" xfId="15689" xr:uid="{00000000-0005-0000-0000-00001C3D0000}"/>
    <cellStyle name="Normal 10 3 4 4" xfId="15690" xr:uid="{00000000-0005-0000-0000-00001D3D0000}"/>
    <cellStyle name="Normal 10 3 4 4 2" xfId="15691" xr:uid="{00000000-0005-0000-0000-00001E3D0000}"/>
    <cellStyle name="Normal 10 3 4 4 2 2" xfId="15692" xr:uid="{00000000-0005-0000-0000-00001F3D0000}"/>
    <cellStyle name="Normal 10 3 4 4 2 2 2" xfId="15693" xr:uid="{00000000-0005-0000-0000-0000203D0000}"/>
    <cellStyle name="Normal 10 3 4 4 2 2 2 2" xfId="15694" xr:uid="{00000000-0005-0000-0000-0000213D0000}"/>
    <cellStyle name="Normal 10 3 4 4 2 2 3" xfId="15695" xr:uid="{00000000-0005-0000-0000-0000223D0000}"/>
    <cellStyle name="Normal 10 3 4 4 2 3" xfId="15696" xr:uid="{00000000-0005-0000-0000-0000233D0000}"/>
    <cellStyle name="Normal 10 3 4 4 2 3 2" xfId="15697" xr:uid="{00000000-0005-0000-0000-0000243D0000}"/>
    <cellStyle name="Normal 10 3 4 4 2 4" xfId="15698" xr:uid="{00000000-0005-0000-0000-0000253D0000}"/>
    <cellStyle name="Normal 10 3 4 4 3" xfId="15699" xr:uid="{00000000-0005-0000-0000-0000263D0000}"/>
    <cellStyle name="Normal 10 3 4 4 3 2" xfId="15700" xr:uid="{00000000-0005-0000-0000-0000273D0000}"/>
    <cellStyle name="Normal 10 3 4 4 3 2 2" xfId="15701" xr:uid="{00000000-0005-0000-0000-0000283D0000}"/>
    <cellStyle name="Normal 10 3 4 4 3 3" xfId="15702" xr:uid="{00000000-0005-0000-0000-0000293D0000}"/>
    <cellStyle name="Normal 10 3 4 4 4" xfId="15703" xr:uid="{00000000-0005-0000-0000-00002A3D0000}"/>
    <cellStyle name="Normal 10 3 4 4 4 2" xfId="15704" xr:uid="{00000000-0005-0000-0000-00002B3D0000}"/>
    <cellStyle name="Normal 10 3 4 4 5" xfId="15705" xr:uid="{00000000-0005-0000-0000-00002C3D0000}"/>
    <cellStyle name="Normal 10 3 4 5" xfId="15706" xr:uid="{00000000-0005-0000-0000-00002D3D0000}"/>
    <cellStyle name="Normal 10 3 4 5 2" xfId="15707" xr:uid="{00000000-0005-0000-0000-00002E3D0000}"/>
    <cellStyle name="Normal 10 3 4 5 2 2" xfId="15708" xr:uid="{00000000-0005-0000-0000-00002F3D0000}"/>
    <cellStyle name="Normal 10 3 4 5 2 2 2" xfId="15709" xr:uid="{00000000-0005-0000-0000-0000303D0000}"/>
    <cellStyle name="Normal 10 3 4 5 2 3" xfId="15710" xr:uid="{00000000-0005-0000-0000-0000313D0000}"/>
    <cellStyle name="Normal 10 3 4 5 3" xfId="15711" xr:uid="{00000000-0005-0000-0000-0000323D0000}"/>
    <cellStyle name="Normal 10 3 4 5 3 2" xfId="15712" xr:uid="{00000000-0005-0000-0000-0000333D0000}"/>
    <cellStyle name="Normal 10 3 4 5 4" xfId="15713" xr:uid="{00000000-0005-0000-0000-0000343D0000}"/>
    <cellStyle name="Normal 10 3 4 6" xfId="15714" xr:uid="{00000000-0005-0000-0000-0000353D0000}"/>
    <cellStyle name="Normal 10 3 4 6 2" xfId="15715" xr:uid="{00000000-0005-0000-0000-0000363D0000}"/>
    <cellStyle name="Normal 10 3 4 6 2 2" xfId="15716" xr:uid="{00000000-0005-0000-0000-0000373D0000}"/>
    <cellStyle name="Normal 10 3 4 6 3" xfId="15717" xr:uid="{00000000-0005-0000-0000-0000383D0000}"/>
    <cellStyle name="Normal 10 3 4 7" xfId="15718" xr:uid="{00000000-0005-0000-0000-0000393D0000}"/>
    <cellStyle name="Normal 10 3 4 7 2" xfId="15719" xr:uid="{00000000-0005-0000-0000-00003A3D0000}"/>
    <cellStyle name="Normal 10 3 4 8" xfId="15720" xr:uid="{00000000-0005-0000-0000-00003B3D0000}"/>
    <cellStyle name="Normal 10 3 5" xfId="15721" xr:uid="{00000000-0005-0000-0000-00003C3D0000}"/>
    <cellStyle name="Normal 10 3 5 2" xfId="15722" xr:uid="{00000000-0005-0000-0000-00003D3D0000}"/>
    <cellStyle name="Normal 10 3 5 2 2" xfId="15723" xr:uid="{00000000-0005-0000-0000-00003E3D0000}"/>
    <cellStyle name="Normal 10 3 5 2 2 2" xfId="15724" xr:uid="{00000000-0005-0000-0000-00003F3D0000}"/>
    <cellStyle name="Normal 10 3 5 2 2 2 2" xfId="15725" xr:uid="{00000000-0005-0000-0000-0000403D0000}"/>
    <cellStyle name="Normal 10 3 5 2 2 2 2 2" xfId="15726" xr:uid="{00000000-0005-0000-0000-0000413D0000}"/>
    <cellStyle name="Normal 10 3 5 2 2 2 3" xfId="15727" xr:uid="{00000000-0005-0000-0000-0000423D0000}"/>
    <cellStyle name="Normal 10 3 5 2 2 3" xfId="15728" xr:uid="{00000000-0005-0000-0000-0000433D0000}"/>
    <cellStyle name="Normal 10 3 5 2 2 3 2" xfId="15729" xr:uid="{00000000-0005-0000-0000-0000443D0000}"/>
    <cellStyle name="Normal 10 3 5 2 2 4" xfId="15730" xr:uid="{00000000-0005-0000-0000-0000453D0000}"/>
    <cellStyle name="Normal 10 3 5 2 3" xfId="15731" xr:uid="{00000000-0005-0000-0000-0000463D0000}"/>
    <cellStyle name="Normal 10 3 5 2 3 2" xfId="15732" xr:uid="{00000000-0005-0000-0000-0000473D0000}"/>
    <cellStyle name="Normal 10 3 5 2 3 2 2" xfId="15733" xr:uid="{00000000-0005-0000-0000-0000483D0000}"/>
    <cellStyle name="Normal 10 3 5 2 3 3" xfId="15734" xr:uid="{00000000-0005-0000-0000-0000493D0000}"/>
    <cellStyle name="Normal 10 3 5 2 4" xfId="15735" xr:uid="{00000000-0005-0000-0000-00004A3D0000}"/>
    <cellStyle name="Normal 10 3 5 2 4 2" xfId="15736" xr:uid="{00000000-0005-0000-0000-00004B3D0000}"/>
    <cellStyle name="Normal 10 3 5 2 5" xfId="15737" xr:uid="{00000000-0005-0000-0000-00004C3D0000}"/>
    <cellStyle name="Normal 10 3 5 3" xfId="15738" xr:uid="{00000000-0005-0000-0000-00004D3D0000}"/>
    <cellStyle name="Normal 10 3 5 3 2" xfId="15739" xr:uid="{00000000-0005-0000-0000-00004E3D0000}"/>
    <cellStyle name="Normal 10 3 5 3 2 2" xfId="15740" xr:uid="{00000000-0005-0000-0000-00004F3D0000}"/>
    <cellStyle name="Normal 10 3 5 3 2 2 2" xfId="15741" xr:uid="{00000000-0005-0000-0000-0000503D0000}"/>
    <cellStyle name="Normal 10 3 5 3 2 3" xfId="15742" xr:uid="{00000000-0005-0000-0000-0000513D0000}"/>
    <cellStyle name="Normal 10 3 5 3 3" xfId="15743" xr:uid="{00000000-0005-0000-0000-0000523D0000}"/>
    <cellStyle name="Normal 10 3 5 3 3 2" xfId="15744" xr:uid="{00000000-0005-0000-0000-0000533D0000}"/>
    <cellStyle name="Normal 10 3 5 3 4" xfId="15745" xr:uid="{00000000-0005-0000-0000-0000543D0000}"/>
    <cellStyle name="Normal 10 3 5 4" xfId="15746" xr:uid="{00000000-0005-0000-0000-0000553D0000}"/>
    <cellStyle name="Normal 10 3 5 4 2" xfId="15747" xr:uid="{00000000-0005-0000-0000-0000563D0000}"/>
    <cellStyle name="Normal 10 3 5 4 2 2" xfId="15748" xr:uid="{00000000-0005-0000-0000-0000573D0000}"/>
    <cellStyle name="Normal 10 3 5 4 3" xfId="15749" xr:uid="{00000000-0005-0000-0000-0000583D0000}"/>
    <cellStyle name="Normal 10 3 5 5" xfId="15750" xr:uid="{00000000-0005-0000-0000-0000593D0000}"/>
    <cellStyle name="Normal 10 3 5 5 2" xfId="15751" xr:uid="{00000000-0005-0000-0000-00005A3D0000}"/>
    <cellStyle name="Normal 10 3 5 6" xfId="15752" xr:uid="{00000000-0005-0000-0000-00005B3D0000}"/>
    <cellStyle name="Normal 10 3 6" xfId="15753" xr:uid="{00000000-0005-0000-0000-00005C3D0000}"/>
    <cellStyle name="Normal 10 3 6 2" xfId="15754" xr:uid="{00000000-0005-0000-0000-00005D3D0000}"/>
    <cellStyle name="Normal 10 3 6 2 2" xfId="15755" xr:uid="{00000000-0005-0000-0000-00005E3D0000}"/>
    <cellStyle name="Normal 10 3 6 2 2 2" xfId="15756" xr:uid="{00000000-0005-0000-0000-00005F3D0000}"/>
    <cellStyle name="Normal 10 3 6 2 2 2 2" xfId="15757" xr:uid="{00000000-0005-0000-0000-0000603D0000}"/>
    <cellStyle name="Normal 10 3 6 2 2 2 2 2" xfId="15758" xr:uid="{00000000-0005-0000-0000-0000613D0000}"/>
    <cellStyle name="Normal 10 3 6 2 2 2 3" xfId="15759" xr:uid="{00000000-0005-0000-0000-0000623D0000}"/>
    <cellStyle name="Normal 10 3 6 2 2 3" xfId="15760" xr:uid="{00000000-0005-0000-0000-0000633D0000}"/>
    <cellStyle name="Normal 10 3 6 2 2 3 2" xfId="15761" xr:uid="{00000000-0005-0000-0000-0000643D0000}"/>
    <cellStyle name="Normal 10 3 6 2 2 4" xfId="15762" xr:uid="{00000000-0005-0000-0000-0000653D0000}"/>
    <cellStyle name="Normal 10 3 6 2 3" xfId="15763" xr:uid="{00000000-0005-0000-0000-0000663D0000}"/>
    <cellStyle name="Normal 10 3 6 2 3 2" xfId="15764" xr:uid="{00000000-0005-0000-0000-0000673D0000}"/>
    <cellStyle name="Normal 10 3 6 2 3 2 2" xfId="15765" xr:uid="{00000000-0005-0000-0000-0000683D0000}"/>
    <cellStyle name="Normal 10 3 6 2 3 3" xfId="15766" xr:uid="{00000000-0005-0000-0000-0000693D0000}"/>
    <cellStyle name="Normal 10 3 6 2 4" xfId="15767" xr:uid="{00000000-0005-0000-0000-00006A3D0000}"/>
    <cellStyle name="Normal 10 3 6 2 4 2" xfId="15768" xr:uid="{00000000-0005-0000-0000-00006B3D0000}"/>
    <cellStyle name="Normal 10 3 6 2 5" xfId="15769" xr:uid="{00000000-0005-0000-0000-00006C3D0000}"/>
    <cellStyle name="Normal 10 3 6 3" xfId="15770" xr:uid="{00000000-0005-0000-0000-00006D3D0000}"/>
    <cellStyle name="Normal 10 3 6 3 2" xfId="15771" xr:uid="{00000000-0005-0000-0000-00006E3D0000}"/>
    <cellStyle name="Normal 10 3 6 3 2 2" xfId="15772" xr:uid="{00000000-0005-0000-0000-00006F3D0000}"/>
    <cellStyle name="Normal 10 3 6 3 2 2 2" xfId="15773" xr:uid="{00000000-0005-0000-0000-0000703D0000}"/>
    <cellStyle name="Normal 10 3 6 3 2 3" xfId="15774" xr:uid="{00000000-0005-0000-0000-0000713D0000}"/>
    <cellStyle name="Normal 10 3 6 3 3" xfId="15775" xr:uid="{00000000-0005-0000-0000-0000723D0000}"/>
    <cellStyle name="Normal 10 3 6 3 3 2" xfId="15776" xr:uid="{00000000-0005-0000-0000-0000733D0000}"/>
    <cellStyle name="Normal 10 3 6 3 4" xfId="15777" xr:uid="{00000000-0005-0000-0000-0000743D0000}"/>
    <cellStyle name="Normal 10 3 6 4" xfId="15778" xr:uid="{00000000-0005-0000-0000-0000753D0000}"/>
    <cellStyle name="Normal 10 3 6 4 2" xfId="15779" xr:uid="{00000000-0005-0000-0000-0000763D0000}"/>
    <cellStyle name="Normal 10 3 6 4 2 2" xfId="15780" xr:uid="{00000000-0005-0000-0000-0000773D0000}"/>
    <cellStyle name="Normal 10 3 6 4 3" xfId="15781" xr:uid="{00000000-0005-0000-0000-0000783D0000}"/>
    <cellStyle name="Normal 10 3 6 5" xfId="15782" xr:uid="{00000000-0005-0000-0000-0000793D0000}"/>
    <cellStyle name="Normal 10 3 6 5 2" xfId="15783" xr:uid="{00000000-0005-0000-0000-00007A3D0000}"/>
    <cellStyle name="Normal 10 3 6 6" xfId="15784" xr:uid="{00000000-0005-0000-0000-00007B3D0000}"/>
    <cellStyle name="Normal 10 3 7" xfId="15785" xr:uid="{00000000-0005-0000-0000-00007C3D0000}"/>
    <cellStyle name="Normal 10 3 7 2" xfId="15786" xr:uid="{00000000-0005-0000-0000-00007D3D0000}"/>
    <cellStyle name="Normal 10 3 7 2 2" xfId="15787" xr:uid="{00000000-0005-0000-0000-00007E3D0000}"/>
    <cellStyle name="Normal 10 3 7 2 2 2" xfId="15788" xr:uid="{00000000-0005-0000-0000-00007F3D0000}"/>
    <cellStyle name="Normal 10 3 7 2 2 2 2" xfId="15789" xr:uid="{00000000-0005-0000-0000-0000803D0000}"/>
    <cellStyle name="Normal 10 3 7 2 2 3" xfId="15790" xr:uid="{00000000-0005-0000-0000-0000813D0000}"/>
    <cellStyle name="Normal 10 3 7 2 3" xfId="15791" xr:uid="{00000000-0005-0000-0000-0000823D0000}"/>
    <cellStyle name="Normal 10 3 7 2 3 2" xfId="15792" xr:uid="{00000000-0005-0000-0000-0000833D0000}"/>
    <cellStyle name="Normal 10 3 7 2 4" xfId="15793" xr:uid="{00000000-0005-0000-0000-0000843D0000}"/>
    <cellStyle name="Normal 10 3 7 3" xfId="15794" xr:uid="{00000000-0005-0000-0000-0000853D0000}"/>
    <cellStyle name="Normal 10 3 7 3 2" xfId="15795" xr:uid="{00000000-0005-0000-0000-0000863D0000}"/>
    <cellStyle name="Normal 10 3 7 3 2 2" xfId="15796" xr:uid="{00000000-0005-0000-0000-0000873D0000}"/>
    <cellStyle name="Normal 10 3 7 3 3" xfId="15797" xr:uid="{00000000-0005-0000-0000-0000883D0000}"/>
    <cellStyle name="Normal 10 3 7 4" xfId="15798" xr:uid="{00000000-0005-0000-0000-0000893D0000}"/>
    <cellStyle name="Normal 10 3 7 4 2" xfId="15799" xr:uid="{00000000-0005-0000-0000-00008A3D0000}"/>
    <cellStyle name="Normal 10 3 7 5" xfId="15800" xr:uid="{00000000-0005-0000-0000-00008B3D0000}"/>
    <cellStyle name="Normal 10 3 8" xfId="15801" xr:uid="{00000000-0005-0000-0000-00008C3D0000}"/>
    <cellStyle name="Normal 10 3 8 2" xfId="15802" xr:uid="{00000000-0005-0000-0000-00008D3D0000}"/>
    <cellStyle name="Normal 10 3 8 2 2" xfId="15803" xr:uid="{00000000-0005-0000-0000-00008E3D0000}"/>
    <cellStyle name="Normal 10 3 8 2 2 2" xfId="15804" xr:uid="{00000000-0005-0000-0000-00008F3D0000}"/>
    <cellStyle name="Normal 10 3 8 2 3" xfId="15805" xr:uid="{00000000-0005-0000-0000-0000903D0000}"/>
    <cellStyle name="Normal 10 3 8 3" xfId="15806" xr:uid="{00000000-0005-0000-0000-0000913D0000}"/>
    <cellStyle name="Normal 10 3 8 3 2" xfId="15807" xr:uid="{00000000-0005-0000-0000-0000923D0000}"/>
    <cellStyle name="Normal 10 3 8 4" xfId="15808" xr:uid="{00000000-0005-0000-0000-0000933D0000}"/>
    <cellStyle name="Normal 10 3 9" xfId="15809" xr:uid="{00000000-0005-0000-0000-0000943D0000}"/>
    <cellStyle name="Normal 10 3 9 2" xfId="15810" xr:uid="{00000000-0005-0000-0000-0000953D0000}"/>
    <cellStyle name="Normal 10 3 9 2 2" xfId="15811" xr:uid="{00000000-0005-0000-0000-0000963D0000}"/>
    <cellStyle name="Normal 10 3 9 3" xfId="15812" xr:uid="{00000000-0005-0000-0000-0000973D0000}"/>
    <cellStyle name="Normal 10 4" xfId="15813" xr:uid="{00000000-0005-0000-0000-0000983D0000}"/>
    <cellStyle name="Normal 10 4 10" xfId="15814" xr:uid="{00000000-0005-0000-0000-0000993D0000}"/>
    <cellStyle name="Normal 10 4 10 2" xfId="15815" xr:uid="{00000000-0005-0000-0000-00009A3D0000}"/>
    <cellStyle name="Normal 10 4 11" xfId="15816" xr:uid="{00000000-0005-0000-0000-00009B3D0000}"/>
    <cellStyle name="Normal 10 4 2" xfId="15817" xr:uid="{00000000-0005-0000-0000-00009C3D0000}"/>
    <cellStyle name="Normal 10 4 2 10" xfId="15818" xr:uid="{00000000-0005-0000-0000-00009D3D0000}"/>
    <cellStyle name="Normal 10 4 2 2" xfId="15819" xr:uid="{00000000-0005-0000-0000-00009E3D0000}"/>
    <cellStyle name="Normal 10 4 2 2 2" xfId="15820" xr:uid="{00000000-0005-0000-0000-00009F3D0000}"/>
    <cellStyle name="Normal 10 4 2 2 2 2" xfId="15821" xr:uid="{00000000-0005-0000-0000-0000A03D0000}"/>
    <cellStyle name="Normal 10 4 2 2 2 2 2" xfId="15822" xr:uid="{00000000-0005-0000-0000-0000A13D0000}"/>
    <cellStyle name="Normal 10 4 2 2 2 2 2 2" xfId="15823" xr:uid="{00000000-0005-0000-0000-0000A23D0000}"/>
    <cellStyle name="Normal 10 4 2 2 2 2 2 2 2" xfId="15824" xr:uid="{00000000-0005-0000-0000-0000A33D0000}"/>
    <cellStyle name="Normal 10 4 2 2 2 2 2 2 2 2" xfId="15825" xr:uid="{00000000-0005-0000-0000-0000A43D0000}"/>
    <cellStyle name="Normal 10 4 2 2 2 2 2 2 2 2 2" xfId="15826" xr:uid="{00000000-0005-0000-0000-0000A53D0000}"/>
    <cellStyle name="Normal 10 4 2 2 2 2 2 2 2 3" xfId="15827" xr:uid="{00000000-0005-0000-0000-0000A63D0000}"/>
    <cellStyle name="Normal 10 4 2 2 2 2 2 2 3" xfId="15828" xr:uid="{00000000-0005-0000-0000-0000A73D0000}"/>
    <cellStyle name="Normal 10 4 2 2 2 2 2 2 3 2" xfId="15829" xr:uid="{00000000-0005-0000-0000-0000A83D0000}"/>
    <cellStyle name="Normal 10 4 2 2 2 2 2 2 4" xfId="15830" xr:uid="{00000000-0005-0000-0000-0000A93D0000}"/>
    <cellStyle name="Normal 10 4 2 2 2 2 2 3" xfId="15831" xr:uid="{00000000-0005-0000-0000-0000AA3D0000}"/>
    <cellStyle name="Normal 10 4 2 2 2 2 2 3 2" xfId="15832" xr:uid="{00000000-0005-0000-0000-0000AB3D0000}"/>
    <cellStyle name="Normal 10 4 2 2 2 2 2 3 2 2" xfId="15833" xr:uid="{00000000-0005-0000-0000-0000AC3D0000}"/>
    <cellStyle name="Normal 10 4 2 2 2 2 2 3 3" xfId="15834" xr:uid="{00000000-0005-0000-0000-0000AD3D0000}"/>
    <cellStyle name="Normal 10 4 2 2 2 2 2 4" xfId="15835" xr:uid="{00000000-0005-0000-0000-0000AE3D0000}"/>
    <cellStyle name="Normal 10 4 2 2 2 2 2 4 2" xfId="15836" xr:uid="{00000000-0005-0000-0000-0000AF3D0000}"/>
    <cellStyle name="Normal 10 4 2 2 2 2 2 5" xfId="15837" xr:uid="{00000000-0005-0000-0000-0000B03D0000}"/>
    <cellStyle name="Normal 10 4 2 2 2 2 3" xfId="15838" xr:uid="{00000000-0005-0000-0000-0000B13D0000}"/>
    <cellStyle name="Normal 10 4 2 2 2 2 3 2" xfId="15839" xr:uid="{00000000-0005-0000-0000-0000B23D0000}"/>
    <cellStyle name="Normal 10 4 2 2 2 2 3 2 2" xfId="15840" xr:uid="{00000000-0005-0000-0000-0000B33D0000}"/>
    <cellStyle name="Normal 10 4 2 2 2 2 3 2 2 2" xfId="15841" xr:uid="{00000000-0005-0000-0000-0000B43D0000}"/>
    <cellStyle name="Normal 10 4 2 2 2 2 3 2 3" xfId="15842" xr:uid="{00000000-0005-0000-0000-0000B53D0000}"/>
    <cellStyle name="Normal 10 4 2 2 2 2 3 3" xfId="15843" xr:uid="{00000000-0005-0000-0000-0000B63D0000}"/>
    <cellStyle name="Normal 10 4 2 2 2 2 3 3 2" xfId="15844" xr:uid="{00000000-0005-0000-0000-0000B73D0000}"/>
    <cellStyle name="Normal 10 4 2 2 2 2 3 4" xfId="15845" xr:uid="{00000000-0005-0000-0000-0000B83D0000}"/>
    <cellStyle name="Normal 10 4 2 2 2 2 4" xfId="15846" xr:uid="{00000000-0005-0000-0000-0000B93D0000}"/>
    <cellStyle name="Normal 10 4 2 2 2 2 4 2" xfId="15847" xr:uid="{00000000-0005-0000-0000-0000BA3D0000}"/>
    <cellStyle name="Normal 10 4 2 2 2 2 4 2 2" xfId="15848" xr:uid="{00000000-0005-0000-0000-0000BB3D0000}"/>
    <cellStyle name="Normal 10 4 2 2 2 2 4 3" xfId="15849" xr:uid="{00000000-0005-0000-0000-0000BC3D0000}"/>
    <cellStyle name="Normal 10 4 2 2 2 2 5" xfId="15850" xr:uid="{00000000-0005-0000-0000-0000BD3D0000}"/>
    <cellStyle name="Normal 10 4 2 2 2 2 5 2" xfId="15851" xr:uid="{00000000-0005-0000-0000-0000BE3D0000}"/>
    <cellStyle name="Normal 10 4 2 2 2 2 6" xfId="15852" xr:uid="{00000000-0005-0000-0000-0000BF3D0000}"/>
    <cellStyle name="Normal 10 4 2 2 2 3" xfId="15853" xr:uid="{00000000-0005-0000-0000-0000C03D0000}"/>
    <cellStyle name="Normal 10 4 2 2 2 3 2" xfId="15854" xr:uid="{00000000-0005-0000-0000-0000C13D0000}"/>
    <cellStyle name="Normal 10 4 2 2 2 3 2 2" xfId="15855" xr:uid="{00000000-0005-0000-0000-0000C23D0000}"/>
    <cellStyle name="Normal 10 4 2 2 2 3 2 2 2" xfId="15856" xr:uid="{00000000-0005-0000-0000-0000C33D0000}"/>
    <cellStyle name="Normal 10 4 2 2 2 3 2 2 2 2" xfId="15857" xr:uid="{00000000-0005-0000-0000-0000C43D0000}"/>
    <cellStyle name="Normal 10 4 2 2 2 3 2 2 2 2 2" xfId="15858" xr:uid="{00000000-0005-0000-0000-0000C53D0000}"/>
    <cellStyle name="Normal 10 4 2 2 2 3 2 2 2 3" xfId="15859" xr:uid="{00000000-0005-0000-0000-0000C63D0000}"/>
    <cellStyle name="Normal 10 4 2 2 2 3 2 2 3" xfId="15860" xr:uid="{00000000-0005-0000-0000-0000C73D0000}"/>
    <cellStyle name="Normal 10 4 2 2 2 3 2 2 3 2" xfId="15861" xr:uid="{00000000-0005-0000-0000-0000C83D0000}"/>
    <cellStyle name="Normal 10 4 2 2 2 3 2 2 4" xfId="15862" xr:uid="{00000000-0005-0000-0000-0000C93D0000}"/>
    <cellStyle name="Normal 10 4 2 2 2 3 2 3" xfId="15863" xr:uid="{00000000-0005-0000-0000-0000CA3D0000}"/>
    <cellStyle name="Normal 10 4 2 2 2 3 2 3 2" xfId="15864" xr:uid="{00000000-0005-0000-0000-0000CB3D0000}"/>
    <cellStyle name="Normal 10 4 2 2 2 3 2 3 2 2" xfId="15865" xr:uid="{00000000-0005-0000-0000-0000CC3D0000}"/>
    <cellStyle name="Normal 10 4 2 2 2 3 2 3 3" xfId="15866" xr:uid="{00000000-0005-0000-0000-0000CD3D0000}"/>
    <cellStyle name="Normal 10 4 2 2 2 3 2 4" xfId="15867" xr:uid="{00000000-0005-0000-0000-0000CE3D0000}"/>
    <cellStyle name="Normal 10 4 2 2 2 3 2 4 2" xfId="15868" xr:uid="{00000000-0005-0000-0000-0000CF3D0000}"/>
    <cellStyle name="Normal 10 4 2 2 2 3 2 5" xfId="15869" xr:uid="{00000000-0005-0000-0000-0000D03D0000}"/>
    <cellStyle name="Normal 10 4 2 2 2 3 3" xfId="15870" xr:uid="{00000000-0005-0000-0000-0000D13D0000}"/>
    <cellStyle name="Normal 10 4 2 2 2 3 3 2" xfId="15871" xr:uid="{00000000-0005-0000-0000-0000D23D0000}"/>
    <cellStyle name="Normal 10 4 2 2 2 3 3 2 2" xfId="15872" xr:uid="{00000000-0005-0000-0000-0000D33D0000}"/>
    <cellStyle name="Normal 10 4 2 2 2 3 3 2 2 2" xfId="15873" xr:uid="{00000000-0005-0000-0000-0000D43D0000}"/>
    <cellStyle name="Normal 10 4 2 2 2 3 3 2 3" xfId="15874" xr:uid="{00000000-0005-0000-0000-0000D53D0000}"/>
    <cellStyle name="Normal 10 4 2 2 2 3 3 3" xfId="15875" xr:uid="{00000000-0005-0000-0000-0000D63D0000}"/>
    <cellStyle name="Normal 10 4 2 2 2 3 3 3 2" xfId="15876" xr:uid="{00000000-0005-0000-0000-0000D73D0000}"/>
    <cellStyle name="Normal 10 4 2 2 2 3 3 4" xfId="15877" xr:uid="{00000000-0005-0000-0000-0000D83D0000}"/>
    <cellStyle name="Normal 10 4 2 2 2 3 4" xfId="15878" xr:uid="{00000000-0005-0000-0000-0000D93D0000}"/>
    <cellStyle name="Normal 10 4 2 2 2 3 4 2" xfId="15879" xr:uid="{00000000-0005-0000-0000-0000DA3D0000}"/>
    <cellStyle name="Normal 10 4 2 2 2 3 4 2 2" xfId="15880" xr:uid="{00000000-0005-0000-0000-0000DB3D0000}"/>
    <cellStyle name="Normal 10 4 2 2 2 3 4 3" xfId="15881" xr:uid="{00000000-0005-0000-0000-0000DC3D0000}"/>
    <cellStyle name="Normal 10 4 2 2 2 3 5" xfId="15882" xr:uid="{00000000-0005-0000-0000-0000DD3D0000}"/>
    <cellStyle name="Normal 10 4 2 2 2 3 5 2" xfId="15883" xr:uid="{00000000-0005-0000-0000-0000DE3D0000}"/>
    <cellStyle name="Normal 10 4 2 2 2 3 6" xfId="15884" xr:uid="{00000000-0005-0000-0000-0000DF3D0000}"/>
    <cellStyle name="Normal 10 4 2 2 2 4" xfId="15885" xr:uid="{00000000-0005-0000-0000-0000E03D0000}"/>
    <cellStyle name="Normal 10 4 2 2 2 4 2" xfId="15886" xr:uid="{00000000-0005-0000-0000-0000E13D0000}"/>
    <cellStyle name="Normal 10 4 2 2 2 4 2 2" xfId="15887" xr:uid="{00000000-0005-0000-0000-0000E23D0000}"/>
    <cellStyle name="Normal 10 4 2 2 2 4 2 2 2" xfId="15888" xr:uid="{00000000-0005-0000-0000-0000E33D0000}"/>
    <cellStyle name="Normal 10 4 2 2 2 4 2 2 2 2" xfId="15889" xr:uid="{00000000-0005-0000-0000-0000E43D0000}"/>
    <cellStyle name="Normal 10 4 2 2 2 4 2 2 3" xfId="15890" xr:uid="{00000000-0005-0000-0000-0000E53D0000}"/>
    <cellStyle name="Normal 10 4 2 2 2 4 2 3" xfId="15891" xr:uid="{00000000-0005-0000-0000-0000E63D0000}"/>
    <cellStyle name="Normal 10 4 2 2 2 4 2 3 2" xfId="15892" xr:uid="{00000000-0005-0000-0000-0000E73D0000}"/>
    <cellStyle name="Normal 10 4 2 2 2 4 2 4" xfId="15893" xr:uid="{00000000-0005-0000-0000-0000E83D0000}"/>
    <cellStyle name="Normal 10 4 2 2 2 4 3" xfId="15894" xr:uid="{00000000-0005-0000-0000-0000E93D0000}"/>
    <cellStyle name="Normal 10 4 2 2 2 4 3 2" xfId="15895" xr:uid="{00000000-0005-0000-0000-0000EA3D0000}"/>
    <cellStyle name="Normal 10 4 2 2 2 4 3 2 2" xfId="15896" xr:uid="{00000000-0005-0000-0000-0000EB3D0000}"/>
    <cellStyle name="Normal 10 4 2 2 2 4 3 3" xfId="15897" xr:uid="{00000000-0005-0000-0000-0000EC3D0000}"/>
    <cellStyle name="Normal 10 4 2 2 2 4 4" xfId="15898" xr:uid="{00000000-0005-0000-0000-0000ED3D0000}"/>
    <cellStyle name="Normal 10 4 2 2 2 4 4 2" xfId="15899" xr:uid="{00000000-0005-0000-0000-0000EE3D0000}"/>
    <cellStyle name="Normal 10 4 2 2 2 4 5" xfId="15900" xr:uid="{00000000-0005-0000-0000-0000EF3D0000}"/>
    <cellStyle name="Normal 10 4 2 2 2 5" xfId="15901" xr:uid="{00000000-0005-0000-0000-0000F03D0000}"/>
    <cellStyle name="Normal 10 4 2 2 2 5 2" xfId="15902" xr:uid="{00000000-0005-0000-0000-0000F13D0000}"/>
    <cellStyle name="Normal 10 4 2 2 2 5 2 2" xfId="15903" xr:uid="{00000000-0005-0000-0000-0000F23D0000}"/>
    <cellStyle name="Normal 10 4 2 2 2 5 2 2 2" xfId="15904" xr:uid="{00000000-0005-0000-0000-0000F33D0000}"/>
    <cellStyle name="Normal 10 4 2 2 2 5 2 3" xfId="15905" xr:uid="{00000000-0005-0000-0000-0000F43D0000}"/>
    <cellStyle name="Normal 10 4 2 2 2 5 3" xfId="15906" xr:uid="{00000000-0005-0000-0000-0000F53D0000}"/>
    <cellStyle name="Normal 10 4 2 2 2 5 3 2" xfId="15907" xr:uid="{00000000-0005-0000-0000-0000F63D0000}"/>
    <cellStyle name="Normal 10 4 2 2 2 5 4" xfId="15908" xr:uid="{00000000-0005-0000-0000-0000F73D0000}"/>
    <cellStyle name="Normal 10 4 2 2 2 6" xfId="15909" xr:uid="{00000000-0005-0000-0000-0000F83D0000}"/>
    <cellStyle name="Normal 10 4 2 2 2 6 2" xfId="15910" xr:uid="{00000000-0005-0000-0000-0000F93D0000}"/>
    <cellStyle name="Normal 10 4 2 2 2 6 2 2" xfId="15911" xr:uid="{00000000-0005-0000-0000-0000FA3D0000}"/>
    <cellStyle name="Normal 10 4 2 2 2 6 3" xfId="15912" xr:uid="{00000000-0005-0000-0000-0000FB3D0000}"/>
    <cellStyle name="Normal 10 4 2 2 2 7" xfId="15913" xr:uid="{00000000-0005-0000-0000-0000FC3D0000}"/>
    <cellStyle name="Normal 10 4 2 2 2 7 2" xfId="15914" xr:uid="{00000000-0005-0000-0000-0000FD3D0000}"/>
    <cellStyle name="Normal 10 4 2 2 2 8" xfId="15915" xr:uid="{00000000-0005-0000-0000-0000FE3D0000}"/>
    <cellStyle name="Normal 10 4 2 2 3" xfId="15916" xr:uid="{00000000-0005-0000-0000-0000FF3D0000}"/>
    <cellStyle name="Normal 10 4 2 2 3 2" xfId="15917" xr:uid="{00000000-0005-0000-0000-0000003E0000}"/>
    <cellStyle name="Normal 10 4 2 2 3 2 2" xfId="15918" xr:uid="{00000000-0005-0000-0000-0000013E0000}"/>
    <cellStyle name="Normal 10 4 2 2 3 2 2 2" xfId="15919" xr:uid="{00000000-0005-0000-0000-0000023E0000}"/>
    <cellStyle name="Normal 10 4 2 2 3 2 2 2 2" xfId="15920" xr:uid="{00000000-0005-0000-0000-0000033E0000}"/>
    <cellStyle name="Normal 10 4 2 2 3 2 2 2 2 2" xfId="15921" xr:uid="{00000000-0005-0000-0000-0000043E0000}"/>
    <cellStyle name="Normal 10 4 2 2 3 2 2 2 3" xfId="15922" xr:uid="{00000000-0005-0000-0000-0000053E0000}"/>
    <cellStyle name="Normal 10 4 2 2 3 2 2 3" xfId="15923" xr:uid="{00000000-0005-0000-0000-0000063E0000}"/>
    <cellStyle name="Normal 10 4 2 2 3 2 2 3 2" xfId="15924" xr:uid="{00000000-0005-0000-0000-0000073E0000}"/>
    <cellStyle name="Normal 10 4 2 2 3 2 2 4" xfId="15925" xr:uid="{00000000-0005-0000-0000-0000083E0000}"/>
    <cellStyle name="Normal 10 4 2 2 3 2 3" xfId="15926" xr:uid="{00000000-0005-0000-0000-0000093E0000}"/>
    <cellStyle name="Normal 10 4 2 2 3 2 3 2" xfId="15927" xr:uid="{00000000-0005-0000-0000-00000A3E0000}"/>
    <cellStyle name="Normal 10 4 2 2 3 2 3 2 2" xfId="15928" xr:uid="{00000000-0005-0000-0000-00000B3E0000}"/>
    <cellStyle name="Normal 10 4 2 2 3 2 3 3" xfId="15929" xr:uid="{00000000-0005-0000-0000-00000C3E0000}"/>
    <cellStyle name="Normal 10 4 2 2 3 2 4" xfId="15930" xr:uid="{00000000-0005-0000-0000-00000D3E0000}"/>
    <cellStyle name="Normal 10 4 2 2 3 2 4 2" xfId="15931" xr:uid="{00000000-0005-0000-0000-00000E3E0000}"/>
    <cellStyle name="Normal 10 4 2 2 3 2 5" xfId="15932" xr:uid="{00000000-0005-0000-0000-00000F3E0000}"/>
    <cellStyle name="Normal 10 4 2 2 3 3" xfId="15933" xr:uid="{00000000-0005-0000-0000-0000103E0000}"/>
    <cellStyle name="Normal 10 4 2 2 3 3 2" xfId="15934" xr:uid="{00000000-0005-0000-0000-0000113E0000}"/>
    <cellStyle name="Normal 10 4 2 2 3 3 2 2" xfId="15935" xr:uid="{00000000-0005-0000-0000-0000123E0000}"/>
    <cellStyle name="Normal 10 4 2 2 3 3 2 2 2" xfId="15936" xr:uid="{00000000-0005-0000-0000-0000133E0000}"/>
    <cellStyle name="Normal 10 4 2 2 3 3 2 3" xfId="15937" xr:uid="{00000000-0005-0000-0000-0000143E0000}"/>
    <cellStyle name="Normal 10 4 2 2 3 3 3" xfId="15938" xr:uid="{00000000-0005-0000-0000-0000153E0000}"/>
    <cellStyle name="Normal 10 4 2 2 3 3 3 2" xfId="15939" xr:uid="{00000000-0005-0000-0000-0000163E0000}"/>
    <cellStyle name="Normal 10 4 2 2 3 3 4" xfId="15940" xr:uid="{00000000-0005-0000-0000-0000173E0000}"/>
    <cellStyle name="Normal 10 4 2 2 3 4" xfId="15941" xr:uid="{00000000-0005-0000-0000-0000183E0000}"/>
    <cellStyle name="Normal 10 4 2 2 3 4 2" xfId="15942" xr:uid="{00000000-0005-0000-0000-0000193E0000}"/>
    <cellStyle name="Normal 10 4 2 2 3 4 2 2" xfId="15943" xr:uid="{00000000-0005-0000-0000-00001A3E0000}"/>
    <cellStyle name="Normal 10 4 2 2 3 4 3" xfId="15944" xr:uid="{00000000-0005-0000-0000-00001B3E0000}"/>
    <cellStyle name="Normal 10 4 2 2 3 5" xfId="15945" xr:uid="{00000000-0005-0000-0000-00001C3E0000}"/>
    <cellStyle name="Normal 10 4 2 2 3 5 2" xfId="15946" xr:uid="{00000000-0005-0000-0000-00001D3E0000}"/>
    <cellStyle name="Normal 10 4 2 2 3 6" xfId="15947" xr:uid="{00000000-0005-0000-0000-00001E3E0000}"/>
    <cellStyle name="Normal 10 4 2 2 4" xfId="15948" xr:uid="{00000000-0005-0000-0000-00001F3E0000}"/>
    <cellStyle name="Normal 10 4 2 2 4 2" xfId="15949" xr:uid="{00000000-0005-0000-0000-0000203E0000}"/>
    <cellStyle name="Normal 10 4 2 2 4 2 2" xfId="15950" xr:uid="{00000000-0005-0000-0000-0000213E0000}"/>
    <cellStyle name="Normal 10 4 2 2 4 2 2 2" xfId="15951" xr:uid="{00000000-0005-0000-0000-0000223E0000}"/>
    <cellStyle name="Normal 10 4 2 2 4 2 2 2 2" xfId="15952" xr:uid="{00000000-0005-0000-0000-0000233E0000}"/>
    <cellStyle name="Normal 10 4 2 2 4 2 2 2 2 2" xfId="15953" xr:uid="{00000000-0005-0000-0000-0000243E0000}"/>
    <cellStyle name="Normal 10 4 2 2 4 2 2 2 3" xfId="15954" xr:uid="{00000000-0005-0000-0000-0000253E0000}"/>
    <cellStyle name="Normal 10 4 2 2 4 2 2 3" xfId="15955" xr:uid="{00000000-0005-0000-0000-0000263E0000}"/>
    <cellStyle name="Normal 10 4 2 2 4 2 2 3 2" xfId="15956" xr:uid="{00000000-0005-0000-0000-0000273E0000}"/>
    <cellStyle name="Normal 10 4 2 2 4 2 2 4" xfId="15957" xr:uid="{00000000-0005-0000-0000-0000283E0000}"/>
    <cellStyle name="Normal 10 4 2 2 4 2 3" xfId="15958" xr:uid="{00000000-0005-0000-0000-0000293E0000}"/>
    <cellStyle name="Normal 10 4 2 2 4 2 3 2" xfId="15959" xr:uid="{00000000-0005-0000-0000-00002A3E0000}"/>
    <cellStyle name="Normal 10 4 2 2 4 2 3 2 2" xfId="15960" xr:uid="{00000000-0005-0000-0000-00002B3E0000}"/>
    <cellStyle name="Normal 10 4 2 2 4 2 3 3" xfId="15961" xr:uid="{00000000-0005-0000-0000-00002C3E0000}"/>
    <cellStyle name="Normal 10 4 2 2 4 2 4" xfId="15962" xr:uid="{00000000-0005-0000-0000-00002D3E0000}"/>
    <cellStyle name="Normal 10 4 2 2 4 2 4 2" xfId="15963" xr:uid="{00000000-0005-0000-0000-00002E3E0000}"/>
    <cellStyle name="Normal 10 4 2 2 4 2 5" xfId="15964" xr:uid="{00000000-0005-0000-0000-00002F3E0000}"/>
    <cellStyle name="Normal 10 4 2 2 4 3" xfId="15965" xr:uid="{00000000-0005-0000-0000-0000303E0000}"/>
    <cellStyle name="Normal 10 4 2 2 4 3 2" xfId="15966" xr:uid="{00000000-0005-0000-0000-0000313E0000}"/>
    <cellStyle name="Normal 10 4 2 2 4 3 2 2" xfId="15967" xr:uid="{00000000-0005-0000-0000-0000323E0000}"/>
    <cellStyle name="Normal 10 4 2 2 4 3 2 2 2" xfId="15968" xr:uid="{00000000-0005-0000-0000-0000333E0000}"/>
    <cellStyle name="Normal 10 4 2 2 4 3 2 3" xfId="15969" xr:uid="{00000000-0005-0000-0000-0000343E0000}"/>
    <cellStyle name="Normal 10 4 2 2 4 3 3" xfId="15970" xr:uid="{00000000-0005-0000-0000-0000353E0000}"/>
    <cellStyle name="Normal 10 4 2 2 4 3 3 2" xfId="15971" xr:uid="{00000000-0005-0000-0000-0000363E0000}"/>
    <cellStyle name="Normal 10 4 2 2 4 3 4" xfId="15972" xr:uid="{00000000-0005-0000-0000-0000373E0000}"/>
    <cellStyle name="Normal 10 4 2 2 4 4" xfId="15973" xr:uid="{00000000-0005-0000-0000-0000383E0000}"/>
    <cellStyle name="Normal 10 4 2 2 4 4 2" xfId="15974" xr:uid="{00000000-0005-0000-0000-0000393E0000}"/>
    <cellStyle name="Normal 10 4 2 2 4 4 2 2" xfId="15975" xr:uid="{00000000-0005-0000-0000-00003A3E0000}"/>
    <cellStyle name="Normal 10 4 2 2 4 4 3" xfId="15976" xr:uid="{00000000-0005-0000-0000-00003B3E0000}"/>
    <cellStyle name="Normal 10 4 2 2 4 5" xfId="15977" xr:uid="{00000000-0005-0000-0000-00003C3E0000}"/>
    <cellStyle name="Normal 10 4 2 2 4 5 2" xfId="15978" xr:uid="{00000000-0005-0000-0000-00003D3E0000}"/>
    <cellStyle name="Normal 10 4 2 2 4 6" xfId="15979" xr:uid="{00000000-0005-0000-0000-00003E3E0000}"/>
    <cellStyle name="Normal 10 4 2 2 5" xfId="15980" xr:uid="{00000000-0005-0000-0000-00003F3E0000}"/>
    <cellStyle name="Normal 10 4 2 2 5 2" xfId="15981" xr:uid="{00000000-0005-0000-0000-0000403E0000}"/>
    <cellStyle name="Normal 10 4 2 2 5 2 2" xfId="15982" xr:uid="{00000000-0005-0000-0000-0000413E0000}"/>
    <cellStyle name="Normal 10 4 2 2 5 2 2 2" xfId="15983" xr:uid="{00000000-0005-0000-0000-0000423E0000}"/>
    <cellStyle name="Normal 10 4 2 2 5 2 2 2 2" xfId="15984" xr:uid="{00000000-0005-0000-0000-0000433E0000}"/>
    <cellStyle name="Normal 10 4 2 2 5 2 2 3" xfId="15985" xr:uid="{00000000-0005-0000-0000-0000443E0000}"/>
    <cellStyle name="Normal 10 4 2 2 5 2 3" xfId="15986" xr:uid="{00000000-0005-0000-0000-0000453E0000}"/>
    <cellStyle name="Normal 10 4 2 2 5 2 3 2" xfId="15987" xr:uid="{00000000-0005-0000-0000-0000463E0000}"/>
    <cellStyle name="Normal 10 4 2 2 5 2 4" xfId="15988" xr:uid="{00000000-0005-0000-0000-0000473E0000}"/>
    <cellStyle name="Normal 10 4 2 2 5 3" xfId="15989" xr:uid="{00000000-0005-0000-0000-0000483E0000}"/>
    <cellStyle name="Normal 10 4 2 2 5 3 2" xfId="15990" xr:uid="{00000000-0005-0000-0000-0000493E0000}"/>
    <cellStyle name="Normal 10 4 2 2 5 3 2 2" xfId="15991" xr:uid="{00000000-0005-0000-0000-00004A3E0000}"/>
    <cellStyle name="Normal 10 4 2 2 5 3 3" xfId="15992" xr:uid="{00000000-0005-0000-0000-00004B3E0000}"/>
    <cellStyle name="Normal 10 4 2 2 5 4" xfId="15993" xr:uid="{00000000-0005-0000-0000-00004C3E0000}"/>
    <cellStyle name="Normal 10 4 2 2 5 4 2" xfId="15994" xr:uid="{00000000-0005-0000-0000-00004D3E0000}"/>
    <cellStyle name="Normal 10 4 2 2 5 5" xfId="15995" xr:uid="{00000000-0005-0000-0000-00004E3E0000}"/>
    <cellStyle name="Normal 10 4 2 2 6" xfId="15996" xr:uid="{00000000-0005-0000-0000-00004F3E0000}"/>
    <cellStyle name="Normal 10 4 2 2 6 2" xfId="15997" xr:uid="{00000000-0005-0000-0000-0000503E0000}"/>
    <cellStyle name="Normal 10 4 2 2 6 2 2" xfId="15998" xr:uid="{00000000-0005-0000-0000-0000513E0000}"/>
    <cellStyle name="Normal 10 4 2 2 6 2 2 2" xfId="15999" xr:uid="{00000000-0005-0000-0000-0000523E0000}"/>
    <cellStyle name="Normal 10 4 2 2 6 2 3" xfId="16000" xr:uid="{00000000-0005-0000-0000-0000533E0000}"/>
    <cellStyle name="Normal 10 4 2 2 6 3" xfId="16001" xr:uid="{00000000-0005-0000-0000-0000543E0000}"/>
    <cellStyle name="Normal 10 4 2 2 6 3 2" xfId="16002" xr:uid="{00000000-0005-0000-0000-0000553E0000}"/>
    <cellStyle name="Normal 10 4 2 2 6 4" xfId="16003" xr:uid="{00000000-0005-0000-0000-0000563E0000}"/>
    <cellStyle name="Normal 10 4 2 2 7" xfId="16004" xr:uid="{00000000-0005-0000-0000-0000573E0000}"/>
    <cellStyle name="Normal 10 4 2 2 7 2" xfId="16005" xr:uid="{00000000-0005-0000-0000-0000583E0000}"/>
    <cellStyle name="Normal 10 4 2 2 7 2 2" xfId="16006" xr:uid="{00000000-0005-0000-0000-0000593E0000}"/>
    <cellStyle name="Normal 10 4 2 2 7 3" xfId="16007" xr:uid="{00000000-0005-0000-0000-00005A3E0000}"/>
    <cellStyle name="Normal 10 4 2 2 8" xfId="16008" xr:uid="{00000000-0005-0000-0000-00005B3E0000}"/>
    <cellStyle name="Normal 10 4 2 2 8 2" xfId="16009" xr:uid="{00000000-0005-0000-0000-00005C3E0000}"/>
    <cellStyle name="Normal 10 4 2 2 9" xfId="16010" xr:uid="{00000000-0005-0000-0000-00005D3E0000}"/>
    <cellStyle name="Normal 10 4 2 3" xfId="16011" xr:uid="{00000000-0005-0000-0000-00005E3E0000}"/>
    <cellStyle name="Normal 10 4 2 3 2" xfId="16012" xr:uid="{00000000-0005-0000-0000-00005F3E0000}"/>
    <cellStyle name="Normal 10 4 2 3 2 2" xfId="16013" xr:uid="{00000000-0005-0000-0000-0000603E0000}"/>
    <cellStyle name="Normal 10 4 2 3 2 2 2" xfId="16014" xr:uid="{00000000-0005-0000-0000-0000613E0000}"/>
    <cellStyle name="Normal 10 4 2 3 2 2 2 2" xfId="16015" xr:uid="{00000000-0005-0000-0000-0000623E0000}"/>
    <cellStyle name="Normal 10 4 2 3 2 2 2 2 2" xfId="16016" xr:uid="{00000000-0005-0000-0000-0000633E0000}"/>
    <cellStyle name="Normal 10 4 2 3 2 2 2 2 2 2" xfId="16017" xr:uid="{00000000-0005-0000-0000-0000643E0000}"/>
    <cellStyle name="Normal 10 4 2 3 2 2 2 2 3" xfId="16018" xr:uid="{00000000-0005-0000-0000-0000653E0000}"/>
    <cellStyle name="Normal 10 4 2 3 2 2 2 3" xfId="16019" xr:uid="{00000000-0005-0000-0000-0000663E0000}"/>
    <cellStyle name="Normal 10 4 2 3 2 2 2 3 2" xfId="16020" xr:uid="{00000000-0005-0000-0000-0000673E0000}"/>
    <cellStyle name="Normal 10 4 2 3 2 2 2 4" xfId="16021" xr:uid="{00000000-0005-0000-0000-0000683E0000}"/>
    <cellStyle name="Normal 10 4 2 3 2 2 3" xfId="16022" xr:uid="{00000000-0005-0000-0000-0000693E0000}"/>
    <cellStyle name="Normal 10 4 2 3 2 2 3 2" xfId="16023" xr:uid="{00000000-0005-0000-0000-00006A3E0000}"/>
    <cellStyle name="Normal 10 4 2 3 2 2 3 2 2" xfId="16024" xr:uid="{00000000-0005-0000-0000-00006B3E0000}"/>
    <cellStyle name="Normal 10 4 2 3 2 2 3 3" xfId="16025" xr:uid="{00000000-0005-0000-0000-00006C3E0000}"/>
    <cellStyle name="Normal 10 4 2 3 2 2 4" xfId="16026" xr:uid="{00000000-0005-0000-0000-00006D3E0000}"/>
    <cellStyle name="Normal 10 4 2 3 2 2 4 2" xfId="16027" xr:uid="{00000000-0005-0000-0000-00006E3E0000}"/>
    <cellStyle name="Normal 10 4 2 3 2 2 5" xfId="16028" xr:uid="{00000000-0005-0000-0000-00006F3E0000}"/>
    <cellStyle name="Normal 10 4 2 3 2 3" xfId="16029" xr:uid="{00000000-0005-0000-0000-0000703E0000}"/>
    <cellStyle name="Normal 10 4 2 3 2 3 2" xfId="16030" xr:uid="{00000000-0005-0000-0000-0000713E0000}"/>
    <cellStyle name="Normal 10 4 2 3 2 3 2 2" xfId="16031" xr:uid="{00000000-0005-0000-0000-0000723E0000}"/>
    <cellStyle name="Normal 10 4 2 3 2 3 2 2 2" xfId="16032" xr:uid="{00000000-0005-0000-0000-0000733E0000}"/>
    <cellStyle name="Normal 10 4 2 3 2 3 2 3" xfId="16033" xr:uid="{00000000-0005-0000-0000-0000743E0000}"/>
    <cellStyle name="Normal 10 4 2 3 2 3 3" xfId="16034" xr:uid="{00000000-0005-0000-0000-0000753E0000}"/>
    <cellStyle name="Normal 10 4 2 3 2 3 3 2" xfId="16035" xr:uid="{00000000-0005-0000-0000-0000763E0000}"/>
    <cellStyle name="Normal 10 4 2 3 2 3 4" xfId="16036" xr:uid="{00000000-0005-0000-0000-0000773E0000}"/>
    <cellStyle name="Normal 10 4 2 3 2 4" xfId="16037" xr:uid="{00000000-0005-0000-0000-0000783E0000}"/>
    <cellStyle name="Normal 10 4 2 3 2 4 2" xfId="16038" xr:uid="{00000000-0005-0000-0000-0000793E0000}"/>
    <cellStyle name="Normal 10 4 2 3 2 4 2 2" xfId="16039" xr:uid="{00000000-0005-0000-0000-00007A3E0000}"/>
    <cellStyle name="Normal 10 4 2 3 2 4 3" xfId="16040" xr:uid="{00000000-0005-0000-0000-00007B3E0000}"/>
    <cellStyle name="Normal 10 4 2 3 2 5" xfId="16041" xr:uid="{00000000-0005-0000-0000-00007C3E0000}"/>
    <cellStyle name="Normal 10 4 2 3 2 5 2" xfId="16042" xr:uid="{00000000-0005-0000-0000-00007D3E0000}"/>
    <cellStyle name="Normal 10 4 2 3 2 6" xfId="16043" xr:uid="{00000000-0005-0000-0000-00007E3E0000}"/>
    <cellStyle name="Normal 10 4 2 3 3" xfId="16044" xr:uid="{00000000-0005-0000-0000-00007F3E0000}"/>
    <cellStyle name="Normal 10 4 2 3 3 2" xfId="16045" xr:uid="{00000000-0005-0000-0000-0000803E0000}"/>
    <cellStyle name="Normal 10 4 2 3 3 2 2" xfId="16046" xr:uid="{00000000-0005-0000-0000-0000813E0000}"/>
    <cellStyle name="Normal 10 4 2 3 3 2 2 2" xfId="16047" xr:uid="{00000000-0005-0000-0000-0000823E0000}"/>
    <cellStyle name="Normal 10 4 2 3 3 2 2 2 2" xfId="16048" xr:uid="{00000000-0005-0000-0000-0000833E0000}"/>
    <cellStyle name="Normal 10 4 2 3 3 2 2 2 2 2" xfId="16049" xr:uid="{00000000-0005-0000-0000-0000843E0000}"/>
    <cellStyle name="Normal 10 4 2 3 3 2 2 2 3" xfId="16050" xr:uid="{00000000-0005-0000-0000-0000853E0000}"/>
    <cellStyle name="Normal 10 4 2 3 3 2 2 3" xfId="16051" xr:uid="{00000000-0005-0000-0000-0000863E0000}"/>
    <cellStyle name="Normal 10 4 2 3 3 2 2 3 2" xfId="16052" xr:uid="{00000000-0005-0000-0000-0000873E0000}"/>
    <cellStyle name="Normal 10 4 2 3 3 2 2 4" xfId="16053" xr:uid="{00000000-0005-0000-0000-0000883E0000}"/>
    <cellStyle name="Normal 10 4 2 3 3 2 3" xfId="16054" xr:uid="{00000000-0005-0000-0000-0000893E0000}"/>
    <cellStyle name="Normal 10 4 2 3 3 2 3 2" xfId="16055" xr:uid="{00000000-0005-0000-0000-00008A3E0000}"/>
    <cellStyle name="Normal 10 4 2 3 3 2 3 2 2" xfId="16056" xr:uid="{00000000-0005-0000-0000-00008B3E0000}"/>
    <cellStyle name="Normal 10 4 2 3 3 2 3 3" xfId="16057" xr:uid="{00000000-0005-0000-0000-00008C3E0000}"/>
    <cellStyle name="Normal 10 4 2 3 3 2 4" xfId="16058" xr:uid="{00000000-0005-0000-0000-00008D3E0000}"/>
    <cellStyle name="Normal 10 4 2 3 3 2 4 2" xfId="16059" xr:uid="{00000000-0005-0000-0000-00008E3E0000}"/>
    <cellStyle name="Normal 10 4 2 3 3 2 5" xfId="16060" xr:uid="{00000000-0005-0000-0000-00008F3E0000}"/>
    <cellStyle name="Normal 10 4 2 3 3 3" xfId="16061" xr:uid="{00000000-0005-0000-0000-0000903E0000}"/>
    <cellStyle name="Normal 10 4 2 3 3 3 2" xfId="16062" xr:uid="{00000000-0005-0000-0000-0000913E0000}"/>
    <cellStyle name="Normal 10 4 2 3 3 3 2 2" xfId="16063" xr:uid="{00000000-0005-0000-0000-0000923E0000}"/>
    <cellStyle name="Normal 10 4 2 3 3 3 2 2 2" xfId="16064" xr:uid="{00000000-0005-0000-0000-0000933E0000}"/>
    <cellStyle name="Normal 10 4 2 3 3 3 2 3" xfId="16065" xr:uid="{00000000-0005-0000-0000-0000943E0000}"/>
    <cellStyle name="Normal 10 4 2 3 3 3 3" xfId="16066" xr:uid="{00000000-0005-0000-0000-0000953E0000}"/>
    <cellStyle name="Normal 10 4 2 3 3 3 3 2" xfId="16067" xr:uid="{00000000-0005-0000-0000-0000963E0000}"/>
    <cellStyle name="Normal 10 4 2 3 3 3 4" xfId="16068" xr:uid="{00000000-0005-0000-0000-0000973E0000}"/>
    <cellStyle name="Normal 10 4 2 3 3 4" xfId="16069" xr:uid="{00000000-0005-0000-0000-0000983E0000}"/>
    <cellStyle name="Normal 10 4 2 3 3 4 2" xfId="16070" xr:uid="{00000000-0005-0000-0000-0000993E0000}"/>
    <cellStyle name="Normal 10 4 2 3 3 4 2 2" xfId="16071" xr:uid="{00000000-0005-0000-0000-00009A3E0000}"/>
    <cellStyle name="Normal 10 4 2 3 3 4 3" xfId="16072" xr:uid="{00000000-0005-0000-0000-00009B3E0000}"/>
    <cellStyle name="Normal 10 4 2 3 3 5" xfId="16073" xr:uid="{00000000-0005-0000-0000-00009C3E0000}"/>
    <cellStyle name="Normal 10 4 2 3 3 5 2" xfId="16074" xr:uid="{00000000-0005-0000-0000-00009D3E0000}"/>
    <cellStyle name="Normal 10 4 2 3 3 6" xfId="16075" xr:uid="{00000000-0005-0000-0000-00009E3E0000}"/>
    <cellStyle name="Normal 10 4 2 3 4" xfId="16076" xr:uid="{00000000-0005-0000-0000-00009F3E0000}"/>
    <cellStyle name="Normal 10 4 2 3 4 2" xfId="16077" xr:uid="{00000000-0005-0000-0000-0000A03E0000}"/>
    <cellStyle name="Normal 10 4 2 3 4 2 2" xfId="16078" xr:uid="{00000000-0005-0000-0000-0000A13E0000}"/>
    <cellStyle name="Normal 10 4 2 3 4 2 2 2" xfId="16079" xr:uid="{00000000-0005-0000-0000-0000A23E0000}"/>
    <cellStyle name="Normal 10 4 2 3 4 2 2 2 2" xfId="16080" xr:uid="{00000000-0005-0000-0000-0000A33E0000}"/>
    <cellStyle name="Normal 10 4 2 3 4 2 2 3" xfId="16081" xr:uid="{00000000-0005-0000-0000-0000A43E0000}"/>
    <cellStyle name="Normal 10 4 2 3 4 2 3" xfId="16082" xr:uid="{00000000-0005-0000-0000-0000A53E0000}"/>
    <cellStyle name="Normal 10 4 2 3 4 2 3 2" xfId="16083" xr:uid="{00000000-0005-0000-0000-0000A63E0000}"/>
    <cellStyle name="Normal 10 4 2 3 4 2 4" xfId="16084" xr:uid="{00000000-0005-0000-0000-0000A73E0000}"/>
    <cellStyle name="Normal 10 4 2 3 4 3" xfId="16085" xr:uid="{00000000-0005-0000-0000-0000A83E0000}"/>
    <cellStyle name="Normal 10 4 2 3 4 3 2" xfId="16086" xr:uid="{00000000-0005-0000-0000-0000A93E0000}"/>
    <cellStyle name="Normal 10 4 2 3 4 3 2 2" xfId="16087" xr:uid="{00000000-0005-0000-0000-0000AA3E0000}"/>
    <cellStyle name="Normal 10 4 2 3 4 3 3" xfId="16088" xr:uid="{00000000-0005-0000-0000-0000AB3E0000}"/>
    <cellStyle name="Normal 10 4 2 3 4 4" xfId="16089" xr:uid="{00000000-0005-0000-0000-0000AC3E0000}"/>
    <cellStyle name="Normal 10 4 2 3 4 4 2" xfId="16090" xr:uid="{00000000-0005-0000-0000-0000AD3E0000}"/>
    <cellStyle name="Normal 10 4 2 3 4 5" xfId="16091" xr:uid="{00000000-0005-0000-0000-0000AE3E0000}"/>
    <cellStyle name="Normal 10 4 2 3 5" xfId="16092" xr:uid="{00000000-0005-0000-0000-0000AF3E0000}"/>
    <cellStyle name="Normal 10 4 2 3 5 2" xfId="16093" xr:uid="{00000000-0005-0000-0000-0000B03E0000}"/>
    <cellStyle name="Normal 10 4 2 3 5 2 2" xfId="16094" xr:uid="{00000000-0005-0000-0000-0000B13E0000}"/>
    <cellStyle name="Normal 10 4 2 3 5 2 2 2" xfId="16095" xr:uid="{00000000-0005-0000-0000-0000B23E0000}"/>
    <cellStyle name="Normal 10 4 2 3 5 2 3" xfId="16096" xr:uid="{00000000-0005-0000-0000-0000B33E0000}"/>
    <cellStyle name="Normal 10 4 2 3 5 3" xfId="16097" xr:uid="{00000000-0005-0000-0000-0000B43E0000}"/>
    <cellStyle name="Normal 10 4 2 3 5 3 2" xfId="16098" xr:uid="{00000000-0005-0000-0000-0000B53E0000}"/>
    <cellStyle name="Normal 10 4 2 3 5 4" xfId="16099" xr:uid="{00000000-0005-0000-0000-0000B63E0000}"/>
    <cellStyle name="Normal 10 4 2 3 6" xfId="16100" xr:uid="{00000000-0005-0000-0000-0000B73E0000}"/>
    <cellStyle name="Normal 10 4 2 3 6 2" xfId="16101" xr:uid="{00000000-0005-0000-0000-0000B83E0000}"/>
    <cellStyle name="Normal 10 4 2 3 6 2 2" xfId="16102" xr:uid="{00000000-0005-0000-0000-0000B93E0000}"/>
    <cellStyle name="Normal 10 4 2 3 6 3" xfId="16103" xr:uid="{00000000-0005-0000-0000-0000BA3E0000}"/>
    <cellStyle name="Normal 10 4 2 3 7" xfId="16104" xr:uid="{00000000-0005-0000-0000-0000BB3E0000}"/>
    <cellStyle name="Normal 10 4 2 3 7 2" xfId="16105" xr:uid="{00000000-0005-0000-0000-0000BC3E0000}"/>
    <cellStyle name="Normal 10 4 2 3 8" xfId="16106" xr:uid="{00000000-0005-0000-0000-0000BD3E0000}"/>
    <cellStyle name="Normal 10 4 2 4" xfId="16107" xr:uid="{00000000-0005-0000-0000-0000BE3E0000}"/>
    <cellStyle name="Normal 10 4 2 4 2" xfId="16108" xr:uid="{00000000-0005-0000-0000-0000BF3E0000}"/>
    <cellStyle name="Normal 10 4 2 4 2 2" xfId="16109" xr:uid="{00000000-0005-0000-0000-0000C03E0000}"/>
    <cellStyle name="Normal 10 4 2 4 2 2 2" xfId="16110" xr:uid="{00000000-0005-0000-0000-0000C13E0000}"/>
    <cellStyle name="Normal 10 4 2 4 2 2 2 2" xfId="16111" xr:uid="{00000000-0005-0000-0000-0000C23E0000}"/>
    <cellStyle name="Normal 10 4 2 4 2 2 2 2 2" xfId="16112" xr:uid="{00000000-0005-0000-0000-0000C33E0000}"/>
    <cellStyle name="Normal 10 4 2 4 2 2 2 3" xfId="16113" xr:uid="{00000000-0005-0000-0000-0000C43E0000}"/>
    <cellStyle name="Normal 10 4 2 4 2 2 3" xfId="16114" xr:uid="{00000000-0005-0000-0000-0000C53E0000}"/>
    <cellStyle name="Normal 10 4 2 4 2 2 3 2" xfId="16115" xr:uid="{00000000-0005-0000-0000-0000C63E0000}"/>
    <cellStyle name="Normal 10 4 2 4 2 2 4" xfId="16116" xr:uid="{00000000-0005-0000-0000-0000C73E0000}"/>
    <cellStyle name="Normal 10 4 2 4 2 3" xfId="16117" xr:uid="{00000000-0005-0000-0000-0000C83E0000}"/>
    <cellStyle name="Normal 10 4 2 4 2 3 2" xfId="16118" xr:uid="{00000000-0005-0000-0000-0000C93E0000}"/>
    <cellStyle name="Normal 10 4 2 4 2 3 2 2" xfId="16119" xr:uid="{00000000-0005-0000-0000-0000CA3E0000}"/>
    <cellStyle name="Normal 10 4 2 4 2 3 3" xfId="16120" xr:uid="{00000000-0005-0000-0000-0000CB3E0000}"/>
    <cellStyle name="Normal 10 4 2 4 2 4" xfId="16121" xr:uid="{00000000-0005-0000-0000-0000CC3E0000}"/>
    <cellStyle name="Normal 10 4 2 4 2 4 2" xfId="16122" xr:uid="{00000000-0005-0000-0000-0000CD3E0000}"/>
    <cellStyle name="Normal 10 4 2 4 2 5" xfId="16123" xr:uid="{00000000-0005-0000-0000-0000CE3E0000}"/>
    <cellStyle name="Normal 10 4 2 4 3" xfId="16124" xr:uid="{00000000-0005-0000-0000-0000CF3E0000}"/>
    <cellStyle name="Normal 10 4 2 4 3 2" xfId="16125" xr:uid="{00000000-0005-0000-0000-0000D03E0000}"/>
    <cellStyle name="Normal 10 4 2 4 3 2 2" xfId="16126" xr:uid="{00000000-0005-0000-0000-0000D13E0000}"/>
    <cellStyle name="Normal 10 4 2 4 3 2 2 2" xfId="16127" xr:uid="{00000000-0005-0000-0000-0000D23E0000}"/>
    <cellStyle name="Normal 10 4 2 4 3 2 3" xfId="16128" xr:uid="{00000000-0005-0000-0000-0000D33E0000}"/>
    <cellStyle name="Normal 10 4 2 4 3 3" xfId="16129" xr:uid="{00000000-0005-0000-0000-0000D43E0000}"/>
    <cellStyle name="Normal 10 4 2 4 3 3 2" xfId="16130" xr:uid="{00000000-0005-0000-0000-0000D53E0000}"/>
    <cellStyle name="Normal 10 4 2 4 3 4" xfId="16131" xr:uid="{00000000-0005-0000-0000-0000D63E0000}"/>
    <cellStyle name="Normal 10 4 2 4 4" xfId="16132" xr:uid="{00000000-0005-0000-0000-0000D73E0000}"/>
    <cellStyle name="Normal 10 4 2 4 4 2" xfId="16133" xr:uid="{00000000-0005-0000-0000-0000D83E0000}"/>
    <cellStyle name="Normal 10 4 2 4 4 2 2" xfId="16134" xr:uid="{00000000-0005-0000-0000-0000D93E0000}"/>
    <cellStyle name="Normal 10 4 2 4 4 3" xfId="16135" xr:uid="{00000000-0005-0000-0000-0000DA3E0000}"/>
    <cellStyle name="Normal 10 4 2 4 5" xfId="16136" xr:uid="{00000000-0005-0000-0000-0000DB3E0000}"/>
    <cellStyle name="Normal 10 4 2 4 5 2" xfId="16137" xr:uid="{00000000-0005-0000-0000-0000DC3E0000}"/>
    <cellStyle name="Normal 10 4 2 4 6" xfId="16138" xr:uid="{00000000-0005-0000-0000-0000DD3E0000}"/>
    <cellStyle name="Normal 10 4 2 5" xfId="16139" xr:uid="{00000000-0005-0000-0000-0000DE3E0000}"/>
    <cellStyle name="Normal 10 4 2 5 2" xfId="16140" xr:uid="{00000000-0005-0000-0000-0000DF3E0000}"/>
    <cellStyle name="Normal 10 4 2 5 2 2" xfId="16141" xr:uid="{00000000-0005-0000-0000-0000E03E0000}"/>
    <cellStyle name="Normal 10 4 2 5 2 2 2" xfId="16142" xr:uid="{00000000-0005-0000-0000-0000E13E0000}"/>
    <cellStyle name="Normal 10 4 2 5 2 2 2 2" xfId="16143" xr:uid="{00000000-0005-0000-0000-0000E23E0000}"/>
    <cellStyle name="Normal 10 4 2 5 2 2 2 2 2" xfId="16144" xr:uid="{00000000-0005-0000-0000-0000E33E0000}"/>
    <cellStyle name="Normal 10 4 2 5 2 2 2 3" xfId="16145" xr:uid="{00000000-0005-0000-0000-0000E43E0000}"/>
    <cellStyle name="Normal 10 4 2 5 2 2 3" xfId="16146" xr:uid="{00000000-0005-0000-0000-0000E53E0000}"/>
    <cellStyle name="Normal 10 4 2 5 2 2 3 2" xfId="16147" xr:uid="{00000000-0005-0000-0000-0000E63E0000}"/>
    <cellStyle name="Normal 10 4 2 5 2 2 4" xfId="16148" xr:uid="{00000000-0005-0000-0000-0000E73E0000}"/>
    <cellStyle name="Normal 10 4 2 5 2 3" xfId="16149" xr:uid="{00000000-0005-0000-0000-0000E83E0000}"/>
    <cellStyle name="Normal 10 4 2 5 2 3 2" xfId="16150" xr:uid="{00000000-0005-0000-0000-0000E93E0000}"/>
    <cellStyle name="Normal 10 4 2 5 2 3 2 2" xfId="16151" xr:uid="{00000000-0005-0000-0000-0000EA3E0000}"/>
    <cellStyle name="Normal 10 4 2 5 2 3 3" xfId="16152" xr:uid="{00000000-0005-0000-0000-0000EB3E0000}"/>
    <cellStyle name="Normal 10 4 2 5 2 4" xfId="16153" xr:uid="{00000000-0005-0000-0000-0000EC3E0000}"/>
    <cellStyle name="Normal 10 4 2 5 2 4 2" xfId="16154" xr:uid="{00000000-0005-0000-0000-0000ED3E0000}"/>
    <cellStyle name="Normal 10 4 2 5 2 5" xfId="16155" xr:uid="{00000000-0005-0000-0000-0000EE3E0000}"/>
    <cellStyle name="Normal 10 4 2 5 3" xfId="16156" xr:uid="{00000000-0005-0000-0000-0000EF3E0000}"/>
    <cellStyle name="Normal 10 4 2 5 3 2" xfId="16157" xr:uid="{00000000-0005-0000-0000-0000F03E0000}"/>
    <cellStyle name="Normal 10 4 2 5 3 2 2" xfId="16158" xr:uid="{00000000-0005-0000-0000-0000F13E0000}"/>
    <cellStyle name="Normal 10 4 2 5 3 2 2 2" xfId="16159" xr:uid="{00000000-0005-0000-0000-0000F23E0000}"/>
    <cellStyle name="Normal 10 4 2 5 3 2 3" xfId="16160" xr:uid="{00000000-0005-0000-0000-0000F33E0000}"/>
    <cellStyle name="Normal 10 4 2 5 3 3" xfId="16161" xr:uid="{00000000-0005-0000-0000-0000F43E0000}"/>
    <cellStyle name="Normal 10 4 2 5 3 3 2" xfId="16162" xr:uid="{00000000-0005-0000-0000-0000F53E0000}"/>
    <cellStyle name="Normal 10 4 2 5 3 4" xfId="16163" xr:uid="{00000000-0005-0000-0000-0000F63E0000}"/>
    <cellStyle name="Normal 10 4 2 5 4" xfId="16164" xr:uid="{00000000-0005-0000-0000-0000F73E0000}"/>
    <cellStyle name="Normal 10 4 2 5 4 2" xfId="16165" xr:uid="{00000000-0005-0000-0000-0000F83E0000}"/>
    <cellStyle name="Normal 10 4 2 5 4 2 2" xfId="16166" xr:uid="{00000000-0005-0000-0000-0000F93E0000}"/>
    <cellStyle name="Normal 10 4 2 5 4 3" xfId="16167" xr:uid="{00000000-0005-0000-0000-0000FA3E0000}"/>
    <cellStyle name="Normal 10 4 2 5 5" xfId="16168" xr:uid="{00000000-0005-0000-0000-0000FB3E0000}"/>
    <cellStyle name="Normal 10 4 2 5 5 2" xfId="16169" xr:uid="{00000000-0005-0000-0000-0000FC3E0000}"/>
    <cellStyle name="Normal 10 4 2 5 6" xfId="16170" xr:uid="{00000000-0005-0000-0000-0000FD3E0000}"/>
    <cellStyle name="Normal 10 4 2 6" xfId="16171" xr:uid="{00000000-0005-0000-0000-0000FE3E0000}"/>
    <cellStyle name="Normal 10 4 2 6 2" xfId="16172" xr:uid="{00000000-0005-0000-0000-0000FF3E0000}"/>
    <cellStyle name="Normal 10 4 2 6 2 2" xfId="16173" xr:uid="{00000000-0005-0000-0000-0000003F0000}"/>
    <cellStyle name="Normal 10 4 2 6 2 2 2" xfId="16174" xr:uid="{00000000-0005-0000-0000-0000013F0000}"/>
    <cellStyle name="Normal 10 4 2 6 2 2 2 2" xfId="16175" xr:uid="{00000000-0005-0000-0000-0000023F0000}"/>
    <cellStyle name="Normal 10 4 2 6 2 2 3" xfId="16176" xr:uid="{00000000-0005-0000-0000-0000033F0000}"/>
    <cellStyle name="Normal 10 4 2 6 2 3" xfId="16177" xr:uid="{00000000-0005-0000-0000-0000043F0000}"/>
    <cellStyle name="Normal 10 4 2 6 2 3 2" xfId="16178" xr:uid="{00000000-0005-0000-0000-0000053F0000}"/>
    <cellStyle name="Normal 10 4 2 6 2 4" xfId="16179" xr:uid="{00000000-0005-0000-0000-0000063F0000}"/>
    <cellStyle name="Normal 10 4 2 6 3" xfId="16180" xr:uid="{00000000-0005-0000-0000-0000073F0000}"/>
    <cellStyle name="Normal 10 4 2 6 3 2" xfId="16181" xr:uid="{00000000-0005-0000-0000-0000083F0000}"/>
    <cellStyle name="Normal 10 4 2 6 3 2 2" xfId="16182" xr:uid="{00000000-0005-0000-0000-0000093F0000}"/>
    <cellStyle name="Normal 10 4 2 6 3 3" xfId="16183" xr:uid="{00000000-0005-0000-0000-00000A3F0000}"/>
    <cellStyle name="Normal 10 4 2 6 4" xfId="16184" xr:uid="{00000000-0005-0000-0000-00000B3F0000}"/>
    <cellStyle name="Normal 10 4 2 6 4 2" xfId="16185" xr:uid="{00000000-0005-0000-0000-00000C3F0000}"/>
    <cellStyle name="Normal 10 4 2 6 5" xfId="16186" xr:uid="{00000000-0005-0000-0000-00000D3F0000}"/>
    <cellStyle name="Normal 10 4 2 7" xfId="16187" xr:uid="{00000000-0005-0000-0000-00000E3F0000}"/>
    <cellStyle name="Normal 10 4 2 7 2" xfId="16188" xr:uid="{00000000-0005-0000-0000-00000F3F0000}"/>
    <cellStyle name="Normal 10 4 2 7 2 2" xfId="16189" xr:uid="{00000000-0005-0000-0000-0000103F0000}"/>
    <cellStyle name="Normal 10 4 2 7 2 2 2" xfId="16190" xr:uid="{00000000-0005-0000-0000-0000113F0000}"/>
    <cellStyle name="Normal 10 4 2 7 2 3" xfId="16191" xr:uid="{00000000-0005-0000-0000-0000123F0000}"/>
    <cellStyle name="Normal 10 4 2 7 3" xfId="16192" xr:uid="{00000000-0005-0000-0000-0000133F0000}"/>
    <cellStyle name="Normal 10 4 2 7 3 2" xfId="16193" xr:uid="{00000000-0005-0000-0000-0000143F0000}"/>
    <cellStyle name="Normal 10 4 2 7 4" xfId="16194" xr:uid="{00000000-0005-0000-0000-0000153F0000}"/>
    <cellStyle name="Normal 10 4 2 8" xfId="16195" xr:uid="{00000000-0005-0000-0000-0000163F0000}"/>
    <cellStyle name="Normal 10 4 2 8 2" xfId="16196" xr:uid="{00000000-0005-0000-0000-0000173F0000}"/>
    <cellStyle name="Normal 10 4 2 8 2 2" xfId="16197" xr:uid="{00000000-0005-0000-0000-0000183F0000}"/>
    <cellStyle name="Normal 10 4 2 8 3" xfId="16198" xr:uid="{00000000-0005-0000-0000-0000193F0000}"/>
    <cellStyle name="Normal 10 4 2 9" xfId="16199" xr:uid="{00000000-0005-0000-0000-00001A3F0000}"/>
    <cellStyle name="Normal 10 4 2 9 2" xfId="16200" xr:uid="{00000000-0005-0000-0000-00001B3F0000}"/>
    <cellStyle name="Normal 10 4 3" xfId="16201" xr:uid="{00000000-0005-0000-0000-00001C3F0000}"/>
    <cellStyle name="Normal 10 4 3 2" xfId="16202" xr:uid="{00000000-0005-0000-0000-00001D3F0000}"/>
    <cellStyle name="Normal 10 4 3 2 2" xfId="16203" xr:uid="{00000000-0005-0000-0000-00001E3F0000}"/>
    <cellStyle name="Normal 10 4 3 2 2 2" xfId="16204" xr:uid="{00000000-0005-0000-0000-00001F3F0000}"/>
    <cellStyle name="Normal 10 4 3 2 2 2 2" xfId="16205" xr:uid="{00000000-0005-0000-0000-0000203F0000}"/>
    <cellStyle name="Normal 10 4 3 2 2 2 2 2" xfId="16206" xr:uid="{00000000-0005-0000-0000-0000213F0000}"/>
    <cellStyle name="Normal 10 4 3 2 2 2 2 2 2" xfId="16207" xr:uid="{00000000-0005-0000-0000-0000223F0000}"/>
    <cellStyle name="Normal 10 4 3 2 2 2 2 2 2 2" xfId="16208" xr:uid="{00000000-0005-0000-0000-0000233F0000}"/>
    <cellStyle name="Normal 10 4 3 2 2 2 2 2 3" xfId="16209" xr:uid="{00000000-0005-0000-0000-0000243F0000}"/>
    <cellStyle name="Normal 10 4 3 2 2 2 2 3" xfId="16210" xr:uid="{00000000-0005-0000-0000-0000253F0000}"/>
    <cellStyle name="Normal 10 4 3 2 2 2 2 3 2" xfId="16211" xr:uid="{00000000-0005-0000-0000-0000263F0000}"/>
    <cellStyle name="Normal 10 4 3 2 2 2 2 4" xfId="16212" xr:uid="{00000000-0005-0000-0000-0000273F0000}"/>
    <cellStyle name="Normal 10 4 3 2 2 2 3" xfId="16213" xr:uid="{00000000-0005-0000-0000-0000283F0000}"/>
    <cellStyle name="Normal 10 4 3 2 2 2 3 2" xfId="16214" xr:uid="{00000000-0005-0000-0000-0000293F0000}"/>
    <cellStyle name="Normal 10 4 3 2 2 2 3 2 2" xfId="16215" xr:uid="{00000000-0005-0000-0000-00002A3F0000}"/>
    <cellStyle name="Normal 10 4 3 2 2 2 3 3" xfId="16216" xr:uid="{00000000-0005-0000-0000-00002B3F0000}"/>
    <cellStyle name="Normal 10 4 3 2 2 2 4" xfId="16217" xr:uid="{00000000-0005-0000-0000-00002C3F0000}"/>
    <cellStyle name="Normal 10 4 3 2 2 2 4 2" xfId="16218" xr:uid="{00000000-0005-0000-0000-00002D3F0000}"/>
    <cellStyle name="Normal 10 4 3 2 2 2 5" xfId="16219" xr:uid="{00000000-0005-0000-0000-00002E3F0000}"/>
    <cellStyle name="Normal 10 4 3 2 2 3" xfId="16220" xr:uid="{00000000-0005-0000-0000-00002F3F0000}"/>
    <cellStyle name="Normal 10 4 3 2 2 3 2" xfId="16221" xr:uid="{00000000-0005-0000-0000-0000303F0000}"/>
    <cellStyle name="Normal 10 4 3 2 2 3 2 2" xfId="16222" xr:uid="{00000000-0005-0000-0000-0000313F0000}"/>
    <cellStyle name="Normal 10 4 3 2 2 3 2 2 2" xfId="16223" xr:uid="{00000000-0005-0000-0000-0000323F0000}"/>
    <cellStyle name="Normal 10 4 3 2 2 3 2 3" xfId="16224" xr:uid="{00000000-0005-0000-0000-0000333F0000}"/>
    <cellStyle name="Normal 10 4 3 2 2 3 3" xfId="16225" xr:uid="{00000000-0005-0000-0000-0000343F0000}"/>
    <cellStyle name="Normal 10 4 3 2 2 3 3 2" xfId="16226" xr:uid="{00000000-0005-0000-0000-0000353F0000}"/>
    <cellStyle name="Normal 10 4 3 2 2 3 4" xfId="16227" xr:uid="{00000000-0005-0000-0000-0000363F0000}"/>
    <cellStyle name="Normal 10 4 3 2 2 4" xfId="16228" xr:uid="{00000000-0005-0000-0000-0000373F0000}"/>
    <cellStyle name="Normal 10 4 3 2 2 4 2" xfId="16229" xr:uid="{00000000-0005-0000-0000-0000383F0000}"/>
    <cellStyle name="Normal 10 4 3 2 2 4 2 2" xfId="16230" xr:uid="{00000000-0005-0000-0000-0000393F0000}"/>
    <cellStyle name="Normal 10 4 3 2 2 4 3" xfId="16231" xr:uid="{00000000-0005-0000-0000-00003A3F0000}"/>
    <cellStyle name="Normal 10 4 3 2 2 5" xfId="16232" xr:uid="{00000000-0005-0000-0000-00003B3F0000}"/>
    <cellStyle name="Normal 10 4 3 2 2 5 2" xfId="16233" xr:uid="{00000000-0005-0000-0000-00003C3F0000}"/>
    <cellStyle name="Normal 10 4 3 2 2 6" xfId="16234" xr:uid="{00000000-0005-0000-0000-00003D3F0000}"/>
    <cellStyle name="Normal 10 4 3 2 3" xfId="16235" xr:uid="{00000000-0005-0000-0000-00003E3F0000}"/>
    <cellStyle name="Normal 10 4 3 2 3 2" xfId="16236" xr:uid="{00000000-0005-0000-0000-00003F3F0000}"/>
    <cellStyle name="Normal 10 4 3 2 3 2 2" xfId="16237" xr:uid="{00000000-0005-0000-0000-0000403F0000}"/>
    <cellStyle name="Normal 10 4 3 2 3 2 2 2" xfId="16238" xr:uid="{00000000-0005-0000-0000-0000413F0000}"/>
    <cellStyle name="Normal 10 4 3 2 3 2 2 2 2" xfId="16239" xr:uid="{00000000-0005-0000-0000-0000423F0000}"/>
    <cellStyle name="Normal 10 4 3 2 3 2 2 2 2 2" xfId="16240" xr:uid="{00000000-0005-0000-0000-0000433F0000}"/>
    <cellStyle name="Normal 10 4 3 2 3 2 2 2 3" xfId="16241" xr:uid="{00000000-0005-0000-0000-0000443F0000}"/>
    <cellStyle name="Normal 10 4 3 2 3 2 2 3" xfId="16242" xr:uid="{00000000-0005-0000-0000-0000453F0000}"/>
    <cellStyle name="Normal 10 4 3 2 3 2 2 3 2" xfId="16243" xr:uid="{00000000-0005-0000-0000-0000463F0000}"/>
    <cellStyle name="Normal 10 4 3 2 3 2 2 4" xfId="16244" xr:uid="{00000000-0005-0000-0000-0000473F0000}"/>
    <cellStyle name="Normal 10 4 3 2 3 2 3" xfId="16245" xr:uid="{00000000-0005-0000-0000-0000483F0000}"/>
    <cellStyle name="Normal 10 4 3 2 3 2 3 2" xfId="16246" xr:uid="{00000000-0005-0000-0000-0000493F0000}"/>
    <cellStyle name="Normal 10 4 3 2 3 2 3 2 2" xfId="16247" xr:uid="{00000000-0005-0000-0000-00004A3F0000}"/>
    <cellStyle name="Normal 10 4 3 2 3 2 3 3" xfId="16248" xr:uid="{00000000-0005-0000-0000-00004B3F0000}"/>
    <cellStyle name="Normal 10 4 3 2 3 2 4" xfId="16249" xr:uid="{00000000-0005-0000-0000-00004C3F0000}"/>
    <cellStyle name="Normal 10 4 3 2 3 2 4 2" xfId="16250" xr:uid="{00000000-0005-0000-0000-00004D3F0000}"/>
    <cellStyle name="Normal 10 4 3 2 3 2 5" xfId="16251" xr:uid="{00000000-0005-0000-0000-00004E3F0000}"/>
    <cellStyle name="Normal 10 4 3 2 3 3" xfId="16252" xr:uid="{00000000-0005-0000-0000-00004F3F0000}"/>
    <cellStyle name="Normal 10 4 3 2 3 3 2" xfId="16253" xr:uid="{00000000-0005-0000-0000-0000503F0000}"/>
    <cellStyle name="Normal 10 4 3 2 3 3 2 2" xfId="16254" xr:uid="{00000000-0005-0000-0000-0000513F0000}"/>
    <cellStyle name="Normal 10 4 3 2 3 3 2 2 2" xfId="16255" xr:uid="{00000000-0005-0000-0000-0000523F0000}"/>
    <cellStyle name="Normal 10 4 3 2 3 3 2 3" xfId="16256" xr:uid="{00000000-0005-0000-0000-0000533F0000}"/>
    <cellStyle name="Normal 10 4 3 2 3 3 3" xfId="16257" xr:uid="{00000000-0005-0000-0000-0000543F0000}"/>
    <cellStyle name="Normal 10 4 3 2 3 3 3 2" xfId="16258" xr:uid="{00000000-0005-0000-0000-0000553F0000}"/>
    <cellStyle name="Normal 10 4 3 2 3 3 4" xfId="16259" xr:uid="{00000000-0005-0000-0000-0000563F0000}"/>
    <cellStyle name="Normal 10 4 3 2 3 4" xfId="16260" xr:uid="{00000000-0005-0000-0000-0000573F0000}"/>
    <cellStyle name="Normal 10 4 3 2 3 4 2" xfId="16261" xr:uid="{00000000-0005-0000-0000-0000583F0000}"/>
    <cellStyle name="Normal 10 4 3 2 3 4 2 2" xfId="16262" xr:uid="{00000000-0005-0000-0000-0000593F0000}"/>
    <cellStyle name="Normal 10 4 3 2 3 4 3" xfId="16263" xr:uid="{00000000-0005-0000-0000-00005A3F0000}"/>
    <cellStyle name="Normal 10 4 3 2 3 5" xfId="16264" xr:uid="{00000000-0005-0000-0000-00005B3F0000}"/>
    <cellStyle name="Normal 10 4 3 2 3 5 2" xfId="16265" xr:uid="{00000000-0005-0000-0000-00005C3F0000}"/>
    <cellStyle name="Normal 10 4 3 2 3 6" xfId="16266" xr:uid="{00000000-0005-0000-0000-00005D3F0000}"/>
    <cellStyle name="Normal 10 4 3 2 4" xfId="16267" xr:uid="{00000000-0005-0000-0000-00005E3F0000}"/>
    <cellStyle name="Normal 10 4 3 2 4 2" xfId="16268" xr:uid="{00000000-0005-0000-0000-00005F3F0000}"/>
    <cellStyle name="Normal 10 4 3 2 4 2 2" xfId="16269" xr:uid="{00000000-0005-0000-0000-0000603F0000}"/>
    <cellStyle name="Normal 10 4 3 2 4 2 2 2" xfId="16270" xr:uid="{00000000-0005-0000-0000-0000613F0000}"/>
    <cellStyle name="Normal 10 4 3 2 4 2 2 2 2" xfId="16271" xr:uid="{00000000-0005-0000-0000-0000623F0000}"/>
    <cellStyle name="Normal 10 4 3 2 4 2 2 3" xfId="16272" xr:uid="{00000000-0005-0000-0000-0000633F0000}"/>
    <cellStyle name="Normal 10 4 3 2 4 2 3" xfId="16273" xr:uid="{00000000-0005-0000-0000-0000643F0000}"/>
    <cellStyle name="Normal 10 4 3 2 4 2 3 2" xfId="16274" xr:uid="{00000000-0005-0000-0000-0000653F0000}"/>
    <cellStyle name="Normal 10 4 3 2 4 2 4" xfId="16275" xr:uid="{00000000-0005-0000-0000-0000663F0000}"/>
    <cellStyle name="Normal 10 4 3 2 4 3" xfId="16276" xr:uid="{00000000-0005-0000-0000-0000673F0000}"/>
    <cellStyle name="Normal 10 4 3 2 4 3 2" xfId="16277" xr:uid="{00000000-0005-0000-0000-0000683F0000}"/>
    <cellStyle name="Normal 10 4 3 2 4 3 2 2" xfId="16278" xr:uid="{00000000-0005-0000-0000-0000693F0000}"/>
    <cellStyle name="Normal 10 4 3 2 4 3 3" xfId="16279" xr:uid="{00000000-0005-0000-0000-00006A3F0000}"/>
    <cellStyle name="Normal 10 4 3 2 4 4" xfId="16280" xr:uid="{00000000-0005-0000-0000-00006B3F0000}"/>
    <cellStyle name="Normal 10 4 3 2 4 4 2" xfId="16281" xr:uid="{00000000-0005-0000-0000-00006C3F0000}"/>
    <cellStyle name="Normal 10 4 3 2 4 5" xfId="16282" xr:uid="{00000000-0005-0000-0000-00006D3F0000}"/>
    <cellStyle name="Normal 10 4 3 2 5" xfId="16283" xr:uid="{00000000-0005-0000-0000-00006E3F0000}"/>
    <cellStyle name="Normal 10 4 3 2 5 2" xfId="16284" xr:uid="{00000000-0005-0000-0000-00006F3F0000}"/>
    <cellStyle name="Normal 10 4 3 2 5 2 2" xfId="16285" xr:uid="{00000000-0005-0000-0000-0000703F0000}"/>
    <cellStyle name="Normal 10 4 3 2 5 2 2 2" xfId="16286" xr:uid="{00000000-0005-0000-0000-0000713F0000}"/>
    <cellStyle name="Normal 10 4 3 2 5 2 3" xfId="16287" xr:uid="{00000000-0005-0000-0000-0000723F0000}"/>
    <cellStyle name="Normal 10 4 3 2 5 3" xfId="16288" xr:uid="{00000000-0005-0000-0000-0000733F0000}"/>
    <cellStyle name="Normal 10 4 3 2 5 3 2" xfId="16289" xr:uid="{00000000-0005-0000-0000-0000743F0000}"/>
    <cellStyle name="Normal 10 4 3 2 5 4" xfId="16290" xr:uid="{00000000-0005-0000-0000-0000753F0000}"/>
    <cellStyle name="Normal 10 4 3 2 6" xfId="16291" xr:uid="{00000000-0005-0000-0000-0000763F0000}"/>
    <cellStyle name="Normal 10 4 3 2 6 2" xfId="16292" xr:uid="{00000000-0005-0000-0000-0000773F0000}"/>
    <cellStyle name="Normal 10 4 3 2 6 2 2" xfId="16293" xr:uid="{00000000-0005-0000-0000-0000783F0000}"/>
    <cellStyle name="Normal 10 4 3 2 6 3" xfId="16294" xr:uid="{00000000-0005-0000-0000-0000793F0000}"/>
    <cellStyle name="Normal 10 4 3 2 7" xfId="16295" xr:uid="{00000000-0005-0000-0000-00007A3F0000}"/>
    <cellStyle name="Normal 10 4 3 2 7 2" xfId="16296" xr:uid="{00000000-0005-0000-0000-00007B3F0000}"/>
    <cellStyle name="Normal 10 4 3 2 8" xfId="16297" xr:uid="{00000000-0005-0000-0000-00007C3F0000}"/>
    <cellStyle name="Normal 10 4 3 3" xfId="16298" xr:uid="{00000000-0005-0000-0000-00007D3F0000}"/>
    <cellStyle name="Normal 10 4 3 3 2" xfId="16299" xr:uid="{00000000-0005-0000-0000-00007E3F0000}"/>
    <cellStyle name="Normal 10 4 3 3 2 2" xfId="16300" xr:uid="{00000000-0005-0000-0000-00007F3F0000}"/>
    <cellStyle name="Normal 10 4 3 3 2 2 2" xfId="16301" xr:uid="{00000000-0005-0000-0000-0000803F0000}"/>
    <cellStyle name="Normal 10 4 3 3 2 2 2 2" xfId="16302" xr:uid="{00000000-0005-0000-0000-0000813F0000}"/>
    <cellStyle name="Normal 10 4 3 3 2 2 2 2 2" xfId="16303" xr:uid="{00000000-0005-0000-0000-0000823F0000}"/>
    <cellStyle name="Normal 10 4 3 3 2 2 2 3" xfId="16304" xr:uid="{00000000-0005-0000-0000-0000833F0000}"/>
    <cellStyle name="Normal 10 4 3 3 2 2 3" xfId="16305" xr:uid="{00000000-0005-0000-0000-0000843F0000}"/>
    <cellStyle name="Normal 10 4 3 3 2 2 3 2" xfId="16306" xr:uid="{00000000-0005-0000-0000-0000853F0000}"/>
    <cellStyle name="Normal 10 4 3 3 2 2 4" xfId="16307" xr:uid="{00000000-0005-0000-0000-0000863F0000}"/>
    <cellStyle name="Normal 10 4 3 3 2 3" xfId="16308" xr:uid="{00000000-0005-0000-0000-0000873F0000}"/>
    <cellStyle name="Normal 10 4 3 3 2 3 2" xfId="16309" xr:uid="{00000000-0005-0000-0000-0000883F0000}"/>
    <cellStyle name="Normal 10 4 3 3 2 3 2 2" xfId="16310" xr:uid="{00000000-0005-0000-0000-0000893F0000}"/>
    <cellStyle name="Normal 10 4 3 3 2 3 3" xfId="16311" xr:uid="{00000000-0005-0000-0000-00008A3F0000}"/>
    <cellStyle name="Normal 10 4 3 3 2 4" xfId="16312" xr:uid="{00000000-0005-0000-0000-00008B3F0000}"/>
    <cellStyle name="Normal 10 4 3 3 2 4 2" xfId="16313" xr:uid="{00000000-0005-0000-0000-00008C3F0000}"/>
    <cellStyle name="Normal 10 4 3 3 2 5" xfId="16314" xr:uid="{00000000-0005-0000-0000-00008D3F0000}"/>
    <cellStyle name="Normal 10 4 3 3 3" xfId="16315" xr:uid="{00000000-0005-0000-0000-00008E3F0000}"/>
    <cellStyle name="Normal 10 4 3 3 3 2" xfId="16316" xr:uid="{00000000-0005-0000-0000-00008F3F0000}"/>
    <cellStyle name="Normal 10 4 3 3 3 2 2" xfId="16317" xr:uid="{00000000-0005-0000-0000-0000903F0000}"/>
    <cellStyle name="Normal 10 4 3 3 3 2 2 2" xfId="16318" xr:uid="{00000000-0005-0000-0000-0000913F0000}"/>
    <cellStyle name="Normal 10 4 3 3 3 2 3" xfId="16319" xr:uid="{00000000-0005-0000-0000-0000923F0000}"/>
    <cellStyle name="Normal 10 4 3 3 3 3" xfId="16320" xr:uid="{00000000-0005-0000-0000-0000933F0000}"/>
    <cellStyle name="Normal 10 4 3 3 3 3 2" xfId="16321" xr:uid="{00000000-0005-0000-0000-0000943F0000}"/>
    <cellStyle name="Normal 10 4 3 3 3 4" xfId="16322" xr:uid="{00000000-0005-0000-0000-0000953F0000}"/>
    <cellStyle name="Normal 10 4 3 3 4" xfId="16323" xr:uid="{00000000-0005-0000-0000-0000963F0000}"/>
    <cellStyle name="Normal 10 4 3 3 4 2" xfId="16324" xr:uid="{00000000-0005-0000-0000-0000973F0000}"/>
    <cellStyle name="Normal 10 4 3 3 4 2 2" xfId="16325" xr:uid="{00000000-0005-0000-0000-0000983F0000}"/>
    <cellStyle name="Normal 10 4 3 3 4 3" xfId="16326" xr:uid="{00000000-0005-0000-0000-0000993F0000}"/>
    <cellStyle name="Normal 10 4 3 3 5" xfId="16327" xr:uid="{00000000-0005-0000-0000-00009A3F0000}"/>
    <cellStyle name="Normal 10 4 3 3 5 2" xfId="16328" xr:uid="{00000000-0005-0000-0000-00009B3F0000}"/>
    <cellStyle name="Normal 10 4 3 3 6" xfId="16329" xr:uid="{00000000-0005-0000-0000-00009C3F0000}"/>
    <cellStyle name="Normal 10 4 3 4" xfId="16330" xr:uid="{00000000-0005-0000-0000-00009D3F0000}"/>
    <cellStyle name="Normal 10 4 3 4 2" xfId="16331" xr:uid="{00000000-0005-0000-0000-00009E3F0000}"/>
    <cellStyle name="Normal 10 4 3 4 2 2" xfId="16332" xr:uid="{00000000-0005-0000-0000-00009F3F0000}"/>
    <cellStyle name="Normal 10 4 3 4 2 2 2" xfId="16333" xr:uid="{00000000-0005-0000-0000-0000A03F0000}"/>
    <cellStyle name="Normal 10 4 3 4 2 2 2 2" xfId="16334" xr:uid="{00000000-0005-0000-0000-0000A13F0000}"/>
    <cellStyle name="Normal 10 4 3 4 2 2 2 2 2" xfId="16335" xr:uid="{00000000-0005-0000-0000-0000A23F0000}"/>
    <cellStyle name="Normal 10 4 3 4 2 2 2 3" xfId="16336" xr:uid="{00000000-0005-0000-0000-0000A33F0000}"/>
    <cellStyle name="Normal 10 4 3 4 2 2 3" xfId="16337" xr:uid="{00000000-0005-0000-0000-0000A43F0000}"/>
    <cellStyle name="Normal 10 4 3 4 2 2 3 2" xfId="16338" xr:uid="{00000000-0005-0000-0000-0000A53F0000}"/>
    <cellStyle name="Normal 10 4 3 4 2 2 4" xfId="16339" xr:uid="{00000000-0005-0000-0000-0000A63F0000}"/>
    <cellStyle name="Normal 10 4 3 4 2 3" xfId="16340" xr:uid="{00000000-0005-0000-0000-0000A73F0000}"/>
    <cellStyle name="Normal 10 4 3 4 2 3 2" xfId="16341" xr:uid="{00000000-0005-0000-0000-0000A83F0000}"/>
    <cellStyle name="Normal 10 4 3 4 2 3 2 2" xfId="16342" xr:uid="{00000000-0005-0000-0000-0000A93F0000}"/>
    <cellStyle name="Normal 10 4 3 4 2 3 3" xfId="16343" xr:uid="{00000000-0005-0000-0000-0000AA3F0000}"/>
    <cellStyle name="Normal 10 4 3 4 2 4" xfId="16344" xr:uid="{00000000-0005-0000-0000-0000AB3F0000}"/>
    <cellStyle name="Normal 10 4 3 4 2 4 2" xfId="16345" xr:uid="{00000000-0005-0000-0000-0000AC3F0000}"/>
    <cellStyle name="Normal 10 4 3 4 2 5" xfId="16346" xr:uid="{00000000-0005-0000-0000-0000AD3F0000}"/>
    <cellStyle name="Normal 10 4 3 4 3" xfId="16347" xr:uid="{00000000-0005-0000-0000-0000AE3F0000}"/>
    <cellStyle name="Normal 10 4 3 4 3 2" xfId="16348" xr:uid="{00000000-0005-0000-0000-0000AF3F0000}"/>
    <cellStyle name="Normal 10 4 3 4 3 2 2" xfId="16349" xr:uid="{00000000-0005-0000-0000-0000B03F0000}"/>
    <cellStyle name="Normal 10 4 3 4 3 2 2 2" xfId="16350" xr:uid="{00000000-0005-0000-0000-0000B13F0000}"/>
    <cellStyle name="Normal 10 4 3 4 3 2 3" xfId="16351" xr:uid="{00000000-0005-0000-0000-0000B23F0000}"/>
    <cellStyle name="Normal 10 4 3 4 3 3" xfId="16352" xr:uid="{00000000-0005-0000-0000-0000B33F0000}"/>
    <cellStyle name="Normal 10 4 3 4 3 3 2" xfId="16353" xr:uid="{00000000-0005-0000-0000-0000B43F0000}"/>
    <cellStyle name="Normal 10 4 3 4 3 4" xfId="16354" xr:uid="{00000000-0005-0000-0000-0000B53F0000}"/>
    <cellStyle name="Normal 10 4 3 4 4" xfId="16355" xr:uid="{00000000-0005-0000-0000-0000B63F0000}"/>
    <cellStyle name="Normal 10 4 3 4 4 2" xfId="16356" xr:uid="{00000000-0005-0000-0000-0000B73F0000}"/>
    <cellStyle name="Normal 10 4 3 4 4 2 2" xfId="16357" xr:uid="{00000000-0005-0000-0000-0000B83F0000}"/>
    <cellStyle name="Normal 10 4 3 4 4 3" xfId="16358" xr:uid="{00000000-0005-0000-0000-0000B93F0000}"/>
    <cellStyle name="Normal 10 4 3 4 5" xfId="16359" xr:uid="{00000000-0005-0000-0000-0000BA3F0000}"/>
    <cellStyle name="Normal 10 4 3 4 5 2" xfId="16360" xr:uid="{00000000-0005-0000-0000-0000BB3F0000}"/>
    <cellStyle name="Normal 10 4 3 4 6" xfId="16361" xr:uid="{00000000-0005-0000-0000-0000BC3F0000}"/>
    <cellStyle name="Normal 10 4 3 5" xfId="16362" xr:uid="{00000000-0005-0000-0000-0000BD3F0000}"/>
    <cellStyle name="Normal 10 4 3 5 2" xfId="16363" xr:uid="{00000000-0005-0000-0000-0000BE3F0000}"/>
    <cellStyle name="Normal 10 4 3 5 2 2" xfId="16364" xr:uid="{00000000-0005-0000-0000-0000BF3F0000}"/>
    <cellStyle name="Normal 10 4 3 5 2 2 2" xfId="16365" xr:uid="{00000000-0005-0000-0000-0000C03F0000}"/>
    <cellStyle name="Normal 10 4 3 5 2 2 2 2" xfId="16366" xr:uid="{00000000-0005-0000-0000-0000C13F0000}"/>
    <cellStyle name="Normal 10 4 3 5 2 2 3" xfId="16367" xr:uid="{00000000-0005-0000-0000-0000C23F0000}"/>
    <cellStyle name="Normal 10 4 3 5 2 3" xfId="16368" xr:uid="{00000000-0005-0000-0000-0000C33F0000}"/>
    <cellStyle name="Normal 10 4 3 5 2 3 2" xfId="16369" xr:uid="{00000000-0005-0000-0000-0000C43F0000}"/>
    <cellStyle name="Normal 10 4 3 5 2 4" xfId="16370" xr:uid="{00000000-0005-0000-0000-0000C53F0000}"/>
    <cellStyle name="Normal 10 4 3 5 3" xfId="16371" xr:uid="{00000000-0005-0000-0000-0000C63F0000}"/>
    <cellStyle name="Normal 10 4 3 5 3 2" xfId="16372" xr:uid="{00000000-0005-0000-0000-0000C73F0000}"/>
    <cellStyle name="Normal 10 4 3 5 3 2 2" xfId="16373" xr:uid="{00000000-0005-0000-0000-0000C83F0000}"/>
    <cellStyle name="Normal 10 4 3 5 3 3" xfId="16374" xr:uid="{00000000-0005-0000-0000-0000C93F0000}"/>
    <cellStyle name="Normal 10 4 3 5 4" xfId="16375" xr:uid="{00000000-0005-0000-0000-0000CA3F0000}"/>
    <cellStyle name="Normal 10 4 3 5 4 2" xfId="16376" xr:uid="{00000000-0005-0000-0000-0000CB3F0000}"/>
    <cellStyle name="Normal 10 4 3 5 5" xfId="16377" xr:uid="{00000000-0005-0000-0000-0000CC3F0000}"/>
    <cellStyle name="Normal 10 4 3 6" xfId="16378" xr:uid="{00000000-0005-0000-0000-0000CD3F0000}"/>
    <cellStyle name="Normal 10 4 3 6 2" xfId="16379" xr:uid="{00000000-0005-0000-0000-0000CE3F0000}"/>
    <cellStyle name="Normal 10 4 3 6 2 2" xfId="16380" xr:uid="{00000000-0005-0000-0000-0000CF3F0000}"/>
    <cellStyle name="Normal 10 4 3 6 2 2 2" xfId="16381" xr:uid="{00000000-0005-0000-0000-0000D03F0000}"/>
    <cellStyle name="Normal 10 4 3 6 2 3" xfId="16382" xr:uid="{00000000-0005-0000-0000-0000D13F0000}"/>
    <cellStyle name="Normal 10 4 3 6 3" xfId="16383" xr:uid="{00000000-0005-0000-0000-0000D23F0000}"/>
    <cellStyle name="Normal 10 4 3 6 3 2" xfId="16384" xr:uid="{00000000-0005-0000-0000-0000D33F0000}"/>
    <cellStyle name="Normal 10 4 3 6 4" xfId="16385" xr:uid="{00000000-0005-0000-0000-0000D43F0000}"/>
    <cellStyle name="Normal 10 4 3 7" xfId="16386" xr:uid="{00000000-0005-0000-0000-0000D53F0000}"/>
    <cellStyle name="Normal 10 4 3 7 2" xfId="16387" xr:uid="{00000000-0005-0000-0000-0000D63F0000}"/>
    <cellStyle name="Normal 10 4 3 7 2 2" xfId="16388" xr:uid="{00000000-0005-0000-0000-0000D73F0000}"/>
    <cellStyle name="Normal 10 4 3 7 3" xfId="16389" xr:uid="{00000000-0005-0000-0000-0000D83F0000}"/>
    <cellStyle name="Normal 10 4 3 8" xfId="16390" xr:uid="{00000000-0005-0000-0000-0000D93F0000}"/>
    <cellStyle name="Normal 10 4 3 8 2" xfId="16391" xr:uid="{00000000-0005-0000-0000-0000DA3F0000}"/>
    <cellStyle name="Normal 10 4 3 9" xfId="16392" xr:uid="{00000000-0005-0000-0000-0000DB3F0000}"/>
    <cellStyle name="Normal 10 4 4" xfId="16393" xr:uid="{00000000-0005-0000-0000-0000DC3F0000}"/>
    <cellStyle name="Normal 10 4 4 2" xfId="16394" xr:uid="{00000000-0005-0000-0000-0000DD3F0000}"/>
    <cellStyle name="Normal 10 4 4 2 2" xfId="16395" xr:uid="{00000000-0005-0000-0000-0000DE3F0000}"/>
    <cellStyle name="Normal 10 4 4 2 2 2" xfId="16396" xr:uid="{00000000-0005-0000-0000-0000DF3F0000}"/>
    <cellStyle name="Normal 10 4 4 2 2 2 2" xfId="16397" xr:uid="{00000000-0005-0000-0000-0000E03F0000}"/>
    <cellStyle name="Normal 10 4 4 2 2 2 2 2" xfId="16398" xr:uid="{00000000-0005-0000-0000-0000E13F0000}"/>
    <cellStyle name="Normal 10 4 4 2 2 2 2 2 2" xfId="16399" xr:uid="{00000000-0005-0000-0000-0000E23F0000}"/>
    <cellStyle name="Normal 10 4 4 2 2 2 2 3" xfId="16400" xr:uid="{00000000-0005-0000-0000-0000E33F0000}"/>
    <cellStyle name="Normal 10 4 4 2 2 2 3" xfId="16401" xr:uid="{00000000-0005-0000-0000-0000E43F0000}"/>
    <cellStyle name="Normal 10 4 4 2 2 2 3 2" xfId="16402" xr:uid="{00000000-0005-0000-0000-0000E53F0000}"/>
    <cellStyle name="Normal 10 4 4 2 2 2 4" xfId="16403" xr:uid="{00000000-0005-0000-0000-0000E63F0000}"/>
    <cellStyle name="Normal 10 4 4 2 2 3" xfId="16404" xr:uid="{00000000-0005-0000-0000-0000E73F0000}"/>
    <cellStyle name="Normal 10 4 4 2 2 3 2" xfId="16405" xr:uid="{00000000-0005-0000-0000-0000E83F0000}"/>
    <cellStyle name="Normal 10 4 4 2 2 3 2 2" xfId="16406" xr:uid="{00000000-0005-0000-0000-0000E93F0000}"/>
    <cellStyle name="Normal 10 4 4 2 2 3 3" xfId="16407" xr:uid="{00000000-0005-0000-0000-0000EA3F0000}"/>
    <cellStyle name="Normal 10 4 4 2 2 4" xfId="16408" xr:uid="{00000000-0005-0000-0000-0000EB3F0000}"/>
    <cellStyle name="Normal 10 4 4 2 2 4 2" xfId="16409" xr:uid="{00000000-0005-0000-0000-0000EC3F0000}"/>
    <cellStyle name="Normal 10 4 4 2 2 5" xfId="16410" xr:uid="{00000000-0005-0000-0000-0000ED3F0000}"/>
    <cellStyle name="Normal 10 4 4 2 3" xfId="16411" xr:uid="{00000000-0005-0000-0000-0000EE3F0000}"/>
    <cellStyle name="Normal 10 4 4 2 3 2" xfId="16412" xr:uid="{00000000-0005-0000-0000-0000EF3F0000}"/>
    <cellStyle name="Normal 10 4 4 2 3 2 2" xfId="16413" xr:uid="{00000000-0005-0000-0000-0000F03F0000}"/>
    <cellStyle name="Normal 10 4 4 2 3 2 2 2" xfId="16414" xr:uid="{00000000-0005-0000-0000-0000F13F0000}"/>
    <cellStyle name="Normal 10 4 4 2 3 2 3" xfId="16415" xr:uid="{00000000-0005-0000-0000-0000F23F0000}"/>
    <cellStyle name="Normal 10 4 4 2 3 3" xfId="16416" xr:uid="{00000000-0005-0000-0000-0000F33F0000}"/>
    <cellStyle name="Normal 10 4 4 2 3 3 2" xfId="16417" xr:uid="{00000000-0005-0000-0000-0000F43F0000}"/>
    <cellStyle name="Normal 10 4 4 2 3 4" xfId="16418" xr:uid="{00000000-0005-0000-0000-0000F53F0000}"/>
    <cellStyle name="Normal 10 4 4 2 4" xfId="16419" xr:uid="{00000000-0005-0000-0000-0000F63F0000}"/>
    <cellStyle name="Normal 10 4 4 2 4 2" xfId="16420" xr:uid="{00000000-0005-0000-0000-0000F73F0000}"/>
    <cellStyle name="Normal 10 4 4 2 4 2 2" xfId="16421" xr:uid="{00000000-0005-0000-0000-0000F83F0000}"/>
    <cellStyle name="Normal 10 4 4 2 4 3" xfId="16422" xr:uid="{00000000-0005-0000-0000-0000F93F0000}"/>
    <cellStyle name="Normal 10 4 4 2 5" xfId="16423" xr:uid="{00000000-0005-0000-0000-0000FA3F0000}"/>
    <cellStyle name="Normal 10 4 4 2 5 2" xfId="16424" xr:uid="{00000000-0005-0000-0000-0000FB3F0000}"/>
    <cellStyle name="Normal 10 4 4 2 6" xfId="16425" xr:uid="{00000000-0005-0000-0000-0000FC3F0000}"/>
    <cellStyle name="Normal 10 4 4 3" xfId="16426" xr:uid="{00000000-0005-0000-0000-0000FD3F0000}"/>
    <cellStyle name="Normal 10 4 4 3 2" xfId="16427" xr:uid="{00000000-0005-0000-0000-0000FE3F0000}"/>
    <cellStyle name="Normal 10 4 4 3 2 2" xfId="16428" xr:uid="{00000000-0005-0000-0000-0000FF3F0000}"/>
    <cellStyle name="Normal 10 4 4 3 2 2 2" xfId="16429" xr:uid="{00000000-0005-0000-0000-000000400000}"/>
    <cellStyle name="Normal 10 4 4 3 2 2 2 2" xfId="16430" xr:uid="{00000000-0005-0000-0000-000001400000}"/>
    <cellStyle name="Normal 10 4 4 3 2 2 2 2 2" xfId="16431" xr:uid="{00000000-0005-0000-0000-000002400000}"/>
    <cellStyle name="Normal 10 4 4 3 2 2 2 3" xfId="16432" xr:uid="{00000000-0005-0000-0000-000003400000}"/>
    <cellStyle name="Normal 10 4 4 3 2 2 3" xfId="16433" xr:uid="{00000000-0005-0000-0000-000004400000}"/>
    <cellStyle name="Normal 10 4 4 3 2 2 3 2" xfId="16434" xr:uid="{00000000-0005-0000-0000-000005400000}"/>
    <cellStyle name="Normal 10 4 4 3 2 2 4" xfId="16435" xr:uid="{00000000-0005-0000-0000-000006400000}"/>
    <cellStyle name="Normal 10 4 4 3 2 3" xfId="16436" xr:uid="{00000000-0005-0000-0000-000007400000}"/>
    <cellStyle name="Normal 10 4 4 3 2 3 2" xfId="16437" xr:uid="{00000000-0005-0000-0000-000008400000}"/>
    <cellStyle name="Normal 10 4 4 3 2 3 2 2" xfId="16438" xr:uid="{00000000-0005-0000-0000-000009400000}"/>
    <cellStyle name="Normal 10 4 4 3 2 3 3" xfId="16439" xr:uid="{00000000-0005-0000-0000-00000A400000}"/>
    <cellStyle name="Normal 10 4 4 3 2 4" xfId="16440" xr:uid="{00000000-0005-0000-0000-00000B400000}"/>
    <cellStyle name="Normal 10 4 4 3 2 4 2" xfId="16441" xr:uid="{00000000-0005-0000-0000-00000C400000}"/>
    <cellStyle name="Normal 10 4 4 3 2 5" xfId="16442" xr:uid="{00000000-0005-0000-0000-00000D400000}"/>
    <cellStyle name="Normal 10 4 4 3 3" xfId="16443" xr:uid="{00000000-0005-0000-0000-00000E400000}"/>
    <cellStyle name="Normal 10 4 4 3 3 2" xfId="16444" xr:uid="{00000000-0005-0000-0000-00000F400000}"/>
    <cellStyle name="Normal 10 4 4 3 3 2 2" xfId="16445" xr:uid="{00000000-0005-0000-0000-000010400000}"/>
    <cellStyle name="Normal 10 4 4 3 3 2 2 2" xfId="16446" xr:uid="{00000000-0005-0000-0000-000011400000}"/>
    <cellStyle name="Normal 10 4 4 3 3 2 3" xfId="16447" xr:uid="{00000000-0005-0000-0000-000012400000}"/>
    <cellStyle name="Normal 10 4 4 3 3 3" xfId="16448" xr:uid="{00000000-0005-0000-0000-000013400000}"/>
    <cellStyle name="Normal 10 4 4 3 3 3 2" xfId="16449" xr:uid="{00000000-0005-0000-0000-000014400000}"/>
    <cellStyle name="Normal 10 4 4 3 3 4" xfId="16450" xr:uid="{00000000-0005-0000-0000-000015400000}"/>
    <cellStyle name="Normal 10 4 4 3 4" xfId="16451" xr:uid="{00000000-0005-0000-0000-000016400000}"/>
    <cellStyle name="Normal 10 4 4 3 4 2" xfId="16452" xr:uid="{00000000-0005-0000-0000-000017400000}"/>
    <cellStyle name="Normal 10 4 4 3 4 2 2" xfId="16453" xr:uid="{00000000-0005-0000-0000-000018400000}"/>
    <cellStyle name="Normal 10 4 4 3 4 3" xfId="16454" xr:uid="{00000000-0005-0000-0000-000019400000}"/>
    <cellStyle name="Normal 10 4 4 3 5" xfId="16455" xr:uid="{00000000-0005-0000-0000-00001A400000}"/>
    <cellStyle name="Normal 10 4 4 3 5 2" xfId="16456" xr:uid="{00000000-0005-0000-0000-00001B400000}"/>
    <cellStyle name="Normal 10 4 4 3 6" xfId="16457" xr:uid="{00000000-0005-0000-0000-00001C400000}"/>
    <cellStyle name="Normal 10 4 4 4" xfId="16458" xr:uid="{00000000-0005-0000-0000-00001D400000}"/>
    <cellStyle name="Normal 10 4 4 4 2" xfId="16459" xr:uid="{00000000-0005-0000-0000-00001E400000}"/>
    <cellStyle name="Normal 10 4 4 4 2 2" xfId="16460" xr:uid="{00000000-0005-0000-0000-00001F400000}"/>
    <cellStyle name="Normal 10 4 4 4 2 2 2" xfId="16461" xr:uid="{00000000-0005-0000-0000-000020400000}"/>
    <cellStyle name="Normal 10 4 4 4 2 2 2 2" xfId="16462" xr:uid="{00000000-0005-0000-0000-000021400000}"/>
    <cellStyle name="Normal 10 4 4 4 2 2 3" xfId="16463" xr:uid="{00000000-0005-0000-0000-000022400000}"/>
    <cellStyle name="Normal 10 4 4 4 2 3" xfId="16464" xr:uid="{00000000-0005-0000-0000-000023400000}"/>
    <cellStyle name="Normal 10 4 4 4 2 3 2" xfId="16465" xr:uid="{00000000-0005-0000-0000-000024400000}"/>
    <cellStyle name="Normal 10 4 4 4 2 4" xfId="16466" xr:uid="{00000000-0005-0000-0000-000025400000}"/>
    <cellStyle name="Normal 10 4 4 4 3" xfId="16467" xr:uid="{00000000-0005-0000-0000-000026400000}"/>
    <cellStyle name="Normal 10 4 4 4 3 2" xfId="16468" xr:uid="{00000000-0005-0000-0000-000027400000}"/>
    <cellStyle name="Normal 10 4 4 4 3 2 2" xfId="16469" xr:uid="{00000000-0005-0000-0000-000028400000}"/>
    <cellStyle name="Normal 10 4 4 4 3 3" xfId="16470" xr:uid="{00000000-0005-0000-0000-000029400000}"/>
    <cellStyle name="Normal 10 4 4 4 4" xfId="16471" xr:uid="{00000000-0005-0000-0000-00002A400000}"/>
    <cellStyle name="Normal 10 4 4 4 4 2" xfId="16472" xr:uid="{00000000-0005-0000-0000-00002B400000}"/>
    <cellStyle name="Normal 10 4 4 4 5" xfId="16473" xr:uid="{00000000-0005-0000-0000-00002C400000}"/>
    <cellStyle name="Normal 10 4 4 5" xfId="16474" xr:uid="{00000000-0005-0000-0000-00002D400000}"/>
    <cellStyle name="Normal 10 4 4 5 2" xfId="16475" xr:uid="{00000000-0005-0000-0000-00002E400000}"/>
    <cellStyle name="Normal 10 4 4 5 2 2" xfId="16476" xr:uid="{00000000-0005-0000-0000-00002F400000}"/>
    <cellStyle name="Normal 10 4 4 5 2 2 2" xfId="16477" xr:uid="{00000000-0005-0000-0000-000030400000}"/>
    <cellStyle name="Normal 10 4 4 5 2 3" xfId="16478" xr:uid="{00000000-0005-0000-0000-000031400000}"/>
    <cellStyle name="Normal 10 4 4 5 3" xfId="16479" xr:uid="{00000000-0005-0000-0000-000032400000}"/>
    <cellStyle name="Normal 10 4 4 5 3 2" xfId="16480" xr:uid="{00000000-0005-0000-0000-000033400000}"/>
    <cellStyle name="Normal 10 4 4 5 4" xfId="16481" xr:uid="{00000000-0005-0000-0000-000034400000}"/>
    <cellStyle name="Normal 10 4 4 6" xfId="16482" xr:uid="{00000000-0005-0000-0000-000035400000}"/>
    <cellStyle name="Normal 10 4 4 6 2" xfId="16483" xr:uid="{00000000-0005-0000-0000-000036400000}"/>
    <cellStyle name="Normal 10 4 4 6 2 2" xfId="16484" xr:uid="{00000000-0005-0000-0000-000037400000}"/>
    <cellStyle name="Normal 10 4 4 6 3" xfId="16485" xr:uid="{00000000-0005-0000-0000-000038400000}"/>
    <cellStyle name="Normal 10 4 4 7" xfId="16486" xr:uid="{00000000-0005-0000-0000-000039400000}"/>
    <cellStyle name="Normal 10 4 4 7 2" xfId="16487" xr:uid="{00000000-0005-0000-0000-00003A400000}"/>
    <cellStyle name="Normal 10 4 4 8" xfId="16488" xr:uid="{00000000-0005-0000-0000-00003B400000}"/>
    <cellStyle name="Normal 10 4 5" xfId="16489" xr:uid="{00000000-0005-0000-0000-00003C400000}"/>
    <cellStyle name="Normal 10 4 5 2" xfId="16490" xr:uid="{00000000-0005-0000-0000-00003D400000}"/>
    <cellStyle name="Normal 10 4 5 2 2" xfId="16491" xr:uid="{00000000-0005-0000-0000-00003E400000}"/>
    <cellStyle name="Normal 10 4 5 2 2 2" xfId="16492" xr:uid="{00000000-0005-0000-0000-00003F400000}"/>
    <cellStyle name="Normal 10 4 5 2 2 2 2" xfId="16493" xr:uid="{00000000-0005-0000-0000-000040400000}"/>
    <cellStyle name="Normal 10 4 5 2 2 2 2 2" xfId="16494" xr:uid="{00000000-0005-0000-0000-000041400000}"/>
    <cellStyle name="Normal 10 4 5 2 2 2 3" xfId="16495" xr:uid="{00000000-0005-0000-0000-000042400000}"/>
    <cellStyle name="Normal 10 4 5 2 2 3" xfId="16496" xr:uid="{00000000-0005-0000-0000-000043400000}"/>
    <cellStyle name="Normal 10 4 5 2 2 3 2" xfId="16497" xr:uid="{00000000-0005-0000-0000-000044400000}"/>
    <cellStyle name="Normal 10 4 5 2 2 4" xfId="16498" xr:uid="{00000000-0005-0000-0000-000045400000}"/>
    <cellStyle name="Normal 10 4 5 2 3" xfId="16499" xr:uid="{00000000-0005-0000-0000-000046400000}"/>
    <cellStyle name="Normal 10 4 5 2 3 2" xfId="16500" xr:uid="{00000000-0005-0000-0000-000047400000}"/>
    <cellStyle name="Normal 10 4 5 2 3 2 2" xfId="16501" xr:uid="{00000000-0005-0000-0000-000048400000}"/>
    <cellStyle name="Normal 10 4 5 2 3 3" xfId="16502" xr:uid="{00000000-0005-0000-0000-000049400000}"/>
    <cellStyle name="Normal 10 4 5 2 4" xfId="16503" xr:uid="{00000000-0005-0000-0000-00004A400000}"/>
    <cellStyle name="Normal 10 4 5 2 4 2" xfId="16504" xr:uid="{00000000-0005-0000-0000-00004B400000}"/>
    <cellStyle name="Normal 10 4 5 2 5" xfId="16505" xr:uid="{00000000-0005-0000-0000-00004C400000}"/>
    <cellStyle name="Normal 10 4 5 3" xfId="16506" xr:uid="{00000000-0005-0000-0000-00004D400000}"/>
    <cellStyle name="Normal 10 4 5 3 2" xfId="16507" xr:uid="{00000000-0005-0000-0000-00004E400000}"/>
    <cellStyle name="Normal 10 4 5 3 2 2" xfId="16508" xr:uid="{00000000-0005-0000-0000-00004F400000}"/>
    <cellStyle name="Normal 10 4 5 3 2 2 2" xfId="16509" xr:uid="{00000000-0005-0000-0000-000050400000}"/>
    <cellStyle name="Normal 10 4 5 3 2 3" xfId="16510" xr:uid="{00000000-0005-0000-0000-000051400000}"/>
    <cellStyle name="Normal 10 4 5 3 3" xfId="16511" xr:uid="{00000000-0005-0000-0000-000052400000}"/>
    <cellStyle name="Normal 10 4 5 3 3 2" xfId="16512" xr:uid="{00000000-0005-0000-0000-000053400000}"/>
    <cellStyle name="Normal 10 4 5 3 4" xfId="16513" xr:uid="{00000000-0005-0000-0000-000054400000}"/>
    <cellStyle name="Normal 10 4 5 4" xfId="16514" xr:uid="{00000000-0005-0000-0000-000055400000}"/>
    <cellStyle name="Normal 10 4 5 4 2" xfId="16515" xr:uid="{00000000-0005-0000-0000-000056400000}"/>
    <cellStyle name="Normal 10 4 5 4 2 2" xfId="16516" xr:uid="{00000000-0005-0000-0000-000057400000}"/>
    <cellStyle name="Normal 10 4 5 4 3" xfId="16517" xr:uid="{00000000-0005-0000-0000-000058400000}"/>
    <cellStyle name="Normal 10 4 5 5" xfId="16518" xr:uid="{00000000-0005-0000-0000-000059400000}"/>
    <cellStyle name="Normal 10 4 5 5 2" xfId="16519" xr:uid="{00000000-0005-0000-0000-00005A400000}"/>
    <cellStyle name="Normal 10 4 5 6" xfId="16520" xr:uid="{00000000-0005-0000-0000-00005B400000}"/>
    <cellStyle name="Normal 10 4 6" xfId="16521" xr:uid="{00000000-0005-0000-0000-00005C400000}"/>
    <cellStyle name="Normal 10 4 6 2" xfId="16522" xr:uid="{00000000-0005-0000-0000-00005D400000}"/>
    <cellStyle name="Normal 10 4 6 2 2" xfId="16523" xr:uid="{00000000-0005-0000-0000-00005E400000}"/>
    <cellStyle name="Normal 10 4 6 2 2 2" xfId="16524" xr:uid="{00000000-0005-0000-0000-00005F400000}"/>
    <cellStyle name="Normal 10 4 6 2 2 2 2" xfId="16525" xr:uid="{00000000-0005-0000-0000-000060400000}"/>
    <cellStyle name="Normal 10 4 6 2 2 2 2 2" xfId="16526" xr:uid="{00000000-0005-0000-0000-000061400000}"/>
    <cellStyle name="Normal 10 4 6 2 2 2 3" xfId="16527" xr:uid="{00000000-0005-0000-0000-000062400000}"/>
    <cellStyle name="Normal 10 4 6 2 2 3" xfId="16528" xr:uid="{00000000-0005-0000-0000-000063400000}"/>
    <cellStyle name="Normal 10 4 6 2 2 3 2" xfId="16529" xr:uid="{00000000-0005-0000-0000-000064400000}"/>
    <cellStyle name="Normal 10 4 6 2 2 4" xfId="16530" xr:uid="{00000000-0005-0000-0000-000065400000}"/>
    <cellStyle name="Normal 10 4 6 2 3" xfId="16531" xr:uid="{00000000-0005-0000-0000-000066400000}"/>
    <cellStyle name="Normal 10 4 6 2 3 2" xfId="16532" xr:uid="{00000000-0005-0000-0000-000067400000}"/>
    <cellStyle name="Normal 10 4 6 2 3 2 2" xfId="16533" xr:uid="{00000000-0005-0000-0000-000068400000}"/>
    <cellStyle name="Normal 10 4 6 2 3 3" xfId="16534" xr:uid="{00000000-0005-0000-0000-000069400000}"/>
    <cellStyle name="Normal 10 4 6 2 4" xfId="16535" xr:uid="{00000000-0005-0000-0000-00006A400000}"/>
    <cellStyle name="Normal 10 4 6 2 4 2" xfId="16536" xr:uid="{00000000-0005-0000-0000-00006B400000}"/>
    <cellStyle name="Normal 10 4 6 2 5" xfId="16537" xr:uid="{00000000-0005-0000-0000-00006C400000}"/>
    <cellStyle name="Normal 10 4 6 3" xfId="16538" xr:uid="{00000000-0005-0000-0000-00006D400000}"/>
    <cellStyle name="Normal 10 4 6 3 2" xfId="16539" xr:uid="{00000000-0005-0000-0000-00006E400000}"/>
    <cellStyle name="Normal 10 4 6 3 2 2" xfId="16540" xr:uid="{00000000-0005-0000-0000-00006F400000}"/>
    <cellStyle name="Normal 10 4 6 3 2 2 2" xfId="16541" xr:uid="{00000000-0005-0000-0000-000070400000}"/>
    <cellStyle name="Normal 10 4 6 3 2 3" xfId="16542" xr:uid="{00000000-0005-0000-0000-000071400000}"/>
    <cellStyle name="Normal 10 4 6 3 3" xfId="16543" xr:uid="{00000000-0005-0000-0000-000072400000}"/>
    <cellStyle name="Normal 10 4 6 3 3 2" xfId="16544" xr:uid="{00000000-0005-0000-0000-000073400000}"/>
    <cellStyle name="Normal 10 4 6 3 4" xfId="16545" xr:uid="{00000000-0005-0000-0000-000074400000}"/>
    <cellStyle name="Normal 10 4 6 4" xfId="16546" xr:uid="{00000000-0005-0000-0000-000075400000}"/>
    <cellStyle name="Normal 10 4 6 4 2" xfId="16547" xr:uid="{00000000-0005-0000-0000-000076400000}"/>
    <cellStyle name="Normal 10 4 6 4 2 2" xfId="16548" xr:uid="{00000000-0005-0000-0000-000077400000}"/>
    <cellStyle name="Normal 10 4 6 4 3" xfId="16549" xr:uid="{00000000-0005-0000-0000-000078400000}"/>
    <cellStyle name="Normal 10 4 6 5" xfId="16550" xr:uid="{00000000-0005-0000-0000-000079400000}"/>
    <cellStyle name="Normal 10 4 6 5 2" xfId="16551" xr:uid="{00000000-0005-0000-0000-00007A400000}"/>
    <cellStyle name="Normal 10 4 6 6" xfId="16552" xr:uid="{00000000-0005-0000-0000-00007B400000}"/>
    <cellStyle name="Normal 10 4 7" xfId="16553" xr:uid="{00000000-0005-0000-0000-00007C400000}"/>
    <cellStyle name="Normal 10 4 7 2" xfId="16554" xr:uid="{00000000-0005-0000-0000-00007D400000}"/>
    <cellStyle name="Normal 10 4 7 2 2" xfId="16555" xr:uid="{00000000-0005-0000-0000-00007E400000}"/>
    <cellStyle name="Normal 10 4 7 2 2 2" xfId="16556" xr:uid="{00000000-0005-0000-0000-00007F400000}"/>
    <cellStyle name="Normal 10 4 7 2 2 2 2" xfId="16557" xr:uid="{00000000-0005-0000-0000-000080400000}"/>
    <cellStyle name="Normal 10 4 7 2 2 3" xfId="16558" xr:uid="{00000000-0005-0000-0000-000081400000}"/>
    <cellStyle name="Normal 10 4 7 2 3" xfId="16559" xr:uid="{00000000-0005-0000-0000-000082400000}"/>
    <cellStyle name="Normal 10 4 7 2 3 2" xfId="16560" xr:uid="{00000000-0005-0000-0000-000083400000}"/>
    <cellStyle name="Normal 10 4 7 2 4" xfId="16561" xr:uid="{00000000-0005-0000-0000-000084400000}"/>
    <cellStyle name="Normal 10 4 7 3" xfId="16562" xr:uid="{00000000-0005-0000-0000-000085400000}"/>
    <cellStyle name="Normal 10 4 7 3 2" xfId="16563" xr:uid="{00000000-0005-0000-0000-000086400000}"/>
    <cellStyle name="Normal 10 4 7 3 2 2" xfId="16564" xr:uid="{00000000-0005-0000-0000-000087400000}"/>
    <cellStyle name="Normal 10 4 7 3 3" xfId="16565" xr:uid="{00000000-0005-0000-0000-000088400000}"/>
    <cellStyle name="Normal 10 4 7 4" xfId="16566" xr:uid="{00000000-0005-0000-0000-000089400000}"/>
    <cellStyle name="Normal 10 4 7 4 2" xfId="16567" xr:uid="{00000000-0005-0000-0000-00008A400000}"/>
    <cellStyle name="Normal 10 4 7 5" xfId="16568" xr:uid="{00000000-0005-0000-0000-00008B400000}"/>
    <cellStyle name="Normal 10 4 8" xfId="16569" xr:uid="{00000000-0005-0000-0000-00008C400000}"/>
    <cellStyle name="Normal 10 4 8 2" xfId="16570" xr:uid="{00000000-0005-0000-0000-00008D400000}"/>
    <cellStyle name="Normal 10 4 8 2 2" xfId="16571" xr:uid="{00000000-0005-0000-0000-00008E400000}"/>
    <cellStyle name="Normal 10 4 8 2 2 2" xfId="16572" xr:uid="{00000000-0005-0000-0000-00008F400000}"/>
    <cellStyle name="Normal 10 4 8 2 3" xfId="16573" xr:uid="{00000000-0005-0000-0000-000090400000}"/>
    <cellStyle name="Normal 10 4 8 3" xfId="16574" xr:uid="{00000000-0005-0000-0000-000091400000}"/>
    <cellStyle name="Normal 10 4 8 3 2" xfId="16575" xr:uid="{00000000-0005-0000-0000-000092400000}"/>
    <cellStyle name="Normal 10 4 8 4" xfId="16576" xr:uid="{00000000-0005-0000-0000-000093400000}"/>
    <cellStyle name="Normal 10 4 9" xfId="16577" xr:uid="{00000000-0005-0000-0000-000094400000}"/>
    <cellStyle name="Normal 10 4 9 2" xfId="16578" xr:uid="{00000000-0005-0000-0000-000095400000}"/>
    <cellStyle name="Normal 10 4 9 2 2" xfId="16579" xr:uid="{00000000-0005-0000-0000-000096400000}"/>
    <cellStyle name="Normal 10 4 9 3" xfId="16580" xr:uid="{00000000-0005-0000-0000-000097400000}"/>
    <cellStyle name="Normal 10 5" xfId="16581" xr:uid="{00000000-0005-0000-0000-000098400000}"/>
    <cellStyle name="Normal 10 6" xfId="16582" xr:uid="{00000000-0005-0000-0000-000099400000}"/>
    <cellStyle name="Normal 10 6 2" xfId="16583" xr:uid="{00000000-0005-0000-0000-00009A400000}"/>
    <cellStyle name="Normal 10 6 2 2" xfId="16584" xr:uid="{00000000-0005-0000-0000-00009B400000}"/>
    <cellStyle name="Normal 10 6 2 2 2" xfId="16585" xr:uid="{00000000-0005-0000-0000-00009C400000}"/>
    <cellStyle name="Normal 10 6 2 2 2 2" xfId="16586" xr:uid="{00000000-0005-0000-0000-00009D400000}"/>
    <cellStyle name="Normal 10 6 2 2 3" xfId="16587" xr:uid="{00000000-0005-0000-0000-00009E400000}"/>
    <cellStyle name="Normal 10 6 2 3" xfId="16588" xr:uid="{00000000-0005-0000-0000-00009F400000}"/>
    <cellStyle name="Normal 10 6 2 3 2" xfId="16589" xr:uid="{00000000-0005-0000-0000-0000A0400000}"/>
    <cellStyle name="Normal 10 6 2 4" xfId="16590" xr:uid="{00000000-0005-0000-0000-0000A1400000}"/>
    <cellStyle name="Normal 10 6 3" xfId="16591" xr:uid="{00000000-0005-0000-0000-0000A2400000}"/>
    <cellStyle name="Normal 10 6 3 2" xfId="16592" xr:uid="{00000000-0005-0000-0000-0000A3400000}"/>
    <cellStyle name="Normal 10 6 3 2 2" xfId="16593" xr:uid="{00000000-0005-0000-0000-0000A4400000}"/>
    <cellStyle name="Normal 10 6 3 3" xfId="16594" xr:uid="{00000000-0005-0000-0000-0000A5400000}"/>
    <cellStyle name="Normal 10 6 4" xfId="16595" xr:uid="{00000000-0005-0000-0000-0000A6400000}"/>
    <cellStyle name="Normal 10 6 4 2" xfId="16596" xr:uid="{00000000-0005-0000-0000-0000A7400000}"/>
    <cellStyle name="Normal 10 6 5" xfId="16597" xr:uid="{00000000-0005-0000-0000-0000A8400000}"/>
    <cellStyle name="Normal 10 7" xfId="16598" xr:uid="{00000000-0005-0000-0000-0000A9400000}"/>
    <cellStyle name="Normal 10 7 2" xfId="16599" xr:uid="{00000000-0005-0000-0000-0000AA400000}"/>
    <cellStyle name="Normal 10_20-07-2010_Estimaciones del PIB 2010,11,12" xfId="16600" xr:uid="{00000000-0005-0000-0000-0000AB400000}"/>
    <cellStyle name="Normal 11" xfId="16601" xr:uid="{00000000-0005-0000-0000-0000AC400000}"/>
    <cellStyle name="Normal 11 10" xfId="16602" xr:uid="{00000000-0005-0000-0000-0000AD400000}"/>
    <cellStyle name="Normal 11 10 2" xfId="16603" xr:uid="{00000000-0005-0000-0000-0000AE400000}"/>
    <cellStyle name="Normal 11 11" xfId="16604" xr:uid="{00000000-0005-0000-0000-0000AF400000}"/>
    <cellStyle name="Normal 11 2" xfId="16605" xr:uid="{00000000-0005-0000-0000-0000B0400000}"/>
    <cellStyle name="Normal 11 3" xfId="16606" xr:uid="{00000000-0005-0000-0000-0000B1400000}"/>
    <cellStyle name="Normal 11 4" xfId="16607" xr:uid="{00000000-0005-0000-0000-0000B2400000}"/>
    <cellStyle name="Normal 11 5" xfId="16608" xr:uid="{00000000-0005-0000-0000-0000B3400000}"/>
    <cellStyle name="Normal 11 6" xfId="16609" xr:uid="{00000000-0005-0000-0000-0000B4400000}"/>
    <cellStyle name="Normal 11 6 2" xfId="16610" xr:uid="{00000000-0005-0000-0000-0000B5400000}"/>
    <cellStyle name="Normal 11 6 2 2" xfId="16611" xr:uid="{00000000-0005-0000-0000-0000B6400000}"/>
    <cellStyle name="Normal 11 6 2 2 2" xfId="16612" xr:uid="{00000000-0005-0000-0000-0000B7400000}"/>
    <cellStyle name="Normal 11 6 2 2 2 2" xfId="16613" xr:uid="{00000000-0005-0000-0000-0000B8400000}"/>
    <cellStyle name="Normal 11 6 2 2 3" xfId="16614" xr:uid="{00000000-0005-0000-0000-0000B9400000}"/>
    <cellStyle name="Normal 11 6 2 3" xfId="16615" xr:uid="{00000000-0005-0000-0000-0000BA400000}"/>
    <cellStyle name="Normal 11 6 2 3 2" xfId="16616" xr:uid="{00000000-0005-0000-0000-0000BB400000}"/>
    <cellStyle name="Normal 11 6 2 4" xfId="16617" xr:uid="{00000000-0005-0000-0000-0000BC400000}"/>
    <cellStyle name="Normal 11 6 3" xfId="16618" xr:uid="{00000000-0005-0000-0000-0000BD400000}"/>
    <cellStyle name="Normal 11 6 3 2" xfId="16619" xr:uid="{00000000-0005-0000-0000-0000BE400000}"/>
    <cellStyle name="Normal 11 6 3 2 2" xfId="16620" xr:uid="{00000000-0005-0000-0000-0000BF400000}"/>
    <cellStyle name="Normal 11 6 3 3" xfId="16621" xr:uid="{00000000-0005-0000-0000-0000C0400000}"/>
    <cellStyle name="Normal 11 6 4" xfId="16622" xr:uid="{00000000-0005-0000-0000-0000C1400000}"/>
    <cellStyle name="Normal 11 6 4 2" xfId="16623" xr:uid="{00000000-0005-0000-0000-0000C2400000}"/>
    <cellStyle name="Normal 11 6 5" xfId="16624" xr:uid="{00000000-0005-0000-0000-0000C3400000}"/>
    <cellStyle name="Normal 11 7" xfId="16625" xr:uid="{00000000-0005-0000-0000-0000C4400000}"/>
    <cellStyle name="Normal 11 8" xfId="16626" xr:uid="{00000000-0005-0000-0000-0000C5400000}"/>
    <cellStyle name="Normal 11 8 2" xfId="16627" xr:uid="{00000000-0005-0000-0000-0000C6400000}"/>
    <cellStyle name="Normal 11 8 2 2" xfId="16628" xr:uid="{00000000-0005-0000-0000-0000C7400000}"/>
    <cellStyle name="Normal 11 8 2 2 2" xfId="16629" xr:uid="{00000000-0005-0000-0000-0000C8400000}"/>
    <cellStyle name="Normal 11 8 2 3" xfId="16630" xr:uid="{00000000-0005-0000-0000-0000C9400000}"/>
    <cellStyle name="Normal 11 8 3" xfId="16631" xr:uid="{00000000-0005-0000-0000-0000CA400000}"/>
    <cellStyle name="Normal 11 8 3 2" xfId="16632" xr:uid="{00000000-0005-0000-0000-0000CB400000}"/>
    <cellStyle name="Normal 11 8 4" xfId="16633" xr:uid="{00000000-0005-0000-0000-0000CC400000}"/>
    <cellStyle name="Normal 11 9" xfId="16634" xr:uid="{00000000-0005-0000-0000-0000CD400000}"/>
    <cellStyle name="Normal 11 9 2" xfId="16635" xr:uid="{00000000-0005-0000-0000-0000CE400000}"/>
    <cellStyle name="Normal 11 9 2 2" xfId="16636" xr:uid="{00000000-0005-0000-0000-0000CF400000}"/>
    <cellStyle name="Normal 11 9 3" xfId="16637" xr:uid="{00000000-0005-0000-0000-0000D0400000}"/>
    <cellStyle name="Normal 12" xfId="16638" xr:uid="{00000000-0005-0000-0000-0000D1400000}"/>
    <cellStyle name="Normal 12 2" xfId="16639" xr:uid="{00000000-0005-0000-0000-0000D2400000}"/>
    <cellStyle name="Normal 123" xfId="16640" xr:uid="{00000000-0005-0000-0000-0000D3400000}"/>
    <cellStyle name="Normal 13" xfId="16641" xr:uid="{00000000-0005-0000-0000-0000D4400000}"/>
    <cellStyle name="Normal 13 2" xfId="16642" xr:uid="{00000000-0005-0000-0000-0000D5400000}"/>
    <cellStyle name="Normal 14" xfId="16643" xr:uid="{00000000-0005-0000-0000-0000D6400000}"/>
    <cellStyle name="Normal 14 2" xfId="16644" xr:uid="{00000000-0005-0000-0000-0000D7400000}"/>
    <cellStyle name="Normal 15" xfId="16645" xr:uid="{00000000-0005-0000-0000-0000D8400000}"/>
    <cellStyle name="Normal 15 2" xfId="16646" xr:uid="{00000000-0005-0000-0000-0000D9400000}"/>
    <cellStyle name="Normal 15 2 2" xfId="16647" xr:uid="{00000000-0005-0000-0000-0000DA400000}"/>
    <cellStyle name="Normal 15 2 2 2" xfId="16648" xr:uid="{00000000-0005-0000-0000-0000DB400000}"/>
    <cellStyle name="Normal 15 2 2 2 2" xfId="16649" xr:uid="{00000000-0005-0000-0000-0000DC400000}"/>
    <cellStyle name="Normal 15 2 2 2 2 2" xfId="16650" xr:uid="{00000000-0005-0000-0000-0000DD400000}"/>
    <cellStyle name="Normal 15 2 2 2 3" xfId="16651" xr:uid="{00000000-0005-0000-0000-0000DE400000}"/>
    <cellStyle name="Normal 15 2 2 3" xfId="16652" xr:uid="{00000000-0005-0000-0000-0000DF400000}"/>
    <cellStyle name="Normal 15 2 2 3 2" xfId="16653" xr:uid="{00000000-0005-0000-0000-0000E0400000}"/>
    <cellStyle name="Normal 15 2 2 4" xfId="16654" xr:uid="{00000000-0005-0000-0000-0000E1400000}"/>
    <cellStyle name="Normal 15 2 3" xfId="16655" xr:uid="{00000000-0005-0000-0000-0000E2400000}"/>
    <cellStyle name="Normal 15 2 3 2" xfId="16656" xr:uid="{00000000-0005-0000-0000-0000E3400000}"/>
    <cellStyle name="Normal 15 2 3 2 2" xfId="16657" xr:uid="{00000000-0005-0000-0000-0000E4400000}"/>
    <cellStyle name="Normal 15 2 3 3" xfId="16658" xr:uid="{00000000-0005-0000-0000-0000E5400000}"/>
    <cellStyle name="Normal 15 2 4" xfId="16659" xr:uid="{00000000-0005-0000-0000-0000E6400000}"/>
    <cellStyle name="Normal 15 2 4 2" xfId="16660" xr:uid="{00000000-0005-0000-0000-0000E7400000}"/>
    <cellStyle name="Normal 15 2 5" xfId="16661" xr:uid="{00000000-0005-0000-0000-0000E8400000}"/>
    <cellStyle name="Normal 15 2 5 2" xfId="16662" xr:uid="{00000000-0005-0000-0000-0000E9400000}"/>
    <cellStyle name="Normal 15 2 6" xfId="16663" xr:uid="{00000000-0005-0000-0000-0000EA400000}"/>
    <cellStyle name="Normal 15 3" xfId="16664" xr:uid="{00000000-0005-0000-0000-0000EB400000}"/>
    <cellStyle name="Normal 15 3 2" xfId="16665" xr:uid="{00000000-0005-0000-0000-0000EC400000}"/>
    <cellStyle name="Normal 15 3 2 2" xfId="16666" xr:uid="{00000000-0005-0000-0000-0000ED400000}"/>
    <cellStyle name="Normal 15 3 2 2 2" xfId="16667" xr:uid="{00000000-0005-0000-0000-0000EE400000}"/>
    <cellStyle name="Normal 15 3 2 3" xfId="16668" xr:uid="{00000000-0005-0000-0000-0000EF400000}"/>
    <cellStyle name="Normal 15 3 3" xfId="16669" xr:uid="{00000000-0005-0000-0000-0000F0400000}"/>
    <cellStyle name="Normal 15 3 3 2" xfId="16670" xr:uid="{00000000-0005-0000-0000-0000F1400000}"/>
    <cellStyle name="Normal 15 3 4" xfId="16671" xr:uid="{00000000-0005-0000-0000-0000F2400000}"/>
    <cellStyle name="Normal 15 4" xfId="16672" xr:uid="{00000000-0005-0000-0000-0000F3400000}"/>
    <cellStyle name="Normal 15 4 2" xfId="16673" xr:uid="{00000000-0005-0000-0000-0000F4400000}"/>
    <cellStyle name="Normal 15 4 2 2" xfId="16674" xr:uid="{00000000-0005-0000-0000-0000F5400000}"/>
    <cellStyle name="Normal 15 4 3" xfId="16675" xr:uid="{00000000-0005-0000-0000-0000F6400000}"/>
    <cellStyle name="Normal 15 5" xfId="16676" xr:uid="{00000000-0005-0000-0000-0000F7400000}"/>
    <cellStyle name="Normal 15 5 2" xfId="16677" xr:uid="{00000000-0005-0000-0000-0000F8400000}"/>
    <cellStyle name="Normal 15 6" xfId="16678" xr:uid="{00000000-0005-0000-0000-0000F9400000}"/>
    <cellStyle name="Normal 15 7" xfId="16679" xr:uid="{00000000-0005-0000-0000-0000FA400000}"/>
    <cellStyle name="Normal 16" xfId="16680" xr:uid="{00000000-0005-0000-0000-0000FB400000}"/>
    <cellStyle name="Normal 16 2" xfId="16681" xr:uid="{00000000-0005-0000-0000-0000FC400000}"/>
    <cellStyle name="Normal 17" xfId="16682" xr:uid="{00000000-0005-0000-0000-0000FD400000}"/>
    <cellStyle name="Normal 17 2" xfId="16683" xr:uid="{00000000-0005-0000-0000-0000FE400000}"/>
    <cellStyle name="Normal 17 2 2" xfId="16684" xr:uid="{00000000-0005-0000-0000-0000FF400000}"/>
    <cellStyle name="Normal 18" xfId="16685" xr:uid="{00000000-0005-0000-0000-000000410000}"/>
    <cellStyle name="Normal 18 2" xfId="16686" xr:uid="{00000000-0005-0000-0000-000001410000}"/>
    <cellStyle name="Normal 19" xfId="16687" xr:uid="{00000000-0005-0000-0000-000002410000}"/>
    <cellStyle name="Normal 19 2" xfId="16688" xr:uid="{00000000-0005-0000-0000-000003410000}"/>
    <cellStyle name="Normal 19 2 2" xfId="16689" xr:uid="{00000000-0005-0000-0000-000004410000}"/>
    <cellStyle name="Normal 2" xfId="65" xr:uid="{00000000-0005-0000-0000-000044000000}"/>
    <cellStyle name="Normal 2 10" xfId="82" xr:uid="{00000000-0005-0000-0000-000045000000}"/>
    <cellStyle name="Normal 2 10 2" xfId="16691" xr:uid="{00000000-0005-0000-0000-000007410000}"/>
    <cellStyle name="Normal 2 11" xfId="16692" xr:uid="{00000000-0005-0000-0000-000008410000}"/>
    <cellStyle name="Normal 2 11 2" xfId="16693" xr:uid="{00000000-0005-0000-0000-000009410000}"/>
    <cellStyle name="Normal 2 12" xfId="16694" xr:uid="{00000000-0005-0000-0000-00000A410000}"/>
    <cellStyle name="Normal 2 12 2" xfId="16695" xr:uid="{00000000-0005-0000-0000-00000B410000}"/>
    <cellStyle name="Normal 2 13" xfId="16696" xr:uid="{00000000-0005-0000-0000-00000C410000}"/>
    <cellStyle name="Normal 2 13 2" xfId="16697" xr:uid="{00000000-0005-0000-0000-00000D410000}"/>
    <cellStyle name="Normal 2 14" xfId="16698" xr:uid="{00000000-0005-0000-0000-00000E410000}"/>
    <cellStyle name="Normal 2 14 2" xfId="16699" xr:uid="{00000000-0005-0000-0000-00000F410000}"/>
    <cellStyle name="Normal 2 15" xfId="16700" xr:uid="{00000000-0005-0000-0000-000010410000}"/>
    <cellStyle name="Normal 2 15 2" xfId="16701" xr:uid="{00000000-0005-0000-0000-000011410000}"/>
    <cellStyle name="Normal 2 16" xfId="16702" xr:uid="{00000000-0005-0000-0000-000012410000}"/>
    <cellStyle name="Normal 2 16 2" xfId="16703" xr:uid="{00000000-0005-0000-0000-000013410000}"/>
    <cellStyle name="Normal 2 17" xfId="16704" xr:uid="{00000000-0005-0000-0000-000014410000}"/>
    <cellStyle name="Normal 2 17 2" xfId="16705" xr:uid="{00000000-0005-0000-0000-000015410000}"/>
    <cellStyle name="Normal 2 18" xfId="16706" xr:uid="{00000000-0005-0000-0000-000016410000}"/>
    <cellStyle name="Normal 2 18 2" xfId="16707" xr:uid="{00000000-0005-0000-0000-000017410000}"/>
    <cellStyle name="Normal 2 19" xfId="16708" xr:uid="{00000000-0005-0000-0000-000018410000}"/>
    <cellStyle name="Normal 2 19 2" xfId="16709" xr:uid="{00000000-0005-0000-0000-000019410000}"/>
    <cellStyle name="Normal 2 2" xfId="16710" xr:uid="{00000000-0005-0000-0000-00001A410000}"/>
    <cellStyle name="Normal 2 2 2" xfId="16711" xr:uid="{00000000-0005-0000-0000-00001B410000}"/>
    <cellStyle name="Normal 2 2 2 2" xfId="16712" xr:uid="{00000000-0005-0000-0000-00001C410000}"/>
    <cellStyle name="Normal 2 2 2 2 2" xfId="16713" xr:uid="{00000000-0005-0000-0000-00001D410000}"/>
    <cellStyle name="Normal 2 2 2 2 2 10" xfId="16714" xr:uid="{00000000-0005-0000-0000-00001E410000}"/>
    <cellStyle name="Normal 2 2 2 2 2 2" xfId="16715" xr:uid="{00000000-0005-0000-0000-00001F410000}"/>
    <cellStyle name="Normal 2 2 2 2 2 2 2" xfId="16716" xr:uid="{00000000-0005-0000-0000-000020410000}"/>
    <cellStyle name="Normal 2 2 2 2 2 2 2 2" xfId="16717" xr:uid="{00000000-0005-0000-0000-000021410000}"/>
    <cellStyle name="Normal 2 2 2 2 2 2 2 2 2" xfId="16718" xr:uid="{00000000-0005-0000-0000-000022410000}"/>
    <cellStyle name="Normal 2 2 2 2 2 2 2 2 2 2" xfId="16719" xr:uid="{00000000-0005-0000-0000-000023410000}"/>
    <cellStyle name="Normal 2 2 2 2 2 2 2 2 2 2 2" xfId="16720" xr:uid="{00000000-0005-0000-0000-000024410000}"/>
    <cellStyle name="Normal 2 2 2 2 2 2 2 2 2 2 2 2" xfId="16721" xr:uid="{00000000-0005-0000-0000-000025410000}"/>
    <cellStyle name="Normal 2 2 2 2 2 2 2 2 2 2 2 2 2" xfId="16722" xr:uid="{00000000-0005-0000-0000-000026410000}"/>
    <cellStyle name="Normal 2 2 2 2 2 2 2 2 2 2 2 3" xfId="16723" xr:uid="{00000000-0005-0000-0000-000027410000}"/>
    <cellStyle name="Normal 2 2 2 2 2 2 2 2 2 2 3" xfId="16724" xr:uid="{00000000-0005-0000-0000-000028410000}"/>
    <cellStyle name="Normal 2 2 2 2 2 2 2 2 2 2 3 2" xfId="16725" xr:uid="{00000000-0005-0000-0000-000029410000}"/>
    <cellStyle name="Normal 2 2 2 2 2 2 2 2 2 2 4" xfId="16726" xr:uid="{00000000-0005-0000-0000-00002A410000}"/>
    <cellStyle name="Normal 2 2 2 2 2 2 2 2 2 3" xfId="16727" xr:uid="{00000000-0005-0000-0000-00002B410000}"/>
    <cellStyle name="Normal 2 2 2 2 2 2 2 2 2 3 2" xfId="16728" xr:uid="{00000000-0005-0000-0000-00002C410000}"/>
    <cellStyle name="Normal 2 2 2 2 2 2 2 2 2 3 2 2" xfId="16729" xr:uid="{00000000-0005-0000-0000-00002D410000}"/>
    <cellStyle name="Normal 2 2 2 2 2 2 2 2 2 3 3" xfId="16730" xr:uid="{00000000-0005-0000-0000-00002E410000}"/>
    <cellStyle name="Normal 2 2 2 2 2 2 2 2 2 4" xfId="16731" xr:uid="{00000000-0005-0000-0000-00002F410000}"/>
    <cellStyle name="Normal 2 2 2 2 2 2 2 2 2 4 2" xfId="16732" xr:uid="{00000000-0005-0000-0000-000030410000}"/>
    <cellStyle name="Normal 2 2 2 2 2 2 2 2 2 5" xfId="16733" xr:uid="{00000000-0005-0000-0000-000031410000}"/>
    <cellStyle name="Normal 2 2 2 2 2 2 2 2 3" xfId="16734" xr:uid="{00000000-0005-0000-0000-000032410000}"/>
    <cellStyle name="Normal 2 2 2 2 2 2 2 2 3 2" xfId="16735" xr:uid="{00000000-0005-0000-0000-000033410000}"/>
    <cellStyle name="Normal 2 2 2 2 2 2 2 2 3 2 2" xfId="16736" xr:uid="{00000000-0005-0000-0000-000034410000}"/>
    <cellStyle name="Normal 2 2 2 2 2 2 2 2 3 2 2 2" xfId="16737" xr:uid="{00000000-0005-0000-0000-000035410000}"/>
    <cellStyle name="Normal 2 2 2 2 2 2 2 2 3 2 3" xfId="16738" xr:uid="{00000000-0005-0000-0000-000036410000}"/>
    <cellStyle name="Normal 2 2 2 2 2 2 2 2 3 3" xfId="16739" xr:uid="{00000000-0005-0000-0000-000037410000}"/>
    <cellStyle name="Normal 2 2 2 2 2 2 2 2 3 3 2" xfId="16740" xr:uid="{00000000-0005-0000-0000-000038410000}"/>
    <cellStyle name="Normal 2 2 2 2 2 2 2 2 3 4" xfId="16741" xr:uid="{00000000-0005-0000-0000-000039410000}"/>
    <cellStyle name="Normal 2 2 2 2 2 2 2 2 4" xfId="16742" xr:uid="{00000000-0005-0000-0000-00003A410000}"/>
    <cellStyle name="Normal 2 2 2 2 2 2 2 2 4 2" xfId="16743" xr:uid="{00000000-0005-0000-0000-00003B410000}"/>
    <cellStyle name="Normal 2 2 2 2 2 2 2 2 4 2 2" xfId="16744" xr:uid="{00000000-0005-0000-0000-00003C410000}"/>
    <cellStyle name="Normal 2 2 2 2 2 2 2 2 4 3" xfId="16745" xr:uid="{00000000-0005-0000-0000-00003D410000}"/>
    <cellStyle name="Normal 2 2 2 2 2 2 2 2 5" xfId="16746" xr:uid="{00000000-0005-0000-0000-00003E410000}"/>
    <cellStyle name="Normal 2 2 2 2 2 2 2 2 5 2" xfId="16747" xr:uid="{00000000-0005-0000-0000-00003F410000}"/>
    <cellStyle name="Normal 2 2 2 2 2 2 2 2 6" xfId="16748" xr:uid="{00000000-0005-0000-0000-000040410000}"/>
    <cellStyle name="Normal 2 2 2 2 2 2 2 3" xfId="16749" xr:uid="{00000000-0005-0000-0000-000041410000}"/>
    <cellStyle name="Normal 2 2 2 2 2 2 2 3 2" xfId="16750" xr:uid="{00000000-0005-0000-0000-000042410000}"/>
    <cellStyle name="Normal 2 2 2 2 2 2 2 3 2 2" xfId="16751" xr:uid="{00000000-0005-0000-0000-000043410000}"/>
    <cellStyle name="Normal 2 2 2 2 2 2 2 3 2 2 2" xfId="16752" xr:uid="{00000000-0005-0000-0000-000044410000}"/>
    <cellStyle name="Normal 2 2 2 2 2 2 2 3 2 2 2 2" xfId="16753" xr:uid="{00000000-0005-0000-0000-000045410000}"/>
    <cellStyle name="Normal 2 2 2 2 2 2 2 3 2 2 2 2 2" xfId="16754" xr:uid="{00000000-0005-0000-0000-000046410000}"/>
    <cellStyle name="Normal 2 2 2 2 2 2 2 3 2 2 2 3" xfId="16755" xr:uid="{00000000-0005-0000-0000-000047410000}"/>
    <cellStyle name="Normal 2 2 2 2 2 2 2 3 2 2 3" xfId="16756" xr:uid="{00000000-0005-0000-0000-000048410000}"/>
    <cellStyle name="Normal 2 2 2 2 2 2 2 3 2 2 3 2" xfId="16757" xr:uid="{00000000-0005-0000-0000-000049410000}"/>
    <cellStyle name="Normal 2 2 2 2 2 2 2 3 2 2 4" xfId="16758" xr:uid="{00000000-0005-0000-0000-00004A410000}"/>
    <cellStyle name="Normal 2 2 2 2 2 2 2 3 2 3" xfId="16759" xr:uid="{00000000-0005-0000-0000-00004B410000}"/>
    <cellStyle name="Normal 2 2 2 2 2 2 2 3 2 3 2" xfId="16760" xr:uid="{00000000-0005-0000-0000-00004C410000}"/>
    <cellStyle name="Normal 2 2 2 2 2 2 2 3 2 3 2 2" xfId="16761" xr:uid="{00000000-0005-0000-0000-00004D410000}"/>
    <cellStyle name="Normal 2 2 2 2 2 2 2 3 2 3 3" xfId="16762" xr:uid="{00000000-0005-0000-0000-00004E410000}"/>
    <cellStyle name="Normal 2 2 2 2 2 2 2 3 2 4" xfId="16763" xr:uid="{00000000-0005-0000-0000-00004F410000}"/>
    <cellStyle name="Normal 2 2 2 2 2 2 2 3 2 4 2" xfId="16764" xr:uid="{00000000-0005-0000-0000-000050410000}"/>
    <cellStyle name="Normal 2 2 2 2 2 2 2 3 2 5" xfId="16765" xr:uid="{00000000-0005-0000-0000-000051410000}"/>
    <cellStyle name="Normal 2 2 2 2 2 2 2 3 3" xfId="16766" xr:uid="{00000000-0005-0000-0000-000052410000}"/>
    <cellStyle name="Normal 2 2 2 2 2 2 2 3 3 2" xfId="16767" xr:uid="{00000000-0005-0000-0000-000053410000}"/>
    <cellStyle name="Normal 2 2 2 2 2 2 2 3 3 2 2" xfId="16768" xr:uid="{00000000-0005-0000-0000-000054410000}"/>
    <cellStyle name="Normal 2 2 2 2 2 2 2 3 3 2 2 2" xfId="16769" xr:uid="{00000000-0005-0000-0000-000055410000}"/>
    <cellStyle name="Normal 2 2 2 2 2 2 2 3 3 2 3" xfId="16770" xr:uid="{00000000-0005-0000-0000-000056410000}"/>
    <cellStyle name="Normal 2 2 2 2 2 2 2 3 3 3" xfId="16771" xr:uid="{00000000-0005-0000-0000-000057410000}"/>
    <cellStyle name="Normal 2 2 2 2 2 2 2 3 3 3 2" xfId="16772" xr:uid="{00000000-0005-0000-0000-000058410000}"/>
    <cellStyle name="Normal 2 2 2 2 2 2 2 3 3 4" xfId="16773" xr:uid="{00000000-0005-0000-0000-000059410000}"/>
    <cellStyle name="Normal 2 2 2 2 2 2 2 3 4" xfId="16774" xr:uid="{00000000-0005-0000-0000-00005A410000}"/>
    <cellStyle name="Normal 2 2 2 2 2 2 2 3 4 2" xfId="16775" xr:uid="{00000000-0005-0000-0000-00005B410000}"/>
    <cellStyle name="Normal 2 2 2 2 2 2 2 3 4 2 2" xfId="16776" xr:uid="{00000000-0005-0000-0000-00005C410000}"/>
    <cellStyle name="Normal 2 2 2 2 2 2 2 3 4 3" xfId="16777" xr:uid="{00000000-0005-0000-0000-00005D410000}"/>
    <cellStyle name="Normal 2 2 2 2 2 2 2 3 5" xfId="16778" xr:uid="{00000000-0005-0000-0000-00005E410000}"/>
    <cellStyle name="Normal 2 2 2 2 2 2 2 3 5 2" xfId="16779" xr:uid="{00000000-0005-0000-0000-00005F410000}"/>
    <cellStyle name="Normal 2 2 2 2 2 2 2 3 6" xfId="16780" xr:uid="{00000000-0005-0000-0000-000060410000}"/>
    <cellStyle name="Normal 2 2 2 2 2 2 2 4" xfId="16781" xr:uid="{00000000-0005-0000-0000-000061410000}"/>
    <cellStyle name="Normal 2 2 2 2 2 2 2 4 2" xfId="16782" xr:uid="{00000000-0005-0000-0000-000062410000}"/>
    <cellStyle name="Normal 2 2 2 2 2 2 2 4 2 2" xfId="16783" xr:uid="{00000000-0005-0000-0000-000063410000}"/>
    <cellStyle name="Normal 2 2 2 2 2 2 2 4 2 2 2" xfId="16784" xr:uid="{00000000-0005-0000-0000-000064410000}"/>
    <cellStyle name="Normal 2 2 2 2 2 2 2 4 2 2 2 2" xfId="16785" xr:uid="{00000000-0005-0000-0000-000065410000}"/>
    <cellStyle name="Normal 2 2 2 2 2 2 2 4 2 2 3" xfId="16786" xr:uid="{00000000-0005-0000-0000-000066410000}"/>
    <cellStyle name="Normal 2 2 2 2 2 2 2 4 2 3" xfId="16787" xr:uid="{00000000-0005-0000-0000-000067410000}"/>
    <cellStyle name="Normal 2 2 2 2 2 2 2 4 2 3 2" xfId="16788" xr:uid="{00000000-0005-0000-0000-000068410000}"/>
    <cellStyle name="Normal 2 2 2 2 2 2 2 4 2 4" xfId="16789" xr:uid="{00000000-0005-0000-0000-000069410000}"/>
    <cellStyle name="Normal 2 2 2 2 2 2 2 4 3" xfId="16790" xr:uid="{00000000-0005-0000-0000-00006A410000}"/>
    <cellStyle name="Normal 2 2 2 2 2 2 2 4 3 2" xfId="16791" xr:uid="{00000000-0005-0000-0000-00006B410000}"/>
    <cellStyle name="Normal 2 2 2 2 2 2 2 4 3 2 2" xfId="16792" xr:uid="{00000000-0005-0000-0000-00006C410000}"/>
    <cellStyle name="Normal 2 2 2 2 2 2 2 4 3 3" xfId="16793" xr:uid="{00000000-0005-0000-0000-00006D410000}"/>
    <cellStyle name="Normal 2 2 2 2 2 2 2 4 4" xfId="16794" xr:uid="{00000000-0005-0000-0000-00006E410000}"/>
    <cellStyle name="Normal 2 2 2 2 2 2 2 4 4 2" xfId="16795" xr:uid="{00000000-0005-0000-0000-00006F410000}"/>
    <cellStyle name="Normal 2 2 2 2 2 2 2 4 5" xfId="16796" xr:uid="{00000000-0005-0000-0000-000070410000}"/>
    <cellStyle name="Normal 2 2 2 2 2 2 2 5" xfId="16797" xr:uid="{00000000-0005-0000-0000-000071410000}"/>
    <cellStyle name="Normal 2 2 2 2 2 2 2 5 2" xfId="16798" xr:uid="{00000000-0005-0000-0000-000072410000}"/>
    <cellStyle name="Normal 2 2 2 2 2 2 2 5 2 2" xfId="16799" xr:uid="{00000000-0005-0000-0000-000073410000}"/>
    <cellStyle name="Normal 2 2 2 2 2 2 2 5 2 2 2" xfId="16800" xr:uid="{00000000-0005-0000-0000-000074410000}"/>
    <cellStyle name="Normal 2 2 2 2 2 2 2 5 2 3" xfId="16801" xr:uid="{00000000-0005-0000-0000-000075410000}"/>
    <cellStyle name="Normal 2 2 2 2 2 2 2 5 3" xfId="16802" xr:uid="{00000000-0005-0000-0000-000076410000}"/>
    <cellStyle name="Normal 2 2 2 2 2 2 2 5 3 2" xfId="16803" xr:uid="{00000000-0005-0000-0000-000077410000}"/>
    <cellStyle name="Normal 2 2 2 2 2 2 2 5 4" xfId="16804" xr:uid="{00000000-0005-0000-0000-000078410000}"/>
    <cellStyle name="Normal 2 2 2 2 2 2 2 6" xfId="16805" xr:uid="{00000000-0005-0000-0000-000079410000}"/>
    <cellStyle name="Normal 2 2 2 2 2 2 2 6 2" xfId="16806" xr:uid="{00000000-0005-0000-0000-00007A410000}"/>
    <cellStyle name="Normal 2 2 2 2 2 2 2 6 2 2" xfId="16807" xr:uid="{00000000-0005-0000-0000-00007B410000}"/>
    <cellStyle name="Normal 2 2 2 2 2 2 2 6 3" xfId="16808" xr:uid="{00000000-0005-0000-0000-00007C410000}"/>
    <cellStyle name="Normal 2 2 2 2 2 2 2 7" xfId="16809" xr:uid="{00000000-0005-0000-0000-00007D410000}"/>
    <cellStyle name="Normal 2 2 2 2 2 2 2 7 2" xfId="16810" xr:uid="{00000000-0005-0000-0000-00007E410000}"/>
    <cellStyle name="Normal 2 2 2 2 2 2 2 8" xfId="16811" xr:uid="{00000000-0005-0000-0000-00007F410000}"/>
    <cellStyle name="Normal 2 2 2 2 2 2 3" xfId="16812" xr:uid="{00000000-0005-0000-0000-000080410000}"/>
    <cellStyle name="Normal 2 2 2 2 2 2 3 2" xfId="16813" xr:uid="{00000000-0005-0000-0000-000081410000}"/>
    <cellStyle name="Normal 2 2 2 2 2 2 3 2 2" xfId="16814" xr:uid="{00000000-0005-0000-0000-000082410000}"/>
    <cellStyle name="Normal 2 2 2 2 2 2 3 2 2 2" xfId="16815" xr:uid="{00000000-0005-0000-0000-000083410000}"/>
    <cellStyle name="Normal 2 2 2 2 2 2 3 2 2 2 2" xfId="16816" xr:uid="{00000000-0005-0000-0000-000084410000}"/>
    <cellStyle name="Normal 2 2 2 2 2 2 3 2 2 2 2 2" xfId="16817" xr:uid="{00000000-0005-0000-0000-000085410000}"/>
    <cellStyle name="Normal 2 2 2 2 2 2 3 2 2 2 3" xfId="16818" xr:uid="{00000000-0005-0000-0000-000086410000}"/>
    <cellStyle name="Normal 2 2 2 2 2 2 3 2 2 3" xfId="16819" xr:uid="{00000000-0005-0000-0000-000087410000}"/>
    <cellStyle name="Normal 2 2 2 2 2 2 3 2 2 3 2" xfId="16820" xr:uid="{00000000-0005-0000-0000-000088410000}"/>
    <cellStyle name="Normal 2 2 2 2 2 2 3 2 2 4" xfId="16821" xr:uid="{00000000-0005-0000-0000-000089410000}"/>
    <cellStyle name="Normal 2 2 2 2 2 2 3 2 3" xfId="16822" xr:uid="{00000000-0005-0000-0000-00008A410000}"/>
    <cellStyle name="Normal 2 2 2 2 2 2 3 2 3 2" xfId="16823" xr:uid="{00000000-0005-0000-0000-00008B410000}"/>
    <cellStyle name="Normal 2 2 2 2 2 2 3 2 3 2 2" xfId="16824" xr:uid="{00000000-0005-0000-0000-00008C410000}"/>
    <cellStyle name="Normal 2 2 2 2 2 2 3 2 3 3" xfId="16825" xr:uid="{00000000-0005-0000-0000-00008D410000}"/>
    <cellStyle name="Normal 2 2 2 2 2 2 3 2 4" xfId="16826" xr:uid="{00000000-0005-0000-0000-00008E410000}"/>
    <cellStyle name="Normal 2 2 2 2 2 2 3 2 4 2" xfId="16827" xr:uid="{00000000-0005-0000-0000-00008F410000}"/>
    <cellStyle name="Normal 2 2 2 2 2 2 3 2 5" xfId="16828" xr:uid="{00000000-0005-0000-0000-000090410000}"/>
    <cellStyle name="Normal 2 2 2 2 2 2 3 3" xfId="16829" xr:uid="{00000000-0005-0000-0000-000091410000}"/>
    <cellStyle name="Normal 2 2 2 2 2 2 3 3 2" xfId="16830" xr:uid="{00000000-0005-0000-0000-000092410000}"/>
    <cellStyle name="Normal 2 2 2 2 2 2 3 3 2 2" xfId="16831" xr:uid="{00000000-0005-0000-0000-000093410000}"/>
    <cellStyle name="Normal 2 2 2 2 2 2 3 3 2 2 2" xfId="16832" xr:uid="{00000000-0005-0000-0000-000094410000}"/>
    <cellStyle name="Normal 2 2 2 2 2 2 3 3 2 3" xfId="16833" xr:uid="{00000000-0005-0000-0000-000095410000}"/>
    <cellStyle name="Normal 2 2 2 2 2 2 3 3 3" xfId="16834" xr:uid="{00000000-0005-0000-0000-000096410000}"/>
    <cellStyle name="Normal 2 2 2 2 2 2 3 3 3 2" xfId="16835" xr:uid="{00000000-0005-0000-0000-000097410000}"/>
    <cellStyle name="Normal 2 2 2 2 2 2 3 3 4" xfId="16836" xr:uid="{00000000-0005-0000-0000-000098410000}"/>
    <cellStyle name="Normal 2 2 2 2 2 2 3 4" xfId="16837" xr:uid="{00000000-0005-0000-0000-000099410000}"/>
    <cellStyle name="Normal 2 2 2 2 2 2 3 4 2" xfId="16838" xr:uid="{00000000-0005-0000-0000-00009A410000}"/>
    <cellStyle name="Normal 2 2 2 2 2 2 3 4 2 2" xfId="16839" xr:uid="{00000000-0005-0000-0000-00009B410000}"/>
    <cellStyle name="Normal 2 2 2 2 2 2 3 4 3" xfId="16840" xr:uid="{00000000-0005-0000-0000-00009C410000}"/>
    <cellStyle name="Normal 2 2 2 2 2 2 3 5" xfId="16841" xr:uid="{00000000-0005-0000-0000-00009D410000}"/>
    <cellStyle name="Normal 2 2 2 2 2 2 3 5 2" xfId="16842" xr:uid="{00000000-0005-0000-0000-00009E410000}"/>
    <cellStyle name="Normal 2 2 2 2 2 2 3 6" xfId="16843" xr:uid="{00000000-0005-0000-0000-00009F410000}"/>
    <cellStyle name="Normal 2 2 2 2 2 2 4" xfId="16844" xr:uid="{00000000-0005-0000-0000-0000A0410000}"/>
    <cellStyle name="Normal 2 2 2 2 2 2 4 2" xfId="16845" xr:uid="{00000000-0005-0000-0000-0000A1410000}"/>
    <cellStyle name="Normal 2 2 2 2 2 2 4 2 2" xfId="16846" xr:uid="{00000000-0005-0000-0000-0000A2410000}"/>
    <cellStyle name="Normal 2 2 2 2 2 2 4 2 2 2" xfId="16847" xr:uid="{00000000-0005-0000-0000-0000A3410000}"/>
    <cellStyle name="Normal 2 2 2 2 2 2 4 2 2 2 2" xfId="16848" xr:uid="{00000000-0005-0000-0000-0000A4410000}"/>
    <cellStyle name="Normal 2 2 2 2 2 2 4 2 2 2 2 2" xfId="16849" xr:uid="{00000000-0005-0000-0000-0000A5410000}"/>
    <cellStyle name="Normal 2 2 2 2 2 2 4 2 2 2 3" xfId="16850" xr:uid="{00000000-0005-0000-0000-0000A6410000}"/>
    <cellStyle name="Normal 2 2 2 2 2 2 4 2 2 3" xfId="16851" xr:uid="{00000000-0005-0000-0000-0000A7410000}"/>
    <cellStyle name="Normal 2 2 2 2 2 2 4 2 2 3 2" xfId="16852" xr:uid="{00000000-0005-0000-0000-0000A8410000}"/>
    <cellStyle name="Normal 2 2 2 2 2 2 4 2 2 4" xfId="16853" xr:uid="{00000000-0005-0000-0000-0000A9410000}"/>
    <cellStyle name="Normal 2 2 2 2 2 2 4 2 3" xfId="16854" xr:uid="{00000000-0005-0000-0000-0000AA410000}"/>
    <cellStyle name="Normal 2 2 2 2 2 2 4 2 3 2" xfId="16855" xr:uid="{00000000-0005-0000-0000-0000AB410000}"/>
    <cellStyle name="Normal 2 2 2 2 2 2 4 2 3 2 2" xfId="16856" xr:uid="{00000000-0005-0000-0000-0000AC410000}"/>
    <cellStyle name="Normal 2 2 2 2 2 2 4 2 3 3" xfId="16857" xr:uid="{00000000-0005-0000-0000-0000AD410000}"/>
    <cellStyle name="Normal 2 2 2 2 2 2 4 2 4" xfId="16858" xr:uid="{00000000-0005-0000-0000-0000AE410000}"/>
    <cellStyle name="Normal 2 2 2 2 2 2 4 2 4 2" xfId="16859" xr:uid="{00000000-0005-0000-0000-0000AF410000}"/>
    <cellStyle name="Normal 2 2 2 2 2 2 4 2 5" xfId="16860" xr:uid="{00000000-0005-0000-0000-0000B0410000}"/>
    <cellStyle name="Normal 2 2 2 2 2 2 4 3" xfId="16861" xr:uid="{00000000-0005-0000-0000-0000B1410000}"/>
    <cellStyle name="Normal 2 2 2 2 2 2 4 3 2" xfId="16862" xr:uid="{00000000-0005-0000-0000-0000B2410000}"/>
    <cellStyle name="Normal 2 2 2 2 2 2 4 3 2 2" xfId="16863" xr:uid="{00000000-0005-0000-0000-0000B3410000}"/>
    <cellStyle name="Normal 2 2 2 2 2 2 4 3 2 2 2" xfId="16864" xr:uid="{00000000-0005-0000-0000-0000B4410000}"/>
    <cellStyle name="Normal 2 2 2 2 2 2 4 3 2 3" xfId="16865" xr:uid="{00000000-0005-0000-0000-0000B5410000}"/>
    <cellStyle name="Normal 2 2 2 2 2 2 4 3 3" xfId="16866" xr:uid="{00000000-0005-0000-0000-0000B6410000}"/>
    <cellStyle name="Normal 2 2 2 2 2 2 4 3 3 2" xfId="16867" xr:uid="{00000000-0005-0000-0000-0000B7410000}"/>
    <cellStyle name="Normal 2 2 2 2 2 2 4 3 4" xfId="16868" xr:uid="{00000000-0005-0000-0000-0000B8410000}"/>
    <cellStyle name="Normal 2 2 2 2 2 2 4 4" xfId="16869" xr:uid="{00000000-0005-0000-0000-0000B9410000}"/>
    <cellStyle name="Normal 2 2 2 2 2 2 4 4 2" xfId="16870" xr:uid="{00000000-0005-0000-0000-0000BA410000}"/>
    <cellStyle name="Normal 2 2 2 2 2 2 4 4 2 2" xfId="16871" xr:uid="{00000000-0005-0000-0000-0000BB410000}"/>
    <cellStyle name="Normal 2 2 2 2 2 2 4 4 3" xfId="16872" xr:uid="{00000000-0005-0000-0000-0000BC410000}"/>
    <cellStyle name="Normal 2 2 2 2 2 2 4 5" xfId="16873" xr:uid="{00000000-0005-0000-0000-0000BD410000}"/>
    <cellStyle name="Normal 2 2 2 2 2 2 4 5 2" xfId="16874" xr:uid="{00000000-0005-0000-0000-0000BE410000}"/>
    <cellStyle name="Normal 2 2 2 2 2 2 4 6" xfId="16875" xr:uid="{00000000-0005-0000-0000-0000BF410000}"/>
    <cellStyle name="Normal 2 2 2 2 2 2 5" xfId="16876" xr:uid="{00000000-0005-0000-0000-0000C0410000}"/>
    <cellStyle name="Normal 2 2 2 2 2 2 5 2" xfId="16877" xr:uid="{00000000-0005-0000-0000-0000C1410000}"/>
    <cellStyle name="Normal 2 2 2 2 2 2 5 2 2" xfId="16878" xr:uid="{00000000-0005-0000-0000-0000C2410000}"/>
    <cellStyle name="Normal 2 2 2 2 2 2 5 2 2 2" xfId="16879" xr:uid="{00000000-0005-0000-0000-0000C3410000}"/>
    <cellStyle name="Normal 2 2 2 2 2 2 5 2 2 2 2" xfId="16880" xr:uid="{00000000-0005-0000-0000-0000C4410000}"/>
    <cellStyle name="Normal 2 2 2 2 2 2 5 2 2 3" xfId="16881" xr:uid="{00000000-0005-0000-0000-0000C5410000}"/>
    <cellStyle name="Normal 2 2 2 2 2 2 5 2 3" xfId="16882" xr:uid="{00000000-0005-0000-0000-0000C6410000}"/>
    <cellStyle name="Normal 2 2 2 2 2 2 5 2 3 2" xfId="16883" xr:uid="{00000000-0005-0000-0000-0000C7410000}"/>
    <cellStyle name="Normal 2 2 2 2 2 2 5 2 4" xfId="16884" xr:uid="{00000000-0005-0000-0000-0000C8410000}"/>
    <cellStyle name="Normal 2 2 2 2 2 2 5 3" xfId="16885" xr:uid="{00000000-0005-0000-0000-0000C9410000}"/>
    <cellStyle name="Normal 2 2 2 2 2 2 5 3 2" xfId="16886" xr:uid="{00000000-0005-0000-0000-0000CA410000}"/>
    <cellStyle name="Normal 2 2 2 2 2 2 5 3 2 2" xfId="16887" xr:uid="{00000000-0005-0000-0000-0000CB410000}"/>
    <cellStyle name="Normal 2 2 2 2 2 2 5 3 3" xfId="16888" xr:uid="{00000000-0005-0000-0000-0000CC410000}"/>
    <cellStyle name="Normal 2 2 2 2 2 2 5 4" xfId="16889" xr:uid="{00000000-0005-0000-0000-0000CD410000}"/>
    <cellStyle name="Normal 2 2 2 2 2 2 5 4 2" xfId="16890" xr:uid="{00000000-0005-0000-0000-0000CE410000}"/>
    <cellStyle name="Normal 2 2 2 2 2 2 5 5" xfId="16891" xr:uid="{00000000-0005-0000-0000-0000CF410000}"/>
    <cellStyle name="Normal 2 2 2 2 2 2 6" xfId="16892" xr:uid="{00000000-0005-0000-0000-0000D0410000}"/>
    <cellStyle name="Normal 2 2 2 2 2 2 6 2" xfId="16893" xr:uid="{00000000-0005-0000-0000-0000D1410000}"/>
    <cellStyle name="Normal 2 2 2 2 2 2 6 2 2" xfId="16894" xr:uid="{00000000-0005-0000-0000-0000D2410000}"/>
    <cellStyle name="Normal 2 2 2 2 2 2 6 2 2 2" xfId="16895" xr:uid="{00000000-0005-0000-0000-0000D3410000}"/>
    <cellStyle name="Normal 2 2 2 2 2 2 6 2 3" xfId="16896" xr:uid="{00000000-0005-0000-0000-0000D4410000}"/>
    <cellStyle name="Normal 2 2 2 2 2 2 6 3" xfId="16897" xr:uid="{00000000-0005-0000-0000-0000D5410000}"/>
    <cellStyle name="Normal 2 2 2 2 2 2 6 3 2" xfId="16898" xr:uid="{00000000-0005-0000-0000-0000D6410000}"/>
    <cellStyle name="Normal 2 2 2 2 2 2 6 4" xfId="16899" xr:uid="{00000000-0005-0000-0000-0000D7410000}"/>
    <cellStyle name="Normal 2 2 2 2 2 2 7" xfId="16900" xr:uid="{00000000-0005-0000-0000-0000D8410000}"/>
    <cellStyle name="Normal 2 2 2 2 2 2 7 2" xfId="16901" xr:uid="{00000000-0005-0000-0000-0000D9410000}"/>
    <cellStyle name="Normal 2 2 2 2 2 2 7 2 2" xfId="16902" xr:uid="{00000000-0005-0000-0000-0000DA410000}"/>
    <cellStyle name="Normal 2 2 2 2 2 2 7 3" xfId="16903" xr:uid="{00000000-0005-0000-0000-0000DB410000}"/>
    <cellStyle name="Normal 2 2 2 2 2 2 8" xfId="16904" xr:uid="{00000000-0005-0000-0000-0000DC410000}"/>
    <cellStyle name="Normal 2 2 2 2 2 2 8 2" xfId="16905" xr:uid="{00000000-0005-0000-0000-0000DD410000}"/>
    <cellStyle name="Normal 2 2 2 2 2 2 9" xfId="16906" xr:uid="{00000000-0005-0000-0000-0000DE410000}"/>
    <cellStyle name="Normal 2 2 2 2 2 3" xfId="16907" xr:uid="{00000000-0005-0000-0000-0000DF410000}"/>
    <cellStyle name="Normal 2 2 2 2 2 3 2" xfId="16908" xr:uid="{00000000-0005-0000-0000-0000E0410000}"/>
    <cellStyle name="Normal 2 2 2 2 2 3 2 2" xfId="16909" xr:uid="{00000000-0005-0000-0000-0000E1410000}"/>
    <cellStyle name="Normal 2 2 2 2 2 3 2 2 2" xfId="16910" xr:uid="{00000000-0005-0000-0000-0000E2410000}"/>
    <cellStyle name="Normal 2 2 2 2 2 3 2 2 2 2" xfId="16911" xr:uid="{00000000-0005-0000-0000-0000E3410000}"/>
    <cellStyle name="Normal 2 2 2 2 2 3 2 2 2 2 2" xfId="16912" xr:uid="{00000000-0005-0000-0000-0000E4410000}"/>
    <cellStyle name="Normal 2 2 2 2 2 3 2 2 2 2 2 2" xfId="16913" xr:uid="{00000000-0005-0000-0000-0000E5410000}"/>
    <cellStyle name="Normal 2 2 2 2 2 3 2 2 2 2 3" xfId="16914" xr:uid="{00000000-0005-0000-0000-0000E6410000}"/>
    <cellStyle name="Normal 2 2 2 2 2 3 2 2 2 3" xfId="16915" xr:uid="{00000000-0005-0000-0000-0000E7410000}"/>
    <cellStyle name="Normal 2 2 2 2 2 3 2 2 2 3 2" xfId="16916" xr:uid="{00000000-0005-0000-0000-0000E8410000}"/>
    <cellStyle name="Normal 2 2 2 2 2 3 2 2 2 4" xfId="16917" xr:uid="{00000000-0005-0000-0000-0000E9410000}"/>
    <cellStyle name="Normal 2 2 2 2 2 3 2 2 3" xfId="16918" xr:uid="{00000000-0005-0000-0000-0000EA410000}"/>
    <cellStyle name="Normal 2 2 2 2 2 3 2 2 3 2" xfId="16919" xr:uid="{00000000-0005-0000-0000-0000EB410000}"/>
    <cellStyle name="Normal 2 2 2 2 2 3 2 2 3 2 2" xfId="16920" xr:uid="{00000000-0005-0000-0000-0000EC410000}"/>
    <cellStyle name="Normal 2 2 2 2 2 3 2 2 3 3" xfId="16921" xr:uid="{00000000-0005-0000-0000-0000ED410000}"/>
    <cellStyle name="Normal 2 2 2 2 2 3 2 2 4" xfId="16922" xr:uid="{00000000-0005-0000-0000-0000EE410000}"/>
    <cellStyle name="Normal 2 2 2 2 2 3 2 2 4 2" xfId="16923" xr:uid="{00000000-0005-0000-0000-0000EF410000}"/>
    <cellStyle name="Normal 2 2 2 2 2 3 2 2 5" xfId="16924" xr:uid="{00000000-0005-0000-0000-0000F0410000}"/>
    <cellStyle name="Normal 2 2 2 2 2 3 2 3" xfId="16925" xr:uid="{00000000-0005-0000-0000-0000F1410000}"/>
    <cellStyle name="Normal 2 2 2 2 2 3 2 3 2" xfId="16926" xr:uid="{00000000-0005-0000-0000-0000F2410000}"/>
    <cellStyle name="Normal 2 2 2 2 2 3 2 3 2 2" xfId="16927" xr:uid="{00000000-0005-0000-0000-0000F3410000}"/>
    <cellStyle name="Normal 2 2 2 2 2 3 2 3 2 2 2" xfId="16928" xr:uid="{00000000-0005-0000-0000-0000F4410000}"/>
    <cellStyle name="Normal 2 2 2 2 2 3 2 3 2 3" xfId="16929" xr:uid="{00000000-0005-0000-0000-0000F5410000}"/>
    <cellStyle name="Normal 2 2 2 2 2 3 2 3 3" xfId="16930" xr:uid="{00000000-0005-0000-0000-0000F6410000}"/>
    <cellStyle name="Normal 2 2 2 2 2 3 2 3 3 2" xfId="16931" xr:uid="{00000000-0005-0000-0000-0000F7410000}"/>
    <cellStyle name="Normal 2 2 2 2 2 3 2 3 4" xfId="16932" xr:uid="{00000000-0005-0000-0000-0000F8410000}"/>
    <cellStyle name="Normal 2 2 2 2 2 3 2 4" xfId="16933" xr:uid="{00000000-0005-0000-0000-0000F9410000}"/>
    <cellStyle name="Normal 2 2 2 2 2 3 2 4 2" xfId="16934" xr:uid="{00000000-0005-0000-0000-0000FA410000}"/>
    <cellStyle name="Normal 2 2 2 2 2 3 2 4 2 2" xfId="16935" xr:uid="{00000000-0005-0000-0000-0000FB410000}"/>
    <cellStyle name="Normal 2 2 2 2 2 3 2 4 3" xfId="16936" xr:uid="{00000000-0005-0000-0000-0000FC410000}"/>
    <cellStyle name="Normal 2 2 2 2 2 3 2 5" xfId="16937" xr:uid="{00000000-0005-0000-0000-0000FD410000}"/>
    <cellStyle name="Normal 2 2 2 2 2 3 2 5 2" xfId="16938" xr:uid="{00000000-0005-0000-0000-0000FE410000}"/>
    <cellStyle name="Normal 2 2 2 2 2 3 2 6" xfId="16939" xr:uid="{00000000-0005-0000-0000-0000FF410000}"/>
    <cellStyle name="Normal 2 2 2 2 2 3 3" xfId="16940" xr:uid="{00000000-0005-0000-0000-000000420000}"/>
    <cellStyle name="Normal 2 2 2 2 2 3 3 2" xfId="16941" xr:uid="{00000000-0005-0000-0000-000001420000}"/>
    <cellStyle name="Normal 2 2 2 2 2 3 3 2 2" xfId="16942" xr:uid="{00000000-0005-0000-0000-000002420000}"/>
    <cellStyle name="Normal 2 2 2 2 2 3 3 2 2 2" xfId="16943" xr:uid="{00000000-0005-0000-0000-000003420000}"/>
    <cellStyle name="Normal 2 2 2 2 2 3 3 2 2 2 2" xfId="16944" xr:uid="{00000000-0005-0000-0000-000004420000}"/>
    <cellStyle name="Normal 2 2 2 2 2 3 3 2 2 2 2 2" xfId="16945" xr:uid="{00000000-0005-0000-0000-000005420000}"/>
    <cellStyle name="Normal 2 2 2 2 2 3 3 2 2 2 3" xfId="16946" xr:uid="{00000000-0005-0000-0000-000006420000}"/>
    <cellStyle name="Normal 2 2 2 2 2 3 3 2 2 3" xfId="16947" xr:uid="{00000000-0005-0000-0000-000007420000}"/>
    <cellStyle name="Normal 2 2 2 2 2 3 3 2 2 3 2" xfId="16948" xr:uid="{00000000-0005-0000-0000-000008420000}"/>
    <cellStyle name="Normal 2 2 2 2 2 3 3 2 2 4" xfId="16949" xr:uid="{00000000-0005-0000-0000-000009420000}"/>
    <cellStyle name="Normal 2 2 2 2 2 3 3 2 3" xfId="16950" xr:uid="{00000000-0005-0000-0000-00000A420000}"/>
    <cellStyle name="Normal 2 2 2 2 2 3 3 2 3 2" xfId="16951" xr:uid="{00000000-0005-0000-0000-00000B420000}"/>
    <cellStyle name="Normal 2 2 2 2 2 3 3 2 3 2 2" xfId="16952" xr:uid="{00000000-0005-0000-0000-00000C420000}"/>
    <cellStyle name="Normal 2 2 2 2 2 3 3 2 3 3" xfId="16953" xr:uid="{00000000-0005-0000-0000-00000D420000}"/>
    <cellStyle name="Normal 2 2 2 2 2 3 3 2 4" xfId="16954" xr:uid="{00000000-0005-0000-0000-00000E420000}"/>
    <cellStyle name="Normal 2 2 2 2 2 3 3 2 4 2" xfId="16955" xr:uid="{00000000-0005-0000-0000-00000F420000}"/>
    <cellStyle name="Normal 2 2 2 2 2 3 3 2 5" xfId="16956" xr:uid="{00000000-0005-0000-0000-000010420000}"/>
    <cellStyle name="Normal 2 2 2 2 2 3 3 3" xfId="16957" xr:uid="{00000000-0005-0000-0000-000011420000}"/>
    <cellStyle name="Normal 2 2 2 2 2 3 3 3 2" xfId="16958" xr:uid="{00000000-0005-0000-0000-000012420000}"/>
    <cellStyle name="Normal 2 2 2 2 2 3 3 3 2 2" xfId="16959" xr:uid="{00000000-0005-0000-0000-000013420000}"/>
    <cellStyle name="Normal 2 2 2 2 2 3 3 3 2 2 2" xfId="16960" xr:uid="{00000000-0005-0000-0000-000014420000}"/>
    <cellStyle name="Normal 2 2 2 2 2 3 3 3 2 3" xfId="16961" xr:uid="{00000000-0005-0000-0000-000015420000}"/>
    <cellStyle name="Normal 2 2 2 2 2 3 3 3 3" xfId="16962" xr:uid="{00000000-0005-0000-0000-000016420000}"/>
    <cellStyle name="Normal 2 2 2 2 2 3 3 3 3 2" xfId="16963" xr:uid="{00000000-0005-0000-0000-000017420000}"/>
    <cellStyle name="Normal 2 2 2 2 2 3 3 3 4" xfId="16964" xr:uid="{00000000-0005-0000-0000-000018420000}"/>
    <cellStyle name="Normal 2 2 2 2 2 3 3 4" xfId="16965" xr:uid="{00000000-0005-0000-0000-000019420000}"/>
    <cellStyle name="Normal 2 2 2 2 2 3 3 4 2" xfId="16966" xr:uid="{00000000-0005-0000-0000-00001A420000}"/>
    <cellStyle name="Normal 2 2 2 2 2 3 3 4 2 2" xfId="16967" xr:uid="{00000000-0005-0000-0000-00001B420000}"/>
    <cellStyle name="Normal 2 2 2 2 2 3 3 4 3" xfId="16968" xr:uid="{00000000-0005-0000-0000-00001C420000}"/>
    <cellStyle name="Normal 2 2 2 2 2 3 3 5" xfId="16969" xr:uid="{00000000-0005-0000-0000-00001D420000}"/>
    <cellStyle name="Normal 2 2 2 2 2 3 3 5 2" xfId="16970" xr:uid="{00000000-0005-0000-0000-00001E420000}"/>
    <cellStyle name="Normal 2 2 2 2 2 3 3 6" xfId="16971" xr:uid="{00000000-0005-0000-0000-00001F420000}"/>
    <cellStyle name="Normal 2 2 2 2 2 3 4" xfId="16972" xr:uid="{00000000-0005-0000-0000-000020420000}"/>
    <cellStyle name="Normal 2 2 2 2 2 3 4 2" xfId="16973" xr:uid="{00000000-0005-0000-0000-000021420000}"/>
    <cellStyle name="Normal 2 2 2 2 2 3 4 2 2" xfId="16974" xr:uid="{00000000-0005-0000-0000-000022420000}"/>
    <cellStyle name="Normal 2 2 2 2 2 3 4 2 2 2" xfId="16975" xr:uid="{00000000-0005-0000-0000-000023420000}"/>
    <cellStyle name="Normal 2 2 2 2 2 3 4 2 2 2 2" xfId="16976" xr:uid="{00000000-0005-0000-0000-000024420000}"/>
    <cellStyle name="Normal 2 2 2 2 2 3 4 2 2 3" xfId="16977" xr:uid="{00000000-0005-0000-0000-000025420000}"/>
    <cellStyle name="Normal 2 2 2 2 2 3 4 2 3" xfId="16978" xr:uid="{00000000-0005-0000-0000-000026420000}"/>
    <cellStyle name="Normal 2 2 2 2 2 3 4 2 3 2" xfId="16979" xr:uid="{00000000-0005-0000-0000-000027420000}"/>
    <cellStyle name="Normal 2 2 2 2 2 3 4 2 4" xfId="16980" xr:uid="{00000000-0005-0000-0000-000028420000}"/>
    <cellStyle name="Normal 2 2 2 2 2 3 4 3" xfId="16981" xr:uid="{00000000-0005-0000-0000-000029420000}"/>
    <cellStyle name="Normal 2 2 2 2 2 3 4 3 2" xfId="16982" xr:uid="{00000000-0005-0000-0000-00002A420000}"/>
    <cellStyle name="Normal 2 2 2 2 2 3 4 3 2 2" xfId="16983" xr:uid="{00000000-0005-0000-0000-00002B420000}"/>
    <cellStyle name="Normal 2 2 2 2 2 3 4 3 3" xfId="16984" xr:uid="{00000000-0005-0000-0000-00002C420000}"/>
    <cellStyle name="Normal 2 2 2 2 2 3 4 4" xfId="16985" xr:uid="{00000000-0005-0000-0000-00002D420000}"/>
    <cellStyle name="Normal 2 2 2 2 2 3 4 4 2" xfId="16986" xr:uid="{00000000-0005-0000-0000-00002E420000}"/>
    <cellStyle name="Normal 2 2 2 2 2 3 4 5" xfId="16987" xr:uid="{00000000-0005-0000-0000-00002F420000}"/>
    <cellStyle name="Normal 2 2 2 2 2 3 5" xfId="16988" xr:uid="{00000000-0005-0000-0000-000030420000}"/>
    <cellStyle name="Normal 2 2 2 2 2 3 5 2" xfId="16989" xr:uid="{00000000-0005-0000-0000-000031420000}"/>
    <cellStyle name="Normal 2 2 2 2 2 3 5 2 2" xfId="16990" xr:uid="{00000000-0005-0000-0000-000032420000}"/>
    <cellStyle name="Normal 2 2 2 2 2 3 5 2 2 2" xfId="16991" xr:uid="{00000000-0005-0000-0000-000033420000}"/>
    <cellStyle name="Normal 2 2 2 2 2 3 5 2 3" xfId="16992" xr:uid="{00000000-0005-0000-0000-000034420000}"/>
    <cellStyle name="Normal 2 2 2 2 2 3 5 3" xfId="16993" xr:uid="{00000000-0005-0000-0000-000035420000}"/>
    <cellStyle name="Normal 2 2 2 2 2 3 5 3 2" xfId="16994" xr:uid="{00000000-0005-0000-0000-000036420000}"/>
    <cellStyle name="Normal 2 2 2 2 2 3 5 4" xfId="16995" xr:uid="{00000000-0005-0000-0000-000037420000}"/>
    <cellStyle name="Normal 2 2 2 2 2 3 6" xfId="16996" xr:uid="{00000000-0005-0000-0000-000038420000}"/>
    <cellStyle name="Normal 2 2 2 2 2 3 6 2" xfId="16997" xr:uid="{00000000-0005-0000-0000-000039420000}"/>
    <cellStyle name="Normal 2 2 2 2 2 3 6 2 2" xfId="16998" xr:uid="{00000000-0005-0000-0000-00003A420000}"/>
    <cellStyle name="Normal 2 2 2 2 2 3 6 3" xfId="16999" xr:uid="{00000000-0005-0000-0000-00003B420000}"/>
    <cellStyle name="Normal 2 2 2 2 2 3 7" xfId="17000" xr:uid="{00000000-0005-0000-0000-00003C420000}"/>
    <cellStyle name="Normal 2 2 2 2 2 3 7 2" xfId="17001" xr:uid="{00000000-0005-0000-0000-00003D420000}"/>
    <cellStyle name="Normal 2 2 2 2 2 3 8" xfId="17002" xr:uid="{00000000-0005-0000-0000-00003E420000}"/>
    <cellStyle name="Normal 2 2 2 2 2 4" xfId="17003" xr:uid="{00000000-0005-0000-0000-00003F420000}"/>
    <cellStyle name="Normal 2 2 2 2 2 4 2" xfId="17004" xr:uid="{00000000-0005-0000-0000-000040420000}"/>
    <cellStyle name="Normal 2 2 2 2 2 4 2 2" xfId="17005" xr:uid="{00000000-0005-0000-0000-000041420000}"/>
    <cellStyle name="Normal 2 2 2 2 2 4 2 2 2" xfId="17006" xr:uid="{00000000-0005-0000-0000-000042420000}"/>
    <cellStyle name="Normal 2 2 2 2 2 4 2 2 2 2" xfId="17007" xr:uid="{00000000-0005-0000-0000-000043420000}"/>
    <cellStyle name="Normal 2 2 2 2 2 4 2 2 2 2 2" xfId="17008" xr:uid="{00000000-0005-0000-0000-000044420000}"/>
    <cellStyle name="Normal 2 2 2 2 2 4 2 2 2 3" xfId="17009" xr:uid="{00000000-0005-0000-0000-000045420000}"/>
    <cellStyle name="Normal 2 2 2 2 2 4 2 2 3" xfId="17010" xr:uid="{00000000-0005-0000-0000-000046420000}"/>
    <cellStyle name="Normal 2 2 2 2 2 4 2 2 3 2" xfId="17011" xr:uid="{00000000-0005-0000-0000-000047420000}"/>
    <cellStyle name="Normal 2 2 2 2 2 4 2 2 4" xfId="17012" xr:uid="{00000000-0005-0000-0000-000048420000}"/>
    <cellStyle name="Normal 2 2 2 2 2 4 2 3" xfId="17013" xr:uid="{00000000-0005-0000-0000-000049420000}"/>
    <cellStyle name="Normal 2 2 2 2 2 4 2 3 2" xfId="17014" xr:uid="{00000000-0005-0000-0000-00004A420000}"/>
    <cellStyle name="Normal 2 2 2 2 2 4 2 3 2 2" xfId="17015" xr:uid="{00000000-0005-0000-0000-00004B420000}"/>
    <cellStyle name="Normal 2 2 2 2 2 4 2 3 3" xfId="17016" xr:uid="{00000000-0005-0000-0000-00004C420000}"/>
    <cellStyle name="Normal 2 2 2 2 2 4 2 4" xfId="17017" xr:uid="{00000000-0005-0000-0000-00004D420000}"/>
    <cellStyle name="Normal 2 2 2 2 2 4 2 4 2" xfId="17018" xr:uid="{00000000-0005-0000-0000-00004E420000}"/>
    <cellStyle name="Normal 2 2 2 2 2 4 2 5" xfId="17019" xr:uid="{00000000-0005-0000-0000-00004F420000}"/>
    <cellStyle name="Normal 2 2 2 2 2 4 3" xfId="17020" xr:uid="{00000000-0005-0000-0000-000050420000}"/>
    <cellStyle name="Normal 2 2 2 2 2 4 3 2" xfId="17021" xr:uid="{00000000-0005-0000-0000-000051420000}"/>
    <cellStyle name="Normal 2 2 2 2 2 4 3 2 2" xfId="17022" xr:uid="{00000000-0005-0000-0000-000052420000}"/>
    <cellStyle name="Normal 2 2 2 2 2 4 3 2 2 2" xfId="17023" xr:uid="{00000000-0005-0000-0000-000053420000}"/>
    <cellStyle name="Normal 2 2 2 2 2 4 3 2 3" xfId="17024" xr:uid="{00000000-0005-0000-0000-000054420000}"/>
    <cellStyle name="Normal 2 2 2 2 2 4 3 3" xfId="17025" xr:uid="{00000000-0005-0000-0000-000055420000}"/>
    <cellStyle name="Normal 2 2 2 2 2 4 3 3 2" xfId="17026" xr:uid="{00000000-0005-0000-0000-000056420000}"/>
    <cellStyle name="Normal 2 2 2 2 2 4 3 4" xfId="17027" xr:uid="{00000000-0005-0000-0000-000057420000}"/>
    <cellStyle name="Normal 2 2 2 2 2 4 4" xfId="17028" xr:uid="{00000000-0005-0000-0000-000058420000}"/>
    <cellStyle name="Normal 2 2 2 2 2 4 4 2" xfId="17029" xr:uid="{00000000-0005-0000-0000-000059420000}"/>
    <cellStyle name="Normal 2 2 2 2 2 4 4 2 2" xfId="17030" xr:uid="{00000000-0005-0000-0000-00005A420000}"/>
    <cellStyle name="Normal 2 2 2 2 2 4 4 3" xfId="17031" xr:uid="{00000000-0005-0000-0000-00005B420000}"/>
    <cellStyle name="Normal 2 2 2 2 2 4 5" xfId="17032" xr:uid="{00000000-0005-0000-0000-00005C420000}"/>
    <cellStyle name="Normal 2 2 2 2 2 4 5 2" xfId="17033" xr:uid="{00000000-0005-0000-0000-00005D420000}"/>
    <cellStyle name="Normal 2 2 2 2 2 4 6" xfId="17034" xr:uid="{00000000-0005-0000-0000-00005E420000}"/>
    <cellStyle name="Normal 2 2 2 2 2 5" xfId="17035" xr:uid="{00000000-0005-0000-0000-00005F420000}"/>
    <cellStyle name="Normal 2 2 2 2 2 5 2" xfId="17036" xr:uid="{00000000-0005-0000-0000-000060420000}"/>
    <cellStyle name="Normal 2 2 2 2 2 5 2 2" xfId="17037" xr:uid="{00000000-0005-0000-0000-000061420000}"/>
    <cellStyle name="Normal 2 2 2 2 2 5 2 2 2" xfId="17038" xr:uid="{00000000-0005-0000-0000-000062420000}"/>
    <cellStyle name="Normal 2 2 2 2 2 5 2 2 2 2" xfId="17039" xr:uid="{00000000-0005-0000-0000-000063420000}"/>
    <cellStyle name="Normal 2 2 2 2 2 5 2 2 2 2 2" xfId="17040" xr:uid="{00000000-0005-0000-0000-000064420000}"/>
    <cellStyle name="Normal 2 2 2 2 2 5 2 2 2 3" xfId="17041" xr:uid="{00000000-0005-0000-0000-000065420000}"/>
    <cellStyle name="Normal 2 2 2 2 2 5 2 2 3" xfId="17042" xr:uid="{00000000-0005-0000-0000-000066420000}"/>
    <cellStyle name="Normal 2 2 2 2 2 5 2 2 3 2" xfId="17043" xr:uid="{00000000-0005-0000-0000-000067420000}"/>
    <cellStyle name="Normal 2 2 2 2 2 5 2 2 4" xfId="17044" xr:uid="{00000000-0005-0000-0000-000068420000}"/>
    <cellStyle name="Normal 2 2 2 2 2 5 2 3" xfId="17045" xr:uid="{00000000-0005-0000-0000-000069420000}"/>
    <cellStyle name="Normal 2 2 2 2 2 5 2 3 2" xfId="17046" xr:uid="{00000000-0005-0000-0000-00006A420000}"/>
    <cellStyle name="Normal 2 2 2 2 2 5 2 3 2 2" xfId="17047" xr:uid="{00000000-0005-0000-0000-00006B420000}"/>
    <cellStyle name="Normal 2 2 2 2 2 5 2 3 3" xfId="17048" xr:uid="{00000000-0005-0000-0000-00006C420000}"/>
    <cellStyle name="Normal 2 2 2 2 2 5 2 4" xfId="17049" xr:uid="{00000000-0005-0000-0000-00006D420000}"/>
    <cellStyle name="Normal 2 2 2 2 2 5 2 4 2" xfId="17050" xr:uid="{00000000-0005-0000-0000-00006E420000}"/>
    <cellStyle name="Normal 2 2 2 2 2 5 2 5" xfId="17051" xr:uid="{00000000-0005-0000-0000-00006F420000}"/>
    <cellStyle name="Normal 2 2 2 2 2 5 3" xfId="17052" xr:uid="{00000000-0005-0000-0000-000070420000}"/>
    <cellStyle name="Normal 2 2 2 2 2 5 3 2" xfId="17053" xr:uid="{00000000-0005-0000-0000-000071420000}"/>
    <cellStyle name="Normal 2 2 2 2 2 5 3 2 2" xfId="17054" xr:uid="{00000000-0005-0000-0000-000072420000}"/>
    <cellStyle name="Normal 2 2 2 2 2 5 3 2 2 2" xfId="17055" xr:uid="{00000000-0005-0000-0000-000073420000}"/>
    <cellStyle name="Normal 2 2 2 2 2 5 3 2 3" xfId="17056" xr:uid="{00000000-0005-0000-0000-000074420000}"/>
    <cellStyle name="Normal 2 2 2 2 2 5 3 3" xfId="17057" xr:uid="{00000000-0005-0000-0000-000075420000}"/>
    <cellStyle name="Normal 2 2 2 2 2 5 3 3 2" xfId="17058" xr:uid="{00000000-0005-0000-0000-000076420000}"/>
    <cellStyle name="Normal 2 2 2 2 2 5 3 4" xfId="17059" xr:uid="{00000000-0005-0000-0000-000077420000}"/>
    <cellStyle name="Normal 2 2 2 2 2 5 4" xfId="17060" xr:uid="{00000000-0005-0000-0000-000078420000}"/>
    <cellStyle name="Normal 2 2 2 2 2 5 4 2" xfId="17061" xr:uid="{00000000-0005-0000-0000-000079420000}"/>
    <cellStyle name="Normal 2 2 2 2 2 5 4 2 2" xfId="17062" xr:uid="{00000000-0005-0000-0000-00007A420000}"/>
    <cellStyle name="Normal 2 2 2 2 2 5 4 3" xfId="17063" xr:uid="{00000000-0005-0000-0000-00007B420000}"/>
    <cellStyle name="Normal 2 2 2 2 2 5 5" xfId="17064" xr:uid="{00000000-0005-0000-0000-00007C420000}"/>
    <cellStyle name="Normal 2 2 2 2 2 5 5 2" xfId="17065" xr:uid="{00000000-0005-0000-0000-00007D420000}"/>
    <cellStyle name="Normal 2 2 2 2 2 5 6" xfId="17066" xr:uid="{00000000-0005-0000-0000-00007E420000}"/>
    <cellStyle name="Normal 2 2 2 2 2 6" xfId="17067" xr:uid="{00000000-0005-0000-0000-00007F420000}"/>
    <cellStyle name="Normal 2 2 2 2 2 6 2" xfId="17068" xr:uid="{00000000-0005-0000-0000-000080420000}"/>
    <cellStyle name="Normal 2 2 2 2 2 6 2 2" xfId="17069" xr:uid="{00000000-0005-0000-0000-000081420000}"/>
    <cellStyle name="Normal 2 2 2 2 2 6 2 2 2" xfId="17070" xr:uid="{00000000-0005-0000-0000-000082420000}"/>
    <cellStyle name="Normal 2 2 2 2 2 6 2 2 2 2" xfId="17071" xr:uid="{00000000-0005-0000-0000-000083420000}"/>
    <cellStyle name="Normal 2 2 2 2 2 6 2 2 3" xfId="17072" xr:uid="{00000000-0005-0000-0000-000084420000}"/>
    <cellStyle name="Normal 2 2 2 2 2 6 2 3" xfId="17073" xr:uid="{00000000-0005-0000-0000-000085420000}"/>
    <cellStyle name="Normal 2 2 2 2 2 6 2 3 2" xfId="17074" xr:uid="{00000000-0005-0000-0000-000086420000}"/>
    <cellStyle name="Normal 2 2 2 2 2 6 2 4" xfId="17075" xr:uid="{00000000-0005-0000-0000-000087420000}"/>
    <cellStyle name="Normal 2 2 2 2 2 6 3" xfId="17076" xr:uid="{00000000-0005-0000-0000-000088420000}"/>
    <cellStyle name="Normal 2 2 2 2 2 6 3 2" xfId="17077" xr:uid="{00000000-0005-0000-0000-000089420000}"/>
    <cellStyle name="Normal 2 2 2 2 2 6 3 2 2" xfId="17078" xr:uid="{00000000-0005-0000-0000-00008A420000}"/>
    <cellStyle name="Normal 2 2 2 2 2 6 3 3" xfId="17079" xr:uid="{00000000-0005-0000-0000-00008B420000}"/>
    <cellStyle name="Normal 2 2 2 2 2 6 4" xfId="17080" xr:uid="{00000000-0005-0000-0000-00008C420000}"/>
    <cellStyle name="Normal 2 2 2 2 2 6 4 2" xfId="17081" xr:uid="{00000000-0005-0000-0000-00008D420000}"/>
    <cellStyle name="Normal 2 2 2 2 2 6 5" xfId="17082" xr:uid="{00000000-0005-0000-0000-00008E420000}"/>
    <cellStyle name="Normal 2 2 2 2 2 7" xfId="17083" xr:uid="{00000000-0005-0000-0000-00008F420000}"/>
    <cellStyle name="Normal 2 2 2 2 2 7 2" xfId="17084" xr:uid="{00000000-0005-0000-0000-000090420000}"/>
    <cellStyle name="Normal 2 2 2 2 2 7 2 2" xfId="17085" xr:uid="{00000000-0005-0000-0000-000091420000}"/>
    <cellStyle name="Normal 2 2 2 2 2 7 2 2 2" xfId="17086" xr:uid="{00000000-0005-0000-0000-000092420000}"/>
    <cellStyle name="Normal 2 2 2 2 2 7 2 3" xfId="17087" xr:uid="{00000000-0005-0000-0000-000093420000}"/>
    <cellStyle name="Normal 2 2 2 2 2 7 3" xfId="17088" xr:uid="{00000000-0005-0000-0000-000094420000}"/>
    <cellStyle name="Normal 2 2 2 2 2 7 3 2" xfId="17089" xr:uid="{00000000-0005-0000-0000-000095420000}"/>
    <cellStyle name="Normal 2 2 2 2 2 7 4" xfId="17090" xr:uid="{00000000-0005-0000-0000-000096420000}"/>
    <cellStyle name="Normal 2 2 2 2 2 8" xfId="17091" xr:uid="{00000000-0005-0000-0000-000097420000}"/>
    <cellStyle name="Normal 2 2 2 2 2 8 2" xfId="17092" xr:uid="{00000000-0005-0000-0000-000098420000}"/>
    <cellStyle name="Normal 2 2 2 2 2 8 2 2" xfId="17093" xr:uid="{00000000-0005-0000-0000-000099420000}"/>
    <cellStyle name="Normal 2 2 2 2 2 8 3" xfId="17094" xr:uid="{00000000-0005-0000-0000-00009A420000}"/>
    <cellStyle name="Normal 2 2 2 2 2 9" xfId="17095" xr:uid="{00000000-0005-0000-0000-00009B420000}"/>
    <cellStyle name="Normal 2 2 2 2 2 9 2" xfId="17096" xr:uid="{00000000-0005-0000-0000-00009C420000}"/>
    <cellStyle name="Normal 2 2 2 2 3" xfId="17097" xr:uid="{00000000-0005-0000-0000-00009D420000}"/>
    <cellStyle name="Normal 2 2 2 2 3 2" xfId="17098" xr:uid="{00000000-0005-0000-0000-00009E420000}"/>
    <cellStyle name="Normal 2 2 2 2 3 2 2" xfId="17099" xr:uid="{00000000-0005-0000-0000-00009F420000}"/>
    <cellStyle name="Normal 2 2 2 2 3 2 2 2" xfId="17100" xr:uid="{00000000-0005-0000-0000-0000A0420000}"/>
    <cellStyle name="Normal 2 2 2 2 3 2 2 2 2" xfId="17101" xr:uid="{00000000-0005-0000-0000-0000A1420000}"/>
    <cellStyle name="Normal 2 2 2 2 3 2 2 2 2 2" xfId="17102" xr:uid="{00000000-0005-0000-0000-0000A2420000}"/>
    <cellStyle name="Normal 2 2 2 2 3 2 2 2 2 2 2" xfId="17103" xr:uid="{00000000-0005-0000-0000-0000A3420000}"/>
    <cellStyle name="Normal 2 2 2 2 3 2 2 2 2 2 2 2" xfId="17104" xr:uid="{00000000-0005-0000-0000-0000A4420000}"/>
    <cellStyle name="Normal 2 2 2 2 3 2 2 2 2 2 3" xfId="17105" xr:uid="{00000000-0005-0000-0000-0000A5420000}"/>
    <cellStyle name="Normal 2 2 2 2 3 2 2 2 2 3" xfId="17106" xr:uid="{00000000-0005-0000-0000-0000A6420000}"/>
    <cellStyle name="Normal 2 2 2 2 3 2 2 2 2 3 2" xfId="17107" xr:uid="{00000000-0005-0000-0000-0000A7420000}"/>
    <cellStyle name="Normal 2 2 2 2 3 2 2 2 2 4" xfId="17108" xr:uid="{00000000-0005-0000-0000-0000A8420000}"/>
    <cellStyle name="Normal 2 2 2 2 3 2 2 2 3" xfId="17109" xr:uid="{00000000-0005-0000-0000-0000A9420000}"/>
    <cellStyle name="Normal 2 2 2 2 3 2 2 2 3 2" xfId="17110" xr:uid="{00000000-0005-0000-0000-0000AA420000}"/>
    <cellStyle name="Normal 2 2 2 2 3 2 2 2 3 2 2" xfId="17111" xr:uid="{00000000-0005-0000-0000-0000AB420000}"/>
    <cellStyle name="Normal 2 2 2 2 3 2 2 2 3 3" xfId="17112" xr:uid="{00000000-0005-0000-0000-0000AC420000}"/>
    <cellStyle name="Normal 2 2 2 2 3 2 2 2 4" xfId="17113" xr:uid="{00000000-0005-0000-0000-0000AD420000}"/>
    <cellStyle name="Normal 2 2 2 2 3 2 2 2 4 2" xfId="17114" xr:uid="{00000000-0005-0000-0000-0000AE420000}"/>
    <cellStyle name="Normal 2 2 2 2 3 2 2 2 5" xfId="17115" xr:uid="{00000000-0005-0000-0000-0000AF420000}"/>
    <cellStyle name="Normal 2 2 2 2 3 2 2 3" xfId="17116" xr:uid="{00000000-0005-0000-0000-0000B0420000}"/>
    <cellStyle name="Normal 2 2 2 2 3 2 2 3 2" xfId="17117" xr:uid="{00000000-0005-0000-0000-0000B1420000}"/>
    <cellStyle name="Normal 2 2 2 2 3 2 2 3 2 2" xfId="17118" xr:uid="{00000000-0005-0000-0000-0000B2420000}"/>
    <cellStyle name="Normal 2 2 2 2 3 2 2 3 2 2 2" xfId="17119" xr:uid="{00000000-0005-0000-0000-0000B3420000}"/>
    <cellStyle name="Normal 2 2 2 2 3 2 2 3 2 3" xfId="17120" xr:uid="{00000000-0005-0000-0000-0000B4420000}"/>
    <cellStyle name="Normal 2 2 2 2 3 2 2 3 3" xfId="17121" xr:uid="{00000000-0005-0000-0000-0000B5420000}"/>
    <cellStyle name="Normal 2 2 2 2 3 2 2 3 3 2" xfId="17122" xr:uid="{00000000-0005-0000-0000-0000B6420000}"/>
    <cellStyle name="Normal 2 2 2 2 3 2 2 3 4" xfId="17123" xr:uid="{00000000-0005-0000-0000-0000B7420000}"/>
    <cellStyle name="Normal 2 2 2 2 3 2 2 4" xfId="17124" xr:uid="{00000000-0005-0000-0000-0000B8420000}"/>
    <cellStyle name="Normal 2 2 2 2 3 2 2 4 2" xfId="17125" xr:uid="{00000000-0005-0000-0000-0000B9420000}"/>
    <cellStyle name="Normal 2 2 2 2 3 2 2 4 2 2" xfId="17126" xr:uid="{00000000-0005-0000-0000-0000BA420000}"/>
    <cellStyle name="Normal 2 2 2 2 3 2 2 4 3" xfId="17127" xr:uid="{00000000-0005-0000-0000-0000BB420000}"/>
    <cellStyle name="Normal 2 2 2 2 3 2 2 5" xfId="17128" xr:uid="{00000000-0005-0000-0000-0000BC420000}"/>
    <cellStyle name="Normal 2 2 2 2 3 2 2 5 2" xfId="17129" xr:uid="{00000000-0005-0000-0000-0000BD420000}"/>
    <cellStyle name="Normal 2 2 2 2 3 2 2 6" xfId="17130" xr:uid="{00000000-0005-0000-0000-0000BE420000}"/>
    <cellStyle name="Normal 2 2 2 2 3 2 3" xfId="17131" xr:uid="{00000000-0005-0000-0000-0000BF420000}"/>
    <cellStyle name="Normal 2 2 2 2 3 2 3 2" xfId="17132" xr:uid="{00000000-0005-0000-0000-0000C0420000}"/>
    <cellStyle name="Normal 2 2 2 2 3 2 3 2 2" xfId="17133" xr:uid="{00000000-0005-0000-0000-0000C1420000}"/>
    <cellStyle name="Normal 2 2 2 2 3 2 3 2 2 2" xfId="17134" xr:uid="{00000000-0005-0000-0000-0000C2420000}"/>
    <cellStyle name="Normal 2 2 2 2 3 2 3 2 2 2 2" xfId="17135" xr:uid="{00000000-0005-0000-0000-0000C3420000}"/>
    <cellStyle name="Normal 2 2 2 2 3 2 3 2 2 2 2 2" xfId="17136" xr:uid="{00000000-0005-0000-0000-0000C4420000}"/>
    <cellStyle name="Normal 2 2 2 2 3 2 3 2 2 2 3" xfId="17137" xr:uid="{00000000-0005-0000-0000-0000C5420000}"/>
    <cellStyle name="Normal 2 2 2 2 3 2 3 2 2 3" xfId="17138" xr:uid="{00000000-0005-0000-0000-0000C6420000}"/>
    <cellStyle name="Normal 2 2 2 2 3 2 3 2 2 3 2" xfId="17139" xr:uid="{00000000-0005-0000-0000-0000C7420000}"/>
    <cellStyle name="Normal 2 2 2 2 3 2 3 2 2 4" xfId="17140" xr:uid="{00000000-0005-0000-0000-0000C8420000}"/>
    <cellStyle name="Normal 2 2 2 2 3 2 3 2 3" xfId="17141" xr:uid="{00000000-0005-0000-0000-0000C9420000}"/>
    <cellStyle name="Normal 2 2 2 2 3 2 3 2 3 2" xfId="17142" xr:uid="{00000000-0005-0000-0000-0000CA420000}"/>
    <cellStyle name="Normal 2 2 2 2 3 2 3 2 3 2 2" xfId="17143" xr:uid="{00000000-0005-0000-0000-0000CB420000}"/>
    <cellStyle name="Normal 2 2 2 2 3 2 3 2 3 3" xfId="17144" xr:uid="{00000000-0005-0000-0000-0000CC420000}"/>
    <cellStyle name="Normal 2 2 2 2 3 2 3 2 4" xfId="17145" xr:uid="{00000000-0005-0000-0000-0000CD420000}"/>
    <cellStyle name="Normal 2 2 2 2 3 2 3 2 4 2" xfId="17146" xr:uid="{00000000-0005-0000-0000-0000CE420000}"/>
    <cellStyle name="Normal 2 2 2 2 3 2 3 2 5" xfId="17147" xr:uid="{00000000-0005-0000-0000-0000CF420000}"/>
    <cellStyle name="Normal 2 2 2 2 3 2 3 3" xfId="17148" xr:uid="{00000000-0005-0000-0000-0000D0420000}"/>
    <cellStyle name="Normal 2 2 2 2 3 2 3 3 2" xfId="17149" xr:uid="{00000000-0005-0000-0000-0000D1420000}"/>
    <cellStyle name="Normal 2 2 2 2 3 2 3 3 2 2" xfId="17150" xr:uid="{00000000-0005-0000-0000-0000D2420000}"/>
    <cellStyle name="Normal 2 2 2 2 3 2 3 3 2 2 2" xfId="17151" xr:uid="{00000000-0005-0000-0000-0000D3420000}"/>
    <cellStyle name="Normal 2 2 2 2 3 2 3 3 2 3" xfId="17152" xr:uid="{00000000-0005-0000-0000-0000D4420000}"/>
    <cellStyle name="Normal 2 2 2 2 3 2 3 3 3" xfId="17153" xr:uid="{00000000-0005-0000-0000-0000D5420000}"/>
    <cellStyle name="Normal 2 2 2 2 3 2 3 3 3 2" xfId="17154" xr:uid="{00000000-0005-0000-0000-0000D6420000}"/>
    <cellStyle name="Normal 2 2 2 2 3 2 3 3 4" xfId="17155" xr:uid="{00000000-0005-0000-0000-0000D7420000}"/>
    <cellStyle name="Normal 2 2 2 2 3 2 3 4" xfId="17156" xr:uid="{00000000-0005-0000-0000-0000D8420000}"/>
    <cellStyle name="Normal 2 2 2 2 3 2 3 4 2" xfId="17157" xr:uid="{00000000-0005-0000-0000-0000D9420000}"/>
    <cellStyle name="Normal 2 2 2 2 3 2 3 4 2 2" xfId="17158" xr:uid="{00000000-0005-0000-0000-0000DA420000}"/>
    <cellStyle name="Normal 2 2 2 2 3 2 3 4 3" xfId="17159" xr:uid="{00000000-0005-0000-0000-0000DB420000}"/>
    <cellStyle name="Normal 2 2 2 2 3 2 3 5" xfId="17160" xr:uid="{00000000-0005-0000-0000-0000DC420000}"/>
    <cellStyle name="Normal 2 2 2 2 3 2 3 5 2" xfId="17161" xr:uid="{00000000-0005-0000-0000-0000DD420000}"/>
    <cellStyle name="Normal 2 2 2 2 3 2 3 6" xfId="17162" xr:uid="{00000000-0005-0000-0000-0000DE420000}"/>
    <cellStyle name="Normal 2 2 2 2 3 2 4" xfId="17163" xr:uid="{00000000-0005-0000-0000-0000DF420000}"/>
    <cellStyle name="Normal 2 2 2 2 3 2 4 2" xfId="17164" xr:uid="{00000000-0005-0000-0000-0000E0420000}"/>
    <cellStyle name="Normal 2 2 2 2 3 2 4 2 2" xfId="17165" xr:uid="{00000000-0005-0000-0000-0000E1420000}"/>
    <cellStyle name="Normal 2 2 2 2 3 2 4 2 2 2" xfId="17166" xr:uid="{00000000-0005-0000-0000-0000E2420000}"/>
    <cellStyle name="Normal 2 2 2 2 3 2 4 2 2 2 2" xfId="17167" xr:uid="{00000000-0005-0000-0000-0000E3420000}"/>
    <cellStyle name="Normal 2 2 2 2 3 2 4 2 2 3" xfId="17168" xr:uid="{00000000-0005-0000-0000-0000E4420000}"/>
    <cellStyle name="Normal 2 2 2 2 3 2 4 2 3" xfId="17169" xr:uid="{00000000-0005-0000-0000-0000E5420000}"/>
    <cellStyle name="Normal 2 2 2 2 3 2 4 2 3 2" xfId="17170" xr:uid="{00000000-0005-0000-0000-0000E6420000}"/>
    <cellStyle name="Normal 2 2 2 2 3 2 4 2 4" xfId="17171" xr:uid="{00000000-0005-0000-0000-0000E7420000}"/>
    <cellStyle name="Normal 2 2 2 2 3 2 4 3" xfId="17172" xr:uid="{00000000-0005-0000-0000-0000E8420000}"/>
    <cellStyle name="Normal 2 2 2 2 3 2 4 3 2" xfId="17173" xr:uid="{00000000-0005-0000-0000-0000E9420000}"/>
    <cellStyle name="Normal 2 2 2 2 3 2 4 3 2 2" xfId="17174" xr:uid="{00000000-0005-0000-0000-0000EA420000}"/>
    <cellStyle name="Normal 2 2 2 2 3 2 4 3 3" xfId="17175" xr:uid="{00000000-0005-0000-0000-0000EB420000}"/>
    <cellStyle name="Normal 2 2 2 2 3 2 4 4" xfId="17176" xr:uid="{00000000-0005-0000-0000-0000EC420000}"/>
    <cellStyle name="Normal 2 2 2 2 3 2 4 4 2" xfId="17177" xr:uid="{00000000-0005-0000-0000-0000ED420000}"/>
    <cellStyle name="Normal 2 2 2 2 3 2 4 5" xfId="17178" xr:uid="{00000000-0005-0000-0000-0000EE420000}"/>
    <cellStyle name="Normal 2 2 2 2 3 2 5" xfId="17179" xr:uid="{00000000-0005-0000-0000-0000EF420000}"/>
    <cellStyle name="Normal 2 2 2 2 3 2 5 2" xfId="17180" xr:uid="{00000000-0005-0000-0000-0000F0420000}"/>
    <cellStyle name="Normal 2 2 2 2 3 2 5 2 2" xfId="17181" xr:uid="{00000000-0005-0000-0000-0000F1420000}"/>
    <cellStyle name="Normal 2 2 2 2 3 2 5 2 2 2" xfId="17182" xr:uid="{00000000-0005-0000-0000-0000F2420000}"/>
    <cellStyle name="Normal 2 2 2 2 3 2 5 2 3" xfId="17183" xr:uid="{00000000-0005-0000-0000-0000F3420000}"/>
    <cellStyle name="Normal 2 2 2 2 3 2 5 3" xfId="17184" xr:uid="{00000000-0005-0000-0000-0000F4420000}"/>
    <cellStyle name="Normal 2 2 2 2 3 2 5 3 2" xfId="17185" xr:uid="{00000000-0005-0000-0000-0000F5420000}"/>
    <cellStyle name="Normal 2 2 2 2 3 2 5 4" xfId="17186" xr:uid="{00000000-0005-0000-0000-0000F6420000}"/>
    <cellStyle name="Normal 2 2 2 2 3 2 6" xfId="17187" xr:uid="{00000000-0005-0000-0000-0000F7420000}"/>
    <cellStyle name="Normal 2 2 2 2 3 2 6 2" xfId="17188" xr:uid="{00000000-0005-0000-0000-0000F8420000}"/>
    <cellStyle name="Normal 2 2 2 2 3 2 6 2 2" xfId="17189" xr:uid="{00000000-0005-0000-0000-0000F9420000}"/>
    <cellStyle name="Normal 2 2 2 2 3 2 6 3" xfId="17190" xr:uid="{00000000-0005-0000-0000-0000FA420000}"/>
    <cellStyle name="Normal 2 2 2 2 3 2 7" xfId="17191" xr:uid="{00000000-0005-0000-0000-0000FB420000}"/>
    <cellStyle name="Normal 2 2 2 2 3 2 7 2" xfId="17192" xr:uid="{00000000-0005-0000-0000-0000FC420000}"/>
    <cellStyle name="Normal 2 2 2 2 3 2 8" xfId="17193" xr:uid="{00000000-0005-0000-0000-0000FD420000}"/>
    <cellStyle name="Normal 2 2 2 2 3 3" xfId="17194" xr:uid="{00000000-0005-0000-0000-0000FE420000}"/>
    <cellStyle name="Normal 2 2 2 2 3 3 2" xfId="17195" xr:uid="{00000000-0005-0000-0000-0000FF420000}"/>
    <cellStyle name="Normal 2 2 2 2 3 3 2 2" xfId="17196" xr:uid="{00000000-0005-0000-0000-000000430000}"/>
    <cellStyle name="Normal 2 2 2 2 3 3 2 2 2" xfId="17197" xr:uid="{00000000-0005-0000-0000-000001430000}"/>
    <cellStyle name="Normal 2 2 2 2 3 3 2 2 2 2" xfId="17198" xr:uid="{00000000-0005-0000-0000-000002430000}"/>
    <cellStyle name="Normal 2 2 2 2 3 3 2 2 2 2 2" xfId="17199" xr:uid="{00000000-0005-0000-0000-000003430000}"/>
    <cellStyle name="Normal 2 2 2 2 3 3 2 2 2 3" xfId="17200" xr:uid="{00000000-0005-0000-0000-000004430000}"/>
    <cellStyle name="Normal 2 2 2 2 3 3 2 2 3" xfId="17201" xr:uid="{00000000-0005-0000-0000-000005430000}"/>
    <cellStyle name="Normal 2 2 2 2 3 3 2 2 3 2" xfId="17202" xr:uid="{00000000-0005-0000-0000-000006430000}"/>
    <cellStyle name="Normal 2 2 2 2 3 3 2 2 4" xfId="17203" xr:uid="{00000000-0005-0000-0000-000007430000}"/>
    <cellStyle name="Normal 2 2 2 2 3 3 2 3" xfId="17204" xr:uid="{00000000-0005-0000-0000-000008430000}"/>
    <cellStyle name="Normal 2 2 2 2 3 3 2 3 2" xfId="17205" xr:uid="{00000000-0005-0000-0000-000009430000}"/>
    <cellStyle name="Normal 2 2 2 2 3 3 2 3 2 2" xfId="17206" xr:uid="{00000000-0005-0000-0000-00000A430000}"/>
    <cellStyle name="Normal 2 2 2 2 3 3 2 3 3" xfId="17207" xr:uid="{00000000-0005-0000-0000-00000B430000}"/>
    <cellStyle name="Normal 2 2 2 2 3 3 2 4" xfId="17208" xr:uid="{00000000-0005-0000-0000-00000C430000}"/>
    <cellStyle name="Normal 2 2 2 2 3 3 2 4 2" xfId="17209" xr:uid="{00000000-0005-0000-0000-00000D430000}"/>
    <cellStyle name="Normal 2 2 2 2 3 3 2 5" xfId="17210" xr:uid="{00000000-0005-0000-0000-00000E430000}"/>
    <cellStyle name="Normal 2 2 2 2 3 3 3" xfId="17211" xr:uid="{00000000-0005-0000-0000-00000F430000}"/>
    <cellStyle name="Normal 2 2 2 2 3 3 3 2" xfId="17212" xr:uid="{00000000-0005-0000-0000-000010430000}"/>
    <cellStyle name="Normal 2 2 2 2 3 3 3 2 2" xfId="17213" xr:uid="{00000000-0005-0000-0000-000011430000}"/>
    <cellStyle name="Normal 2 2 2 2 3 3 3 2 2 2" xfId="17214" xr:uid="{00000000-0005-0000-0000-000012430000}"/>
    <cellStyle name="Normal 2 2 2 2 3 3 3 2 3" xfId="17215" xr:uid="{00000000-0005-0000-0000-000013430000}"/>
    <cellStyle name="Normal 2 2 2 2 3 3 3 3" xfId="17216" xr:uid="{00000000-0005-0000-0000-000014430000}"/>
    <cellStyle name="Normal 2 2 2 2 3 3 3 3 2" xfId="17217" xr:uid="{00000000-0005-0000-0000-000015430000}"/>
    <cellStyle name="Normal 2 2 2 2 3 3 3 4" xfId="17218" xr:uid="{00000000-0005-0000-0000-000016430000}"/>
    <cellStyle name="Normal 2 2 2 2 3 3 4" xfId="17219" xr:uid="{00000000-0005-0000-0000-000017430000}"/>
    <cellStyle name="Normal 2 2 2 2 3 3 4 2" xfId="17220" xr:uid="{00000000-0005-0000-0000-000018430000}"/>
    <cellStyle name="Normal 2 2 2 2 3 3 4 2 2" xfId="17221" xr:uid="{00000000-0005-0000-0000-000019430000}"/>
    <cellStyle name="Normal 2 2 2 2 3 3 4 3" xfId="17222" xr:uid="{00000000-0005-0000-0000-00001A430000}"/>
    <cellStyle name="Normal 2 2 2 2 3 3 5" xfId="17223" xr:uid="{00000000-0005-0000-0000-00001B430000}"/>
    <cellStyle name="Normal 2 2 2 2 3 3 5 2" xfId="17224" xr:uid="{00000000-0005-0000-0000-00001C430000}"/>
    <cellStyle name="Normal 2 2 2 2 3 3 6" xfId="17225" xr:uid="{00000000-0005-0000-0000-00001D430000}"/>
    <cellStyle name="Normal 2 2 2 2 3 4" xfId="17226" xr:uid="{00000000-0005-0000-0000-00001E430000}"/>
    <cellStyle name="Normal 2 2 2 2 3 4 2" xfId="17227" xr:uid="{00000000-0005-0000-0000-00001F430000}"/>
    <cellStyle name="Normal 2 2 2 2 3 4 2 2" xfId="17228" xr:uid="{00000000-0005-0000-0000-000020430000}"/>
    <cellStyle name="Normal 2 2 2 2 3 4 2 2 2" xfId="17229" xr:uid="{00000000-0005-0000-0000-000021430000}"/>
    <cellStyle name="Normal 2 2 2 2 3 4 2 2 2 2" xfId="17230" xr:uid="{00000000-0005-0000-0000-000022430000}"/>
    <cellStyle name="Normal 2 2 2 2 3 4 2 2 2 2 2" xfId="17231" xr:uid="{00000000-0005-0000-0000-000023430000}"/>
    <cellStyle name="Normal 2 2 2 2 3 4 2 2 2 3" xfId="17232" xr:uid="{00000000-0005-0000-0000-000024430000}"/>
    <cellStyle name="Normal 2 2 2 2 3 4 2 2 3" xfId="17233" xr:uid="{00000000-0005-0000-0000-000025430000}"/>
    <cellStyle name="Normal 2 2 2 2 3 4 2 2 3 2" xfId="17234" xr:uid="{00000000-0005-0000-0000-000026430000}"/>
    <cellStyle name="Normal 2 2 2 2 3 4 2 2 4" xfId="17235" xr:uid="{00000000-0005-0000-0000-000027430000}"/>
    <cellStyle name="Normal 2 2 2 2 3 4 2 3" xfId="17236" xr:uid="{00000000-0005-0000-0000-000028430000}"/>
    <cellStyle name="Normal 2 2 2 2 3 4 2 3 2" xfId="17237" xr:uid="{00000000-0005-0000-0000-000029430000}"/>
    <cellStyle name="Normal 2 2 2 2 3 4 2 3 2 2" xfId="17238" xr:uid="{00000000-0005-0000-0000-00002A430000}"/>
    <cellStyle name="Normal 2 2 2 2 3 4 2 3 3" xfId="17239" xr:uid="{00000000-0005-0000-0000-00002B430000}"/>
    <cellStyle name="Normal 2 2 2 2 3 4 2 4" xfId="17240" xr:uid="{00000000-0005-0000-0000-00002C430000}"/>
    <cellStyle name="Normal 2 2 2 2 3 4 2 4 2" xfId="17241" xr:uid="{00000000-0005-0000-0000-00002D430000}"/>
    <cellStyle name="Normal 2 2 2 2 3 4 2 5" xfId="17242" xr:uid="{00000000-0005-0000-0000-00002E430000}"/>
    <cellStyle name="Normal 2 2 2 2 3 4 3" xfId="17243" xr:uid="{00000000-0005-0000-0000-00002F430000}"/>
    <cellStyle name="Normal 2 2 2 2 3 4 3 2" xfId="17244" xr:uid="{00000000-0005-0000-0000-000030430000}"/>
    <cellStyle name="Normal 2 2 2 2 3 4 3 2 2" xfId="17245" xr:uid="{00000000-0005-0000-0000-000031430000}"/>
    <cellStyle name="Normal 2 2 2 2 3 4 3 2 2 2" xfId="17246" xr:uid="{00000000-0005-0000-0000-000032430000}"/>
    <cellStyle name="Normal 2 2 2 2 3 4 3 2 3" xfId="17247" xr:uid="{00000000-0005-0000-0000-000033430000}"/>
    <cellStyle name="Normal 2 2 2 2 3 4 3 3" xfId="17248" xr:uid="{00000000-0005-0000-0000-000034430000}"/>
    <cellStyle name="Normal 2 2 2 2 3 4 3 3 2" xfId="17249" xr:uid="{00000000-0005-0000-0000-000035430000}"/>
    <cellStyle name="Normal 2 2 2 2 3 4 3 4" xfId="17250" xr:uid="{00000000-0005-0000-0000-000036430000}"/>
    <cellStyle name="Normal 2 2 2 2 3 4 4" xfId="17251" xr:uid="{00000000-0005-0000-0000-000037430000}"/>
    <cellStyle name="Normal 2 2 2 2 3 4 4 2" xfId="17252" xr:uid="{00000000-0005-0000-0000-000038430000}"/>
    <cellStyle name="Normal 2 2 2 2 3 4 4 2 2" xfId="17253" xr:uid="{00000000-0005-0000-0000-000039430000}"/>
    <cellStyle name="Normal 2 2 2 2 3 4 4 3" xfId="17254" xr:uid="{00000000-0005-0000-0000-00003A430000}"/>
    <cellStyle name="Normal 2 2 2 2 3 4 5" xfId="17255" xr:uid="{00000000-0005-0000-0000-00003B430000}"/>
    <cellStyle name="Normal 2 2 2 2 3 4 5 2" xfId="17256" xr:uid="{00000000-0005-0000-0000-00003C430000}"/>
    <cellStyle name="Normal 2 2 2 2 3 4 6" xfId="17257" xr:uid="{00000000-0005-0000-0000-00003D430000}"/>
    <cellStyle name="Normal 2 2 2 2 3 5" xfId="17258" xr:uid="{00000000-0005-0000-0000-00003E430000}"/>
    <cellStyle name="Normal 2 2 2 2 3 5 2" xfId="17259" xr:uid="{00000000-0005-0000-0000-00003F430000}"/>
    <cellStyle name="Normal 2 2 2 2 3 5 2 2" xfId="17260" xr:uid="{00000000-0005-0000-0000-000040430000}"/>
    <cellStyle name="Normal 2 2 2 2 3 5 2 2 2" xfId="17261" xr:uid="{00000000-0005-0000-0000-000041430000}"/>
    <cellStyle name="Normal 2 2 2 2 3 5 2 2 2 2" xfId="17262" xr:uid="{00000000-0005-0000-0000-000042430000}"/>
    <cellStyle name="Normal 2 2 2 2 3 5 2 2 3" xfId="17263" xr:uid="{00000000-0005-0000-0000-000043430000}"/>
    <cellStyle name="Normal 2 2 2 2 3 5 2 3" xfId="17264" xr:uid="{00000000-0005-0000-0000-000044430000}"/>
    <cellStyle name="Normal 2 2 2 2 3 5 2 3 2" xfId="17265" xr:uid="{00000000-0005-0000-0000-000045430000}"/>
    <cellStyle name="Normal 2 2 2 2 3 5 2 4" xfId="17266" xr:uid="{00000000-0005-0000-0000-000046430000}"/>
    <cellStyle name="Normal 2 2 2 2 3 5 3" xfId="17267" xr:uid="{00000000-0005-0000-0000-000047430000}"/>
    <cellStyle name="Normal 2 2 2 2 3 5 3 2" xfId="17268" xr:uid="{00000000-0005-0000-0000-000048430000}"/>
    <cellStyle name="Normal 2 2 2 2 3 5 3 2 2" xfId="17269" xr:uid="{00000000-0005-0000-0000-000049430000}"/>
    <cellStyle name="Normal 2 2 2 2 3 5 3 3" xfId="17270" xr:uid="{00000000-0005-0000-0000-00004A430000}"/>
    <cellStyle name="Normal 2 2 2 2 3 5 4" xfId="17271" xr:uid="{00000000-0005-0000-0000-00004B430000}"/>
    <cellStyle name="Normal 2 2 2 2 3 5 4 2" xfId="17272" xr:uid="{00000000-0005-0000-0000-00004C430000}"/>
    <cellStyle name="Normal 2 2 2 2 3 5 5" xfId="17273" xr:uid="{00000000-0005-0000-0000-00004D430000}"/>
    <cellStyle name="Normal 2 2 2 2 3 6" xfId="17274" xr:uid="{00000000-0005-0000-0000-00004E430000}"/>
    <cellStyle name="Normal 2 2 2 2 3 6 2" xfId="17275" xr:uid="{00000000-0005-0000-0000-00004F430000}"/>
    <cellStyle name="Normal 2 2 2 2 3 6 2 2" xfId="17276" xr:uid="{00000000-0005-0000-0000-000050430000}"/>
    <cellStyle name="Normal 2 2 2 2 3 6 2 2 2" xfId="17277" xr:uid="{00000000-0005-0000-0000-000051430000}"/>
    <cellStyle name="Normal 2 2 2 2 3 6 2 3" xfId="17278" xr:uid="{00000000-0005-0000-0000-000052430000}"/>
    <cellStyle name="Normal 2 2 2 2 3 6 3" xfId="17279" xr:uid="{00000000-0005-0000-0000-000053430000}"/>
    <cellStyle name="Normal 2 2 2 2 3 6 3 2" xfId="17280" xr:uid="{00000000-0005-0000-0000-000054430000}"/>
    <cellStyle name="Normal 2 2 2 2 3 6 4" xfId="17281" xr:uid="{00000000-0005-0000-0000-000055430000}"/>
    <cellStyle name="Normal 2 2 2 2 3 7" xfId="17282" xr:uid="{00000000-0005-0000-0000-000056430000}"/>
    <cellStyle name="Normal 2 2 2 2 3 7 2" xfId="17283" xr:uid="{00000000-0005-0000-0000-000057430000}"/>
    <cellStyle name="Normal 2 2 2 2 3 7 2 2" xfId="17284" xr:uid="{00000000-0005-0000-0000-000058430000}"/>
    <cellStyle name="Normal 2 2 2 2 3 7 3" xfId="17285" xr:uid="{00000000-0005-0000-0000-000059430000}"/>
    <cellStyle name="Normal 2 2 2 2 3 8" xfId="17286" xr:uid="{00000000-0005-0000-0000-00005A430000}"/>
    <cellStyle name="Normal 2 2 2 2 3 8 2" xfId="17287" xr:uid="{00000000-0005-0000-0000-00005B430000}"/>
    <cellStyle name="Normal 2 2 2 2 3 9" xfId="17288" xr:uid="{00000000-0005-0000-0000-00005C430000}"/>
    <cellStyle name="Normal 2 2 2 2 4" xfId="17289" xr:uid="{00000000-0005-0000-0000-00005D430000}"/>
    <cellStyle name="Normal 2 2 2 2 4 2" xfId="17290" xr:uid="{00000000-0005-0000-0000-00005E430000}"/>
    <cellStyle name="Normal 2 2 2 2 4 2 2" xfId="17291" xr:uid="{00000000-0005-0000-0000-00005F430000}"/>
    <cellStyle name="Normal 2 2 2 2 4 2 2 2" xfId="17292" xr:uid="{00000000-0005-0000-0000-000060430000}"/>
    <cellStyle name="Normal 2 2 2 2 4 2 2 2 2" xfId="17293" xr:uid="{00000000-0005-0000-0000-000061430000}"/>
    <cellStyle name="Normal 2 2 2 2 4 2 2 2 2 2" xfId="17294" xr:uid="{00000000-0005-0000-0000-000062430000}"/>
    <cellStyle name="Normal 2 2 2 2 4 2 2 2 2 2 2" xfId="17295" xr:uid="{00000000-0005-0000-0000-000063430000}"/>
    <cellStyle name="Normal 2 2 2 2 4 2 2 2 2 3" xfId="17296" xr:uid="{00000000-0005-0000-0000-000064430000}"/>
    <cellStyle name="Normal 2 2 2 2 4 2 2 2 3" xfId="17297" xr:uid="{00000000-0005-0000-0000-000065430000}"/>
    <cellStyle name="Normal 2 2 2 2 4 2 2 2 3 2" xfId="17298" xr:uid="{00000000-0005-0000-0000-000066430000}"/>
    <cellStyle name="Normal 2 2 2 2 4 2 2 2 4" xfId="17299" xr:uid="{00000000-0005-0000-0000-000067430000}"/>
    <cellStyle name="Normal 2 2 2 2 4 2 2 3" xfId="17300" xr:uid="{00000000-0005-0000-0000-000068430000}"/>
    <cellStyle name="Normal 2 2 2 2 4 2 2 3 2" xfId="17301" xr:uid="{00000000-0005-0000-0000-000069430000}"/>
    <cellStyle name="Normal 2 2 2 2 4 2 2 3 2 2" xfId="17302" xr:uid="{00000000-0005-0000-0000-00006A430000}"/>
    <cellStyle name="Normal 2 2 2 2 4 2 2 3 3" xfId="17303" xr:uid="{00000000-0005-0000-0000-00006B430000}"/>
    <cellStyle name="Normal 2 2 2 2 4 2 2 4" xfId="17304" xr:uid="{00000000-0005-0000-0000-00006C430000}"/>
    <cellStyle name="Normal 2 2 2 2 4 2 2 4 2" xfId="17305" xr:uid="{00000000-0005-0000-0000-00006D430000}"/>
    <cellStyle name="Normal 2 2 2 2 4 2 2 5" xfId="17306" xr:uid="{00000000-0005-0000-0000-00006E430000}"/>
    <cellStyle name="Normal 2 2 2 2 4 2 3" xfId="17307" xr:uid="{00000000-0005-0000-0000-00006F430000}"/>
    <cellStyle name="Normal 2 2 2 2 4 2 3 2" xfId="17308" xr:uid="{00000000-0005-0000-0000-000070430000}"/>
    <cellStyle name="Normal 2 2 2 2 4 2 3 2 2" xfId="17309" xr:uid="{00000000-0005-0000-0000-000071430000}"/>
    <cellStyle name="Normal 2 2 2 2 4 2 3 2 2 2" xfId="17310" xr:uid="{00000000-0005-0000-0000-000072430000}"/>
    <cellStyle name="Normal 2 2 2 2 4 2 3 2 3" xfId="17311" xr:uid="{00000000-0005-0000-0000-000073430000}"/>
    <cellStyle name="Normal 2 2 2 2 4 2 3 3" xfId="17312" xr:uid="{00000000-0005-0000-0000-000074430000}"/>
    <cellStyle name="Normal 2 2 2 2 4 2 3 3 2" xfId="17313" xr:uid="{00000000-0005-0000-0000-000075430000}"/>
    <cellStyle name="Normal 2 2 2 2 4 2 3 4" xfId="17314" xr:uid="{00000000-0005-0000-0000-000076430000}"/>
    <cellStyle name="Normal 2 2 2 2 4 2 4" xfId="17315" xr:uid="{00000000-0005-0000-0000-000077430000}"/>
    <cellStyle name="Normal 2 2 2 2 4 2 4 2" xfId="17316" xr:uid="{00000000-0005-0000-0000-000078430000}"/>
    <cellStyle name="Normal 2 2 2 2 4 2 4 2 2" xfId="17317" xr:uid="{00000000-0005-0000-0000-000079430000}"/>
    <cellStyle name="Normal 2 2 2 2 4 2 4 3" xfId="17318" xr:uid="{00000000-0005-0000-0000-00007A430000}"/>
    <cellStyle name="Normal 2 2 2 2 4 2 5" xfId="17319" xr:uid="{00000000-0005-0000-0000-00007B430000}"/>
    <cellStyle name="Normal 2 2 2 2 4 2 5 2" xfId="17320" xr:uid="{00000000-0005-0000-0000-00007C430000}"/>
    <cellStyle name="Normal 2 2 2 2 4 2 6" xfId="17321" xr:uid="{00000000-0005-0000-0000-00007D430000}"/>
    <cellStyle name="Normal 2 2 2 2 4 3" xfId="17322" xr:uid="{00000000-0005-0000-0000-00007E430000}"/>
    <cellStyle name="Normal 2 2 2 2 4 3 2" xfId="17323" xr:uid="{00000000-0005-0000-0000-00007F430000}"/>
    <cellStyle name="Normal 2 2 2 2 4 3 2 2" xfId="17324" xr:uid="{00000000-0005-0000-0000-000080430000}"/>
    <cellStyle name="Normal 2 2 2 2 4 3 2 2 2" xfId="17325" xr:uid="{00000000-0005-0000-0000-000081430000}"/>
    <cellStyle name="Normal 2 2 2 2 4 3 2 2 2 2" xfId="17326" xr:uid="{00000000-0005-0000-0000-000082430000}"/>
    <cellStyle name="Normal 2 2 2 2 4 3 2 2 2 2 2" xfId="17327" xr:uid="{00000000-0005-0000-0000-000083430000}"/>
    <cellStyle name="Normal 2 2 2 2 4 3 2 2 2 3" xfId="17328" xr:uid="{00000000-0005-0000-0000-000084430000}"/>
    <cellStyle name="Normal 2 2 2 2 4 3 2 2 3" xfId="17329" xr:uid="{00000000-0005-0000-0000-000085430000}"/>
    <cellStyle name="Normal 2 2 2 2 4 3 2 2 3 2" xfId="17330" xr:uid="{00000000-0005-0000-0000-000086430000}"/>
    <cellStyle name="Normal 2 2 2 2 4 3 2 2 4" xfId="17331" xr:uid="{00000000-0005-0000-0000-000087430000}"/>
    <cellStyle name="Normal 2 2 2 2 4 3 2 3" xfId="17332" xr:uid="{00000000-0005-0000-0000-000088430000}"/>
    <cellStyle name="Normal 2 2 2 2 4 3 2 3 2" xfId="17333" xr:uid="{00000000-0005-0000-0000-000089430000}"/>
    <cellStyle name="Normal 2 2 2 2 4 3 2 3 2 2" xfId="17334" xr:uid="{00000000-0005-0000-0000-00008A430000}"/>
    <cellStyle name="Normal 2 2 2 2 4 3 2 3 3" xfId="17335" xr:uid="{00000000-0005-0000-0000-00008B430000}"/>
    <cellStyle name="Normal 2 2 2 2 4 3 2 4" xfId="17336" xr:uid="{00000000-0005-0000-0000-00008C430000}"/>
    <cellStyle name="Normal 2 2 2 2 4 3 2 4 2" xfId="17337" xr:uid="{00000000-0005-0000-0000-00008D430000}"/>
    <cellStyle name="Normal 2 2 2 2 4 3 2 5" xfId="17338" xr:uid="{00000000-0005-0000-0000-00008E430000}"/>
    <cellStyle name="Normal 2 2 2 2 4 3 3" xfId="17339" xr:uid="{00000000-0005-0000-0000-00008F430000}"/>
    <cellStyle name="Normal 2 2 2 2 4 3 3 2" xfId="17340" xr:uid="{00000000-0005-0000-0000-000090430000}"/>
    <cellStyle name="Normal 2 2 2 2 4 3 3 2 2" xfId="17341" xr:uid="{00000000-0005-0000-0000-000091430000}"/>
    <cellStyle name="Normal 2 2 2 2 4 3 3 2 2 2" xfId="17342" xr:uid="{00000000-0005-0000-0000-000092430000}"/>
    <cellStyle name="Normal 2 2 2 2 4 3 3 2 3" xfId="17343" xr:uid="{00000000-0005-0000-0000-000093430000}"/>
    <cellStyle name="Normal 2 2 2 2 4 3 3 3" xfId="17344" xr:uid="{00000000-0005-0000-0000-000094430000}"/>
    <cellStyle name="Normal 2 2 2 2 4 3 3 3 2" xfId="17345" xr:uid="{00000000-0005-0000-0000-000095430000}"/>
    <cellStyle name="Normal 2 2 2 2 4 3 3 4" xfId="17346" xr:uid="{00000000-0005-0000-0000-000096430000}"/>
    <cellStyle name="Normal 2 2 2 2 4 3 4" xfId="17347" xr:uid="{00000000-0005-0000-0000-000097430000}"/>
    <cellStyle name="Normal 2 2 2 2 4 3 4 2" xfId="17348" xr:uid="{00000000-0005-0000-0000-000098430000}"/>
    <cellStyle name="Normal 2 2 2 2 4 3 4 2 2" xfId="17349" xr:uid="{00000000-0005-0000-0000-000099430000}"/>
    <cellStyle name="Normal 2 2 2 2 4 3 4 3" xfId="17350" xr:uid="{00000000-0005-0000-0000-00009A430000}"/>
    <cellStyle name="Normal 2 2 2 2 4 3 5" xfId="17351" xr:uid="{00000000-0005-0000-0000-00009B430000}"/>
    <cellStyle name="Normal 2 2 2 2 4 3 5 2" xfId="17352" xr:uid="{00000000-0005-0000-0000-00009C430000}"/>
    <cellStyle name="Normal 2 2 2 2 4 3 6" xfId="17353" xr:uid="{00000000-0005-0000-0000-00009D430000}"/>
    <cellStyle name="Normal 2 2 2 2 4 4" xfId="17354" xr:uid="{00000000-0005-0000-0000-00009E430000}"/>
    <cellStyle name="Normal 2 2 2 2 4 4 2" xfId="17355" xr:uid="{00000000-0005-0000-0000-00009F430000}"/>
    <cellStyle name="Normal 2 2 2 2 4 4 2 2" xfId="17356" xr:uid="{00000000-0005-0000-0000-0000A0430000}"/>
    <cellStyle name="Normal 2 2 2 2 4 4 2 2 2" xfId="17357" xr:uid="{00000000-0005-0000-0000-0000A1430000}"/>
    <cellStyle name="Normal 2 2 2 2 4 4 2 2 2 2" xfId="17358" xr:uid="{00000000-0005-0000-0000-0000A2430000}"/>
    <cellStyle name="Normal 2 2 2 2 4 4 2 2 3" xfId="17359" xr:uid="{00000000-0005-0000-0000-0000A3430000}"/>
    <cellStyle name="Normal 2 2 2 2 4 4 2 3" xfId="17360" xr:uid="{00000000-0005-0000-0000-0000A4430000}"/>
    <cellStyle name="Normal 2 2 2 2 4 4 2 3 2" xfId="17361" xr:uid="{00000000-0005-0000-0000-0000A5430000}"/>
    <cellStyle name="Normal 2 2 2 2 4 4 2 4" xfId="17362" xr:uid="{00000000-0005-0000-0000-0000A6430000}"/>
    <cellStyle name="Normal 2 2 2 2 4 4 3" xfId="17363" xr:uid="{00000000-0005-0000-0000-0000A7430000}"/>
    <cellStyle name="Normal 2 2 2 2 4 4 3 2" xfId="17364" xr:uid="{00000000-0005-0000-0000-0000A8430000}"/>
    <cellStyle name="Normal 2 2 2 2 4 4 3 2 2" xfId="17365" xr:uid="{00000000-0005-0000-0000-0000A9430000}"/>
    <cellStyle name="Normal 2 2 2 2 4 4 3 3" xfId="17366" xr:uid="{00000000-0005-0000-0000-0000AA430000}"/>
    <cellStyle name="Normal 2 2 2 2 4 4 4" xfId="17367" xr:uid="{00000000-0005-0000-0000-0000AB430000}"/>
    <cellStyle name="Normal 2 2 2 2 4 4 4 2" xfId="17368" xr:uid="{00000000-0005-0000-0000-0000AC430000}"/>
    <cellStyle name="Normal 2 2 2 2 4 4 5" xfId="17369" xr:uid="{00000000-0005-0000-0000-0000AD430000}"/>
    <cellStyle name="Normal 2 2 2 2 4 5" xfId="17370" xr:uid="{00000000-0005-0000-0000-0000AE430000}"/>
    <cellStyle name="Normal 2 2 2 2 4 5 2" xfId="17371" xr:uid="{00000000-0005-0000-0000-0000AF430000}"/>
    <cellStyle name="Normal 2 2 2 2 4 5 2 2" xfId="17372" xr:uid="{00000000-0005-0000-0000-0000B0430000}"/>
    <cellStyle name="Normal 2 2 2 2 4 5 2 2 2" xfId="17373" xr:uid="{00000000-0005-0000-0000-0000B1430000}"/>
    <cellStyle name="Normal 2 2 2 2 4 5 2 3" xfId="17374" xr:uid="{00000000-0005-0000-0000-0000B2430000}"/>
    <cellStyle name="Normal 2 2 2 2 4 5 3" xfId="17375" xr:uid="{00000000-0005-0000-0000-0000B3430000}"/>
    <cellStyle name="Normal 2 2 2 2 4 5 3 2" xfId="17376" xr:uid="{00000000-0005-0000-0000-0000B4430000}"/>
    <cellStyle name="Normal 2 2 2 2 4 5 4" xfId="17377" xr:uid="{00000000-0005-0000-0000-0000B5430000}"/>
    <cellStyle name="Normal 2 2 2 2 4 6" xfId="17378" xr:uid="{00000000-0005-0000-0000-0000B6430000}"/>
    <cellStyle name="Normal 2 2 2 2 4 6 2" xfId="17379" xr:uid="{00000000-0005-0000-0000-0000B7430000}"/>
    <cellStyle name="Normal 2 2 2 2 4 6 2 2" xfId="17380" xr:uid="{00000000-0005-0000-0000-0000B8430000}"/>
    <cellStyle name="Normal 2 2 2 2 4 6 3" xfId="17381" xr:uid="{00000000-0005-0000-0000-0000B9430000}"/>
    <cellStyle name="Normal 2 2 2 2 4 7" xfId="17382" xr:uid="{00000000-0005-0000-0000-0000BA430000}"/>
    <cellStyle name="Normal 2 2 2 2 4 7 2" xfId="17383" xr:uid="{00000000-0005-0000-0000-0000BB430000}"/>
    <cellStyle name="Normal 2 2 2 2 4 8" xfId="17384" xr:uid="{00000000-0005-0000-0000-0000BC430000}"/>
    <cellStyle name="Normal 2 2 2 2 5" xfId="17385" xr:uid="{00000000-0005-0000-0000-0000BD430000}"/>
    <cellStyle name="Normal 2 2 2 2 5 2" xfId="17386" xr:uid="{00000000-0005-0000-0000-0000BE430000}"/>
    <cellStyle name="Normal 2 2 2 2 5 2 2" xfId="17387" xr:uid="{00000000-0005-0000-0000-0000BF430000}"/>
    <cellStyle name="Normal 2 2 2 2 5 2 2 2" xfId="17388" xr:uid="{00000000-0005-0000-0000-0000C0430000}"/>
    <cellStyle name="Normal 2 2 2 2 5 2 2 2 2" xfId="17389" xr:uid="{00000000-0005-0000-0000-0000C1430000}"/>
    <cellStyle name="Normal 2 2 2 2 5 2 2 2 2 2" xfId="17390" xr:uid="{00000000-0005-0000-0000-0000C2430000}"/>
    <cellStyle name="Normal 2 2 2 2 5 2 2 2 3" xfId="17391" xr:uid="{00000000-0005-0000-0000-0000C3430000}"/>
    <cellStyle name="Normal 2 2 2 2 5 2 2 3" xfId="17392" xr:uid="{00000000-0005-0000-0000-0000C4430000}"/>
    <cellStyle name="Normal 2 2 2 2 5 2 2 3 2" xfId="17393" xr:uid="{00000000-0005-0000-0000-0000C5430000}"/>
    <cellStyle name="Normal 2 2 2 2 5 2 2 4" xfId="17394" xr:uid="{00000000-0005-0000-0000-0000C6430000}"/>
    <cellStyle name="Normal 2 2 2 2 5 2 3" xfId="17395" xr:uid="{00000000-0005-0000-0000-0000C7430000}"/>
    <cellStyle name="Normal 2 2 2 2 5 2 3 2" xfId="17396" xr:uid="{00000000-0005-0000-0000-0000C8430000}"/>
    <cellStyle name="Normal 2 2 2 2 5 2 3 2 2" xfId="17397" xr:uid="{00000000-0005-0000-0000-0000C9430000}"/>
    <cellStyle name="Normal 2 2 2 2 5 2 3 3" xfId="17398" xr:uid="{00000000-0005-0000-0000-0000CA430000}"/>
    <cellStyle name="Normal 2 2 2 2 5 2 4" xfId="17399" xr:uid="{00000000-0005-0000-0000-0000CB430000}"/>
    <cellStyle name="Normal 2 2 2 2 5 2 4 2" xfId="17400" xr:uid="{00000000-0005-0000-0000-0000CC430000}"/>
    <cellStyle name="Normal 2 2 2 2 5 2 5" xfId="17401" xr:uid="{00000000-0005-0000-0000-0000CD430000}"/>
    <cellStyle name="Normal 2 2 2 2 5 3" xfId="17402" xr:uid="{00000000-0005-0000-0000-0000CE430000}"/>
    <cellStyle name="Normal 2 2 2 2 5 3 2" xfId="17403" xr:uid="{00000000-0005-0000-0000-0000CF430000}"/>
    <cellStyle name="Normal 2 2 2 2 5 3 2 2" xfId="17404" xr:uid="{00000000-0005-0000-0000-0000D0430000}"/>
    <cellStyle name="Normal 2 2 2 2 5 3 2 2 2" xfId="17405" xr:uid="{00000000-0005-0000-0000-0000D1430000}"/>
    <cellStyle name="Normal 2 2 2 2 5 3 2 3" xfId="17406" xr:uid="{00000000-0005-0000-0000-0000D2430000}"/>
    <cellStyle name="Normal 2 2 2 2 5 3 3" xfId="17407" xr:uid="{00000000-0005-0000-0000-0000D3430000}"/>
    <cellStyle name="Normal 2 2 2 2 5 3 3 2" xfId="17408" xr:uid="{00000000-0005-0000-0000-0000D4430000}"/>
    <cellStyle name="Normal 2 2 2 2 5 3 4" xfId="17409" xr:uid="{00000000-0005-0000-0000-0000D5430000}"/>
    <cellStyle name="Normal 2 2 2 2 5 4" xfId="17410" xr:uid="{00000000-0005-0000-0000-0000D6430000}"/>
    <cellStyle name="Normal 2 2 2 2 5 4 2" xfId="17411" xr:uid="{00000000-0005-0000-0000-0000D7430000}"/>
    <cellStyle name="Normal 2 2 2 2 5 4 2 2" xfId="17412" xr:uid="{00000000-0005-0000-0000-0000D8430000}"/>
    <cellStyle name="Normal 2 2 2 2 5 4 3" xfId="17413" xr:uid="{00000000-0005-0000-0000-0000D9430000}"/>
    <cellStyle name="Normal 2 2 2 2 5 5" xfId="17414" xr:uid="{00000000-0005-0000-0000-0000DA430000}"/>
    <cellStyle name="Normal 2 2 2 2 5 5 2" xfId="17415" xr:uid="{00000000-0005-0000-0000-0000DB430000}"/>
    <cellStyle name="Normal 2 2 2 2 5 6" xfId="17416" xr:uid="{00000000-0005-0000-0000-0000DC430000}"/>
    <cellStyle name="Normal 2 2 2 2 6" xfId="17417" xr:uid="{00000000-0005-0000-0000-0000DD430000}"/>
    <cellStyle name="Normal 2 2 2 2 6 2" xfId="17418" xr:uid="{00000000-0005-0000-0000-0000DE430000}"/>
    <cellStyle name="Normal 2 2 2 2 6 2 2" xfId="17419" xr:uid="{00000000-0005-0000-0000-0000DF430000}"/>
    <cellStyle name="Normal 2 2 2 2 6 2 2 2" xfId="17420" xr:uid="{00000000-0005-0000-0000-0000E0430000}"/>
    <cellStyle name="Normal 2 2 2 2 6 2 2 2 2" xfId="17421" xr:uid="{00000000-0005-0000-0000-0000E1430000}"/>
    <cellStyle name="Normal 2 2 2 2 6 2 2 2 2 2" xfId="17422" xr:uid="{00000000-0005-0000-0000-0000E2430000}"/>
    <cellStyle name="Normal 2 2 2 2 6 2 2 2 3" xfId="17423" xr:uid="{00000000-0005-0000-0000-0000E3430000}"/>
    <cellStyle name="Normal 2 2 2 2 6 2 2 3" xfId="17424" xr:uid="{00000000-0005-0000-0000-0000E4430000}"/>
    <cellStyle name="Normal 2 2 2 2 6 2 2 3 2" xfId="17425" xr:uid="{00000000-0005-0000-0000-0000E5430000}"/>
    <cellStyle name="Normal 2 2 2 2 6 2 2 4" xfId="17426" xr:uid="{00000000-0005-0000-0000-0000E6430000}"/>
    <cellStyle name="Normal 2 2 2 2 6 2 3" xfId="17427" xr:uid="{00000000-0005-0000-0000-0000E7430000}"/>
    <cellStyle name="Normal 2 2 2 2 6 2 3 2" xfId="17428" xr:uid="{00000000-0005-0000-0000-0000E8430000}"/>
    <cellStyle name="Normal 2 2 2 2 6 2 3 2 2" xfId="17429" xr:uid="{00000000-0005-0000-0000-0000E9430000}"/>
    <cellStyle name="Normal 2 2 2 2 6 2 3 3" xfId="17430" xr:uid="{00000000-0005-0000-0000-0000EA430000}"/>
    <cellStyle name="Normal 2 2 2 2 6 2 4" xfId="17431" xr:uid="{00000000-0005-0000-0000-0000EB430000}"/>
    <cellStyle name="Normal 2 2 2 2 6 2 4 2" xfId="17432" xr:uid="{00000000-0005-0000-0000-0000EC430000}"/>
    <cellStyle name="Normal 2 2 2 2 6 2 5" xfId="17433" xr:uid="{00000000-0005-0000-0000-0000ED430000}"/>
    <cellStyle name="Normal 2 2 2 2 6 3" xfId="17434" xr:uid="{00000000-0005-0000-0000-0000EE430000}"/>
    <cellStyle name="Normal 2 2 2 2 6 3 2" xfId="17435" xr:uid="{00000000-0005-0000-0000-0000EF430000}"/>
    <cellStyle name="Normal 2 2 2 2 6 3 2 2" xfId="17436" xr:uid="{00000000-0005-0000-0000-0000F0430000}"/>
    <cellStyle name="Normal 2 2 2 2 6 3 2 2 2" xfId="17437" xr:uid="{00000000-0005-0000-0000-0000F1430000}"/>
    <cellStyle name="Normal 2 2 2 2 6 3 2 3" xfId="17438" xr:uid="{00000000-0005-0000-0000-0000F2430000}"/>
    <cellStyle name="Normal 2 2 2 2 6 3 3" xfId="17439" xr:uid="{00000000-0005-0000-0000-0000F3430000}"/>
    <cellStyle name="Normal 2 2 2 2 6 3 3 2" xfId="17440" xr:uid="{00000000-0005-0000-0000-0000F4430000}"/>
    <cellStyle name="Normal 2 2 2 2 6 3 4" xfId="17441" xr:uid="{00000000-0005-0000-0000-0000F5430000}"/>
    <cellStyle name="Normal 2 2 2 2 6 4" xfId="17442" xr:uid="{00000000-0005-0000-0000-0000F6430000}"/>
    <cellStyle name="Normal 2 2 2 2 6 4 2" xfId="17443" xr:uid="{00000000-0005-0000-0000-0000F7430000}"/>
    <cellStyle name="Normal 2 2 2 2 6 4 2 2" xfId="17444" xr:uid="{00000000-0005-0000-0000-0000F8430000}"/>
    <cellStyle name="Normal 2 2 2 2 6 4 3" xfId="17445" xr:uid="{00000000-0005-0000-0000-0000F9430000}"/>
    <cellStyle name="Normal 2 2 2 2 6 5" xfId="17446" xr:uid="{00000000-0005-0000-0000-0000FA430000}"/>
    <cellStyle name="Normal 2 2 2 2 6 5 2" xfId="17447" xr:uid="{00000000-0005-0000-0000-0000FB430000}"/>
    <cellStyle name="Normal 2 2 2 2 6 6" xfId="17448" xr:uid="{00000000-0005-0000-0000-0000FC430000}"/>
    <cellStyle name="Normal 2 2 2 2 7" xfId="17449" xr:uid="{00000000-0005-0000-0000-0000FD430000}"/>
    <cellStyle name="Normal 2 2 2 2 8" xfId="17450" xr:uid="{00000000-0005-0000-0000-0000FE430000}"/>
    <cellStyle name="Normal 2 2 2 2 8 2" xfId="17451" xr:uid="{00000000-0005-0000-0000-0000FF430000}"/>
    <cellStyle name="Normal 2 2 2 2 8 2 2" xfId="17452" xr:uid="{00000000-0005-0000-0000-000000440000}"/>
    <cellStyle name="Normal 2 2 2 2 8 2 2 2" xfId="17453" xr:uid="{00000000-0005-0000-0000-000001440000}"/>
    <cellStyle name="Normal 2 2 2 2 8 2 2 2 2" xfId="17454" xr:uid="{00000000-0005-0000-0000-000002440000}"/>
    <cellStyle name="Normal 2 2 2 2 8 2 2 2 2 2" xfId="17455" xr:uid="{00000000-0005-0000-0000-000003440000}"/>
    <cellStyle name="Normal 2 2 2 2 8 2 2 2 3" xfId="17456" xr:uid="{00000000-0005-0000-0000-000004440000}"/>
    <cellStyle name="Normal 2 2 2 2 8 2 2 3" xfId="17457" xr:uid="{00000000-0005-0000-0000-000005440000}"/>
    <cellStyle name="Normal 2 2 2 2 8 2 2 3 2" xfId="17458" xr:uid="{00000000-0005-0000-0000-000006440000}"/>
    <cellStyle name="Normal 2 2 2 2 8 2 2 4" xfId="17459" xr:uid="{00000000-0005-0000-0000-000007440000}"/>
    <cellStyle name="Normal 2 2 2 2 8 2 3" xfId="17460" xr:uid="{00000000-0005-0000-0000-000008440000}"/>
    <cellStyle name="Normal 2 2 2 2 8 2 3 2" xfId="17461" xr:uid="{00000000-0005-0000-0000-000009440000}"/>
    <cellStyle name="Normal 2 2 2 2 8 2 3 2 2" xfId="17462" xr:uid="{00000000-0005-0000-0000-00000A440000}"/>
    <cellStyle name="Normal 2 2 2 2 8 2 3 3" xfId="17463" xr:uid="{00000000-0005-0000-0000-00000B440000}"/>
    <cellStyle name="Normal 2 2 2 2 8 2 4" xfId="17464" xr:uid="{00000000-0005-0000-0000-00000C440000}"/>
    <cellStyle name="Normal 2 2 2 2 8 2 4 2" xfId="17465" xr:uid="{00000000-0005-0000-0000-00000D440000}"/>
    <cellStyle name="Normal 2 2 2 2 8 2 5" xfId="17466" xr:uid="{00000000-0005-0000-0000-00000E440000}"/>
    <cellStyle name="Normal 2 2 2 2 8 3" xfId="17467" xr:uid="{00000000-0005-0000-0000-00000F440000}"/>
    <cellStyle name="Normal 2 2 2 2 8 3 2" xfId="17468" xr:uid="{00000000-0005-0000-0000-000010440000}"/>
    <cellStyle name="Normal 2 2 2 2 8 3 2 2" xfId="17469" xr:uid="{00000000-0005-0000-0000-000011440000}"/>
    <cellStyle name="Normal 2 2 2 2 8 3 2 2 2" xfId="17470" xr:uid="{00000000-0005-0000-0000-000012440000}"/>
    <cellStyle name="Normal 2 2 2 2 8 3 2 3" xfId="17471" xr:uid="{00000000-0005-0000-0000-000013440000}"/>
    <cellStyle name="Normal 2 2 2 2 8 3 3" xfId="17472" xr:uid="{00000000-0005-0000-0000-000014440000}"/>
    <cellStyle name="Normal 2 2 2 2 8 3 3 2" xfId="17473" xr:uid="{00000000-0005-0000-0000-000015440000}"/>
    <cellStyle name="Normal 2 2 2 2 8 3 4" xfId="17474" xr:uid="{00000000-0005-0000-0000-000016440000}"/>
    <cellStyle name="Normal 2 2 2 2 8 4" xfId="17475" xr:uid="{00000000-0005-0000-0000-000017440000}"/>
    <cellStyle name="Normal 2 2 2 2 8 4 2" xfId="17476" xr:uid="{00000000-0005-0000-0000-000018440000}"/>
    <cellStyle name="Normal 2 2 2 2 8 4 2 2" xfId="17477" xr:uid="{00000000-0005-0000-0000-000019440000}"/>
    <cellStyle name="Normal 2 2 2 2 8 4 3" xfId="17478" xr:uid="{00000000-0005-0000-0000-00001A440000}"/>
    <cellStyle name="Normal 2 2 2 2 8 5" xfId="17479" xr:uid="{00000000-0005-0000-0000-00001B440000}"/>
    <cellStyle name="Normal 2 2 2 2 8 5 2" xfId="17480" xr:uid="{00000000-0005-0000-0000-00001C440000}"/>
    <cellStyle name="Normal 2 2 2 2 8 6" xfId="17481" xr:uid="{00000000-0005-0000-0000-00001D440000}"/>
    <cellStyle name="Normal 2 2 2 2 9" xfId="17482" xr:uid="{00000000-0005-0000-0000-00001E440000}"/>
    <cellStyle name="Normal 2 2 2 3" xfId="17483" xr:uid="{00000000-0005-0000-0000-00001F440000}"/>
    <cellStyle name="Normal 2 2 2 3 2" xfId="17484" xr:uid="{00000000-0005-0000-0000-000020440000}"/>
    <cellStyle name="Normal 2 2 2 3 2 10" xfId="17485" xr:uid="{00000000-0005-0000-0000-000021440000}"/>
    <cellStyle name="Normal 2 2 2 3 2 2" xfId="17486" xr:uid="{00000000-0005-0000-0000-000022440000}"/>
    <cellStyle name="Normal 2 2 2 3 2 2 2" xfId="17487" xr:uid="{00000000-0005-0000-0000-000023440000}"/>
    <cellStyle name="Normal 2 2 2 3 2 2 2 2" xfId="17488" xr:uid="{00000000-0005-0000-0000-000024440000}"/>
    <cellStyle name="Normal 2 2 2 3 2 2 2 2 2" xfId="17489" xr:uid="{00000000-0005-0000-0000-000025440000}"/>
    <cellStyle name="Normal 2 2 2 3 2 2 2 2 2 2" xfId="17490" xr:uid="{00000000-0005-0000-0000-000026440000}"/>
    <cellStyle name="Normal 2 2 2 3 2 2 2 2 2 2 2" xfId="17491" xr:uid="{00000000-0005-0000-0000-000027440000}"/>
    <cellStyle name="Normal 2 2 2 3 2 2 2 2 2 2 2 2" xfId="17492" xr:uid="{00000000-0005-0000-0000-000028440000}"/>
    <cellStyle name="Normal 2 2 2 3 2 2 2 2 2 2 2 2 2" xfId="17493" xr:uid="{00000000-0005-0000-0000-000029440000}"/>
    <cellStyle name="Normal 2 2 2 3 2 2 2 2 2 2 2 3" xfId="17494" xr:uid="{00000000-0005-0000-0000-00002A440000}"/>
    <cellStyle name="Normal 2 2 2 3 2 2 2 2 2 2 3" xfId="17495" xr:uid="{00000000-0005-0000-0000-00002B440000}"/>
    <cellStyle name="Normal 2 2 2 3 2 2 2 2 2 2 3 2" xfId="17496" xr:uid="{00000000-0005-0000-0000-00002C440000}"/>
    <cellStyle name="Normal 2 2 2 3 2 2 2 2 2 2 4" xfId="17497" xr:uid="{00000000-0005-0000-0000-00002D440000}"/>
    <cellStyle name="Normal 2 2 2 3 2 2 2 2 2 3" xfId="17498" xr:uid="{00000000-0005-0000-0000-00002E440000}"/>
    <cellStyle name="Normal 2 2 2 3 2 2 2 2 2 3 2" xfId="17499" xr:uid="{00000000-0005-0000-0000-00002F440000}"/>
    <cellStyle name="Normal 2 2 2 3 2 2 2 2 2 3 2 2" xfId="17500" xr:uid="{00000000-0005-0000-0000-000030440000}"/>
    <cellStyle name="Normal 2 2 2 3 2 2 2 2 2 3 3" xfId="17501" xr:uid="{00000000-0005-0000-0000-000031440000}"/>
    <cellStyle name="Normal 2 2 2 3 2 2 2 2 2 4" xfId="17502" xr:uid="{00000000-0005-0000-0000-000032440000}"/>
    <cellStyle name="Normal 2 2 2 3 2 2 2 2 2 4 2" xfId="17503" xr:uid="{00000000-0005-0000-0000-000033440000}"/>
    <cellStyle name="Normal 2 2 2 3 2 2 2 2 2 5" xfId="17504" xr:uid="{00000000-0005-0000-0000-000034440000}"/>
    <cellStyle name="Normal 2 2 2 3 2 2 2 2 3" xfId="17505" xr:uid="{00000000-0005-0000-0000-000035440000}"/>
    <cellStyle name="Normal 2 2 2 3 2 2 2 2 3 2" xfId="17506" xr:uid="{00000000-0005-0000-0000-000036440000}"/>
    <cellStyle name="Normal 2 2 2 3 2 2 2 2 3 2 2" xfId="17507" xr:uid="{00000000-0005-0000-0000-000037440000}"/>
    <cellStyle name="Normal 2 2 2 3 2 2 2 2 3 2 2 2" xfId="17508" xr:uid="{00000000-0005-0000-0000-000038440000}"/>
    <cellStyle name="Normal 2 2 2 3 2 2 2 2 3 2 3" xfId="17509" xr:uid="{00000000-0005-0000-0000-000039440000}"/>
    <cellStyle name="Normal 2 2 2 3 2 2 2 2 3 3" xfId="17510" xr:uid="{00000000-0005-0000-0000-00003A440000}"/>
    <cellStyle name="Normal 2 2 2 3 2 2 2 2 3 3 2" xfId="17511" xr:uid="{00000000-0005-0000-0000-00003B440000}"/>
    <cellStyle name="Normal 2 2 2 3 2 2 2 2 3 4" xfId="17512" xr:uid="{00000000-0005-0000-0000-00003C440000}"/>
    <cellStyle name="Normal 2 2 2 3 2 2 2 2 4" xfId="17513" xr:uid="{00000000-0005-0000-0000-00003D440000}"/>
    <cellStyle name="Normal 2 2 2 3 2 2 2 2 4 2" xfId="17514" xr:uid="{00000000-0005-0000-0000-00003E440000}"/>
    <cellStyle name="Normal 2 2 2 3 2 2 2 2 4 2 2" xfId="17515" xr:uid="{00000000-0005-0000-0000-00003F440000}"/>
    <cellStyle name="Normal 2 2 2 3 2 2 2 2 4 3" xfId="17516" xr:uid="{00000000-0005-0000-0000-000040440000}"/>
    <cellStyle name="Normal 2 2 2 3 2 2 2 2 5" xfId="17517" xr:uid="{00000000-0005-0000-0000-000041440000}"/>
    <cellStyle name="Normal 2 2 2 3 2 2 2 2 5 2" xfId="17518" xr:uid="{00000000-0005-0000-0000-000042440000}"/>
    <cellStyle name="Normal 2 2 2 3 2 2 2 2 6" xfId="17519" xr:uid="{00000000-0005-0000-0000-000043440000}"/>
    <cellStyle name="Normal 2 2 2 3 2 2 2 3" xfId="17520" xr:uid="{00000000-0005-0000-0000-000044440000}"/>
    <cellStyle name="Normal 2 2 2 3 2 2 2 3 2" xfId="17521" xr:uid="{00000000-0005-0000-0000-000045440000}"/>
    <cellStyle name="Normal 2 2 2 3 2 2 2 3 2 2" xfId="17522" xr:uid="{00000000-0005-0000-0000-000046440000}"/>
    <cellStyle name="Normal 2 2 2 3 2 2 2 3 2 2 2" xfId="17523" xr:uid="{00000000-0005-0000-0000-000047440000}"/>
    <cellStyle name="Normal 2 2 2 3 2 2 2 3 2 2 2 2" xfId="17524" xr:uid="{00000000-0005-0000-0000-000048440000}"/>
    <cellStyle name="Normal 2 2 2 3 2 2 2 3 2 2 2 2 2" xfId="17525" xr:uid="{00000000-0005-0000-0000-000049440000}"/>
    <cellStyle name="Normal 2 2 2 3 2 2 2 3 2 2 2 3" xfId="17526" xr:uid="{00000000-0005-0000-0000-00004A440000}"/>
    <cellStyle name="Normal 2 2 2 3 2 2 2 3 2 2 3" xfId="17527" xr:uid="{00000000-0005-0000-0000-00004B440000}"/>
    <cellStyle name="Normal 2 2 2 3 2 2 2 3 2 2 3 2" xfId="17528" xr:uid="{00000000-0005-0000-0000-00004C440000}"/>
    <cellStyle name="Normal 2 2 2 3 2 2 2 3 2 2 4" xfId="17529" xr:uid="{00000000-0005-0000-0000-00004D440000}"/>
    <cellStyle name="Normal 2 2 2 3 2 2 2 3 2 3" xfId="17530" xr:uid="{00000000-0005-0000-0000-00004E440000}"/>
    <cellStyle name="Normal 2 2 2 3 2 2 2 3 2 3 2" xfId="17531" xr:uid="{00000000-0005-0000-0000-00004F440000}"/>
    <cellStyle name="Normal 2 2 2 3 2 2 2 3 2 3 2 2" xfId="17532" xr:uid="{00000000-0005-0000-0000-000050440000}"/>
    <cellStyle name="Normal 2 2 2 3 2 2 2 3 2 3 3" xfId="17533" xr:uid="{00000000-0005-0000-0000-000051440000}"/>
    <cellStyle name="Normal 2 2 2 3 2 2 2 3 2 4" xfId="17534" xr:uid="{00000000-0005-0000-0000-000052440000}"/>
    <cellStyle name="Normal 2 2 2 3 2 2 2 3 2 4 2" xfId="17535" xr:uid="{00000000-0005-0000-0000-000053440000}"/>
    <cellStyle name="Normal 2 2 2 3 2 2 2 3 2 5" xfId="17536" xr:uid="{00000000-0005-0000-0000-000054440000}"/>
    <cellStyle name="Normal 2 2 2 3 2 2 2 3 3" xfId="17537" xr:uid="{00000000-0005-0000-0000-000055440000}"/>
    <cellStyle name="Normal 2 2 2 3 2 2 2 3 3 2" xfId="17538" xr:uid="{00000000-0005-0000-0000-000056440000}"/>
    <cellStyle name="Normal 2 2 2 3 2 2 2 3 3 2 2" xfId="17539" xr:uid="{00000000-0005-0000-0000-000057440000}"/>
    <cellStyle name="Normal 2 2 2 3 2 2 2 3 3 2 2 2" xfId="17540" xr:uid="{00000000-0005-0000-0000-000058440000}"/>
    <cellStyle name="Normal 2 2 2 3 2 2 2 3 3 2 3" xfId="17541" xr:uid="{00000000-0005-0000-0000-000059440000}"/>
    <cellStyle name="Normal 2 2 2 3 2 2 2 3 3 3" xfId="17542" xr:uid="{00000000-0005-0000-0000-00005A440000}"/>
    <cellStyle name="Normal 2 2 2 3 2 2 2 3 3 3 2" xfId="17543" xr:uid="{00000000-0005-0000-0000-00005B440000}"/>
    <cellStyle name="Normal 2 2 2 3 2 2 2 3 3 4" xfId="17544" xr:uid="{00000000-0005-0000-0000-00005C440000}"/>
    <cellStyle name="Normal 2 2 2 3 2 2 2 3 4" xfId="17545" xr:uid="{00000000-0005-0000-0000-00005D440000}"/>
    <cellStyle name="Normal 2 2 2 3 2 2 2 3 4 2" xfId="17546" xr:uid="{00000000-0005-0000-0000-00005E440000}"/>
    <cellStyle name="Normal 2 2 2 3 2 2 2 3 4 2 2" xfId="17547" xr:uid="{00000000-0005-0000-0000-00005F440000}"/>
    <cellStyle name="Normal 2 2 2 3 2 2 2 3 4 3" xfId="17548" xr:uid="{00000000-0005-0000-0000-000060440000}"/>
    <cellStyle name="Normal 2 2 2 3 2 2 2 3 5" xfId="17549" xr:uid="{00000000-0005-0000-0000-000061440000}"/>
    <cellStyle name="Normal 2 2 2 3 2 2 2 3 5 2" xfId="17550" xr:uid="{00000000-0005-0000-0000-000062440000}"/>
    <cellStyle name="Normal 2 2 2 3 2 2 2 3 6" xfId="17551" xr:uid="{00000000-0005-0000-0000-000063440000}"/>
    <cellStyle name="Normal 2 2 2 3 2 2 2 4" xfId="17552" xr:uid="{00000000-0005-0000-0000-000064440000}"/>
    <cellStyle name="Normal 2 2 2 3 2 2 2 4 2" xfId="17553" xr:uid="{00000000-0005-0000-0000-000065440000}"/>
    <cellStyle name="Normal 2 2 2 3 2 2 2 4 2 2" xfId="17554" xr:uid="{00000000-0005-0000-0000-000066440000}"/>
    <cellStyle name="Normal 2 2 2 3 2 2 2 4 2 2 2" xfId="17555" xr:uid="{00000000-0005-0000-0000-000067440000}"/>
    <cellStyle name="Normal 2 2 2 3 2 2 2 4 2 2 2 2" xfId="17556" xr:uid="{00000000-0005-0000-0000-000068440000}"/>
    <cellStyle name="Normal 2 2 2 3 2 2 2 4 2 2 3" xfId="17557" xr:uid="{00000000-0005-0000-0000-000069440000}"/>
    <cellStyle name="Normal 2 2 2 3 2 2 2 4 2 3" xfId="17558" xr:uid="{00000000-0005-0000-0000-00006A440000}"/>
    <cellStyle name="Normal 2 2 2 3 2 2 2 4 2 3 2" xfId="17559" xr:uid="{00000000-0005-0000-0000-00006B440000}"/>
    <cellStyle name="Normal 2 2 2 3 2 2 2 4 2 4" xfId="17560" xr:uid="{00000000-0005-0000-0000-00006C440000}"/>
    <cellStyle name="Normal 2 2 2 3 2 2 2 4 3" xfId="17561" xr:uid="{00000000-0005-0000-0000-00006D440000}"/>
    <cellStyle name="Normal 2 2 2 3 2 2 2 4 3 2" xfId="17562" xr:uid="{00000000-0005-0000-0000-00006E440000}"/>
    <cellStyle name="Normal 2 2 2 3 2 2 2 4 3 2 2" xfId="17563" xr:uid="{00000000-0005-0000-0000-00006F440000}"/>
    <cellStyle name="Normal 2 2 2 3 2 2 2 4 3 3" xfId="17564" xr:uid="{00000000-0005-0000-0000-000070440000}"/>
    <cellStyle name="Normal 2 2 2 3 2 2 2 4 4" xfId="17565" xr:uid="{00000000-0005-0000-0000-000071440000}"/>
    <cellStyle name="Normal 2 2 2 3 2 2 2 4 4 2" xfId="17566" xr:uid="{00000000-0005-0000-0000-000072440000}"/>
    <cellStyle name="Normal 2 2 2 3 2 2 2 4 5" xfId="17567" xr:uid="{00000000-0005-0000-0000-000073440000}"/>
    <cellStyle name="Normal 2 2 2 3 2 2 2 5" xfId="17568" xr:uid="{00000000-0005-0000-0000-000074440000}"/>
    <cellStyle name="Normal 2 2 2 3 2 2 2 5 2" xfId="17569" xr:uid="{00000000-0005-0000-0000-000075440000}"/>
    <cellStyle name="Normal 2 2 2 3 2 2 2 5 2 2" xfId="17570" xr:uid="{00000000-0005-0000-0000-000076440000}"/>
    <cellStyle name="Normal 2 2 2 3 2 2 2 5 2 2 2" xfId="17571" xr:uid="{00000000-0005-0000-0000-000077440000}"/>
    <cellStyle name="Normal 2 2 2 3 2 2 2 5 2 3" xfId="17572" xr:uid="{00000000-0005-0000-0000-000078440000}"/>
    <cellStyle name="Normal 2 2 2 3 2 2 2 5 3" xfId="17573" xr:uid="{00000000-0005-0000-0000-000079440000}"/>
    <cellStyle name="Normal 2 2 2 3 2 2 2 5 3 2" xfId="17574" xr:uid="{00000000-0005-0000-0000-00007A440000}"/>
    <cellStyle name="Normal 2 2 2 3 2 2 2 5 4" xfId="17575" xr:uid="{00000000-0005-0000-0000-00007B440000}"/>
    <cellStyle name="Normal 2 2 2 3 2 2 2 6" xfId="17576" xr:uid="{00000000-0005-0000-0000-00007C440000}"/>
    <cellStyle name="Normal 2 2 2 3 2 2 2 6 2" xfId="17577" xr:uid="{00000000-0005-0000-0000-00007D440000}"/>
    <cellStyle name="Normal 2 2 2 3 2 2 2 6 2 2" xfId="17578" xr:uid="{00000000-0005-0000-0000-00007E440000}"/>
    <cellStyle name="Normal 2 2 2 3 2 2 2 6 3" xfId="17579" xr:uid="{00000000-0005-0000-0000-00007F440000}"/>
    <cellStyle name="Normal 2 2 2 3 2 2 2 7" xfId="17580" xr:uid="{00000000-0005-0000-0000-000080440000}"/>
    <cellStyle name="Normal 2 2 2 3 2 2 2 7 2" xfId="17581" xr:uid="{00000000-0005-0000-0000-000081440000}"/>
    <cellStyle name="Normal 2 2 2 3 2 2 2 8" xfId="17582" xr:uid="{00000000-0005-0000-0000-000082440000}"/>
    <cellStyle name="Normal 2 2 2 3 2 2 3" xfId="17583" xr:uid="{00000000-0005-0000-0000-000083440000}"/>
    <cellStyle name="Normal 2 2 2 3 2 2 3 2" xfId="17584" xr:uid="{00000000-0005-0000-0000-000084440000}"/>
    <cellStyle name="Normal 2 2 2 3 2 2 3 2 2" xfId="17585" xr:uid="{00000000-0005-0000-0000-000085440000}"/>
    <cellStyle name="Normal 2 2 2 3 2 2 3 2 2 2" xfId="17586" xr:uid="{00000000-0005-0000-0000-000086440000}"/>
    <cellStyle name="Normal 2 2 2 3 2 2 3 2 2 2 2" xfId="17587" xr:uid="{00000000-0005-0000-0000-000087440000}"/>
    <cellStyle name="Normal 2 2 2 3 2 2 3 2 2 2 2 2" xfId="17588" xr:uid="{00000000-0005-0000-0000-000088440000}"/>
    <cellStyle name="Normal 2 2 2 3 2 2 3 2 2 2 3" xfId="17589" xr:uid="{00000000-0005-0000-0000-000089440000}"/>
    <cellStyle name="Normal 2 2 2 3 2 2 3 2 2 3" xfId="17590" xr:uid="{00000000-0005-0000-0000-00008A440000}"/>
    <cellStyle name="Normal 2 2 2 3 2 2 3 2 2 3 2" xfId="17591" xr:uid="{00000000-0005-0000-0000-00008B440000}"/>
    <cellStyle name="Normal 2 2 2 3 2 2 3 2 2 4" xfId="17592" xr:uid="{00000000-0005-0000-0000-00008C440000}"/>
    <cellStyle name="Normal 2 2 2 3 2 2 3 2 3" xfId="17593" xr:uid="{00000000-0005-0000-0000-00008D440000}"/>
    <cellStyle name="Normal 2 2 2 3 2 2 3 2 3 2" xfId="17594" xr:uid="{00000000-0005-0000-0000-00008E440000}"/>
    <cellStyle name="Normal 2 2 2 3 2 2 3 2 3 2 2" xfId="17595" xr:uid="{00000000-0005-0000-0000-00008F440000}"/>
    <cellStyle name="Normal 2 2 2 3 2 2 3 2 3 3" xfId="17596" xr:uid="{00000000-0005-0000-0000-000090440000}"/>
    <cellStyle name="Normal 2 2 2 3 2 2 3 2 4" xfId="17597" xr:uid="{00000000-0005-0000-0000-000091440000}"/>
    <cellStyle name="Normal 2 2 2 3 2 2 3 2 4 2" xfId="17598" xr:uid="{00000000-0005-0000-0000-000092440000}"/>
    <cellStyle name="Normal 2 2 2 3 2 2 3 2 5" xfId="17599" xr:uid="{00000000-0005-0000-0000-000093440000}"/>
    <cellStyle name="Normal 2 2 2 3 2 2 3 3" xfId="17600" xr:uid="{00000000-0005-0000-0000-000094440000}"/>
    <cellStyle name="Normal 2 2 2 3 2 2 3 3 2" xfId="17601" xr:uid="{00000000-0005-0000-0000-000095440000}"/>
    <cellStyle name="Normal 2 2 2 3 2 2 3 3 2 2" xfId="17602" xr:uid="{00000000-0005-0000-0000-000096440000}"/>
    <cellStyle name="Normal 2 2 2 3 2 2 3 3 2 2 2" xfId="17603" xr:uid="{00000000-0005-0000-0000-000097440000}"/>
    <cellStyle name="Normal 2 2 2 3 2 2 3 3 2 3" xfId="17604" xr:uid="{00000000-0005-0000-0000-000098440000}"/>
    <cellStyle name="Normal 2 2 2 3 2 2 3 3 3" xfId="17605" xr:uid="{00000000-0005-0000-0000-000099440000}"/>
    <cellStyle name="Normal 2 2 2 3 2 2 3 3 3 2" xfId="17606" xr:uid="{00000000-0005-0000-0000-00009A440000}"/>
    <cellStyle name="Normal 2 2 2 3 2 2 3 3 4" xfId="17607" xr:uid="{00000000-0005-0000-0000-00009B440000}"/>
    <cellStyle name="Normal 2 2 2 3 2 2 3 4" xfId="17608" xr:uid="{00000000-0005-0000-0000-00009C440000}"/>
    <cellStyle name="Normal 2 2 2 3 2 2 3 4 2" xfId="17609" xr:uid="{00000000-0005-0000-0000-00009D440000}"/>
    <cellStyle name="Normal 2 2 2 3 2 2 3 4 2 2" xfId="17610" xr:uid="{00000000-0005-0000-0000-00009E440000}"/>
    <cellStyle name="Normal 2 2 2 3 2 2 3 4 3" xfId="17611" xr:uid="{00000000-0005-0000-0000-00009F440000}"/>
    <cellStyle name="Normal 2 2 2 3 2 2 3 5" xfId="17612" xr:uid="{00000000-0005-0000-0000-0000A0440000}"/>
    <cellStyle name="Normal 2 2 2 3 2 2 3 5 2" xfId="17613" xr:uid="{00000000-0005-0000-0000-0000A1440000}"/>
    <cellStyle name="Normal 2 2 2 3 2 2 3 6" xfId="17614" xr:uid="{00000000-0005-0000-0000-0000A2440000}"/>
    <cellStyle name="Normal 2 2 2 3 2 2 4" xfId="17615" xr:uid="{00000000-0005-0000-0000-0000A3440000}"/>
    <cellStyle name="Normal 2 2 2 3 2 2 4 2" xfId="17616" xr:uid="{00000000-0005-0000-0000-0000A4440000}"/>
    <cellStyle name="Normal 2 2 2 3 2 2 4 2 2" xfId="17617" xr:uid="{00000000-0005-0000-0000-0000A5440000}"/>
    <cellStyle name="Normal 2 2 2 3 2 2 4 2 2 2" xfId="17618" xr:uid="{00000000-0005-0000-0000-0000A6440000}"/>
    <cellStyle name="Normal 2 2 2 3 2 2 4 2 2 2 2" xfId="17619" xr:uid="{00000000-0005-0000-0000-0000A7440000}"/>
    <cellStyle name="Normal 2 2 2 3 2 2 4 2 2 2 2 2" xfId="17620" xr:uid="{00000000-0005-0000-0000-0000A8440000}"/>
    <cellStyle name="Normal 2 2 2 3 2 2 4 2 2 2 3" xfId="17621" xr:uid="{00000000-0005-0000-0000-0000A9440000}"/>
    <cellStyle name="Normal 2 2 2 3 2 2 4 2 2 3" xfId="17622" xr:uid="{00000000-0005-0000-0000-0000AA440000}"/>
    <cellStyle name="Normal 2 2 2 3 2 2 4 2 2 3 2" xfId="17623" xr:uid="{00000000-0005-0000-0000-0000AB440000}"/>
    <cellStyle name="Normal 2 2 2 3 2 2 4 2 2 4" xfId="17624" xr:uid="{00000000-0005-0000-0000-0000AC440000}"/>
    <cellStyle name="Normal 2 2 2 3 2 2 4 2 3" xfId="17625" xr:uid="{00000000-0005-0000-0000-0000AD440000}"/>
    <cellStyle name="Normal 2 2 2 3 2 2 4 2 3 2" xfId="17626" xr:uid="{00000000-0005-0000-0000-0000AE440000}"/>
    <cellStyle name="Normal 2 2 2 3 2 2 4 2 3 2 2" xfId="17627" xr:uid="{00000000-0005-0000-0000-0000AF440000}"/>
    <cellStyle name="Normal 2 2 2 3 2 2 4 2 3 3" xfId="17628" xr:uid="{00000000-0005-0000-0000-0000B0440000}"/>
    <cellStyle name="Normal 2 2 2 3 2 2 4 2 4" xfId="17629" xr:uid="{00000000-0005-0000-0000-0000B1440000}"/>
    <cellStyle name="Normal 2 2 2 3 2 2 4 2 4 2" xfId="17630" xr:uid="{00000000-0005-0000-0000-0000B2440000}"/>
    <cellStyle name="Normal 2 2 2 3 2 2 4 2 5" xfId="17631" xr:uid="{00000000-0005-0000-0000-0000B3440000}"/>
    <cellStyle name="Normal 2 2 2 3 2 2 4 3" xfId="17632" xr:uid="{00000000-0005-0000-0000-0000B4440000}"/>
    <cellStyle name="Normal 2 2 2 3 2 2 4 3 2" xfId="17633" xr:uid="{00000000-0005-0000-0000-0000B5440000}"/>
    <cellStyle name="Normal 2 2 2 3 2 2 4 3 2 2" xfId="17634" xr:uid="{00000000-0005-0000-0000-0000B6440000}"/>
    <cellStyle name="Normal 2 2 2 3 2 2 4 3 2 2 2" xfId="17635" xr:uid="{00000000-0005-0000-0000-0000B7440000}"/>
    <cellStyle name="Normal 2 2 2 3 2 2 4 3 2 3" xfId="17636" xr:uid="{00000000-0005-0000-0000-0000B8440000}"/>
    <cellStyle name="Normal 2 2 2 3 2 2 4 3 3" xfId="17637" xr:uid="{00000000-0005-0000-0000-0000B9440000}"/>
    <cellStyle name="Normal 2 2 2 3 2 2 4 3 3 2" xfId="17638" xr:uid="{00000000-0005-0000-0000-0000BA440000}"/>
    <cellStyle name="Normal 2 2 2 3 2 2 4 3 4" xfId="17639" xr:uid="{00000000-0005-0000-0000-0000BB440000}"/>
    <cellStyle name="Normal 2 2 2 3 2 2 4 4" xfId="17640" xr:uid="{00000000-0005-0000-0000-0000BC440000}"/>
    <cellStyle name="Normal 2 2 2 3 2 2 4 4 2" xfId="17641" xr:uid="{00000000-0005-0000-0000-0000BD440000}"/>
    <cellStyle name="Normal 2 2 2 3 2 2 4 4 2 2" xfId="17642" xr:uid="{00000000-0005-0000-0000-0000BE440000}"/>
    <cellStyle name="Normal 2 2 2 3 2 2 4 4 3" xfId="17643" xr:uid="{00000000-0005-0000-0000-0000BF440000}"/>
    <cellStyle name="Normal 2 2 2 3 2 2 4 5" xfId="17644" xr:uid="{00000000-0005-0000-0000-0000C0440000}"/>
    <cellStyle name="Normal 2 2 2 3 2 2 4 5 2" xfId="17645" xr:uid="{00000000-0005-0000-0000-0000C1440000}"/>
    <cellStyle name="Normal 2 2 2 3 2 2 4 6" xfId="17646" xr:uid="{00000000-0005-0000-0000-0000C2440000}"/>
    <cellStyle name="Normal 2 2 2 3 2 2 5" xfId="17647" xr:uid="{00000000-0005-0000-0000-0000C3440000}"/>
    <cellStyle name="Normal 2 2 2 3 2 2 5 2" xfId="17648" xr:uid="{00000000-0005-0000-0000-0000C4440000}"/>
    <cellStyle name="Normal 2 2 2 3 2 2 5 2 2" xfId="17649" xr:uid="{00000000-0005-0000-0000-0000C5440000}"/>
    <cellStyle name="Normal 2 2 2 3 2 2 5 2 2 2" xfId="17650" xr:uid="{00000000-0005-0000-0000-0000C6440000}"/>
    <cellStyle name="Normal 2 2 2 3 2 2 5 2 2 2 2" xfId="17651" xr:uid="{00000000-0005-0000-0000-0000C7440000}"/>
    <cellStyle name="Normal 2 2 2 3 2 2 5 2 2 3" xfId="17652" xr:uid="{00000000-0005-0000-0000-0000C8440000}"/>
    <cellStyle name="Normal 2 2 2 3 2 2 5 2 3" xfId="17653" xr:uid="{00000000-0005-0000-0000-0000C9440000}"/>
    <cellStyle name="Normal 2 2 2 3 2 2 5 2 3 2" xfId="17654" xr:uid="{00000000-0005-0000-0000-0000CA440000}"/>
    <cellStyle name="Normal 2 2 2 3 2 2 5 2 4" xfId="17655" xr:uid="{00000000-0005-0000-0000-0000CB440000}"/>
    <cellStyle name="Normal 2 2 2 3 2 2 5 3" xfId="17656" xr:uid="{00000000-0005-0000-0000-0000CC440000}"/>
    <cellStyle name="Normal 2 2 2 3 2 2 5 3 2" xfId="17657" xr:uid="{00000000-0005-0000-0000-0000CD440000}"/>
    <cellStyle name="Normal 2 2 2 3 2 2 5 3 2 2" xfId="17658" xr:uid="{00000000-0005-0000-0000-0000CE440000}"/>
    <cellStyle name="Normal 2 2 2 3 2 2 5 3 3" xfId="17659" xr:uid="{00000000-0005-0000-0000-0000CF440000}"/>
    <cellStyle name="Normal 2 2 2 3 2 2 5 4" xfId="17660" xr:uid="{00000000-0005-0000-0000-0000D0440000}"/>
    <cellStyle name="Normal 2 2 2 3 2 2 5 4 2" xfId="17661" xr:uid="{00000000-0005-0000-0000-0000D1440000}"/>
    <cellStyle name="Normal 2 2 2 3 2 2 5 5" xfId="17662" xr:uid="{00000000-0005-0000-0000-0000D2440000}"/>
    <cellStyle name="Normal 2 2 2 3 2 2 6" xfId="17663" xr:uid="{00000000-0005-0000-0000-0000D3440000}"/>
    <cellStyle name="Normal 2 2 2 3 2 2 6 2" xfId="17664" xr:uid="{00000000-0005-0000-0000-0000D4440000}"/>
    <cellStyle name="Normal 2 2 2 3 2 2 6 2 2" xfId="17665" xr:uid="{00000000-0005-0000-0000-0000D5440000}"/>
    <cellStyle name="Normal 2 2 2 3 2 2 6 2 2 2" xfId="17666" xr:uid="{00000000-0005-0000-0000-0000D6440000}"/>
    <cellStyle name="Normal 2 2 2 3 2 2 6 2 3" xfId="17667" xr:uid="{00000000-0005-0000-0000-0000D7440000}"/>
    <cellStyle name="Normal 2 2 2 3 2 2 6 3" xfId="17668" xr:uid="{00000000-0005-0000-0000-0000D8440000}"/>
    <cellStyle name="Normal 2 2 2 3 2 2 6 3 2" xfId="17669" xr:uid="{00000000-0005-0000-0000-0000D9440000}"/>
    <cellStyle name="Normal 2 2 2 3 2 2 6 4" xfId="17670" xr:uid="{00000000-0005-0000-0000-0000DA440000}"/>
    <cellStyle name="Normal 2 2 2 3 2 2 7" xfId="17671" xr:uid="{00000000-0005-0000-0000-0000DB440000}"/>
    <cellStyle name="Normal 2 2 2 3 2 2 7 2" xfId="17672" xr:uid="{00000000-0005-0000-0000-0000DC440000}"/>
    <cellStyle name="Normal 2 2 2 3 2 2 7 2 2" xfId="17673" xr:uid="{00000000-0005-0000-0000-0000DD440000}"/>
    <cellStyle name="Normal 2 2 2 3 2 2 7 3" xfId="17674" xr:uid="{00000000-0005-0000-0000-0000DE440000}"/>
    <cellStyle name="Normal 2 2 2 3 2 2 8" xfId="17675" xr:uid="{00000000-0005-0000-0000-0000DF440000}"/>
    <cellStyle name="Normal 2 2 2 3 2 2 8 2" xfId="17676" xr:uid="{00000000-0005-0000-0000-0000E0440000}"/>
    <cellStyle name="Normal 2 2 2 3 2 2 9" xfId="17677" xr:uid="{00000000-0005-0000-0000-0000E1440000}"/>
    <cellStyle name="Normal 2 2 2 3 2 3" xfId="17678" xr:uid="{00000000-0005-0000-0000-0000E2440000}"/>
    <cellStyle name="Normal 2 2 2 3 2 3 2" xfId="17679" xr:uid="{00000000-0005-0000-0000-0000E3440000}"/>
    <cellStyle name="Normal 2 2 2 3 2 3 2 2" xfId="17680" xr:uid="{00000000-0005-0000-0000-0000E4440000}"/>
    <cellStyle name="Normal 2 2 2 3 2 3 2 2 2" xfId="17681" xr:uid="{00000000-0005-0000-0000-0000E5440000}"/>
    <cellStyle name="Normal 2 2 2 3 2 3 2 2 2 2" xfId="17682" xr:uid="{00000000-0005-0000-0000-0000E6440000}"/>
    <cellStyle name="Normal 2 2 2 3 2 3 2 2 2 2 2" xfId="17683" xr:uid="{00000000-0005-0000-0000-0000E7440000}"/>
    <cellStyle name="Normal 2 2 2 3 2 3 2 2 2 2 2 2" xfId="17684" xr:uid="{00000000-0005-0000-0000-0000E8440000}"/>
    <cellStyle name="Normal 2 2 2 3 2 3 2 2 2 2 3" xfId="17685" xr:uid="{00000000-0005-0000-0000-0000E9440000}"/>
    <cellStyle name="Normal 2 2 2 3 2 3 2 2 2 3" xfId="17686" xr:uid="{00000000-0005-0000-0000-0000EA440000}"/>
    <cellStyle name="Normal 2 2 2 3 2 3 2 2 2 3 2" xfId="17687" xr:uid="{00000000-0005-0000-0000-0000EB440000}"/>
    <cellStyle name="Normal 2 2 2 3 2 3 2 2 2 4" xfId="17688" xr:uid="{00000000-0005-0000-0000-0000EC440000}"/>
    <cellStyle name="Normal 2 2 2 3 2 3 2 2 3" xfId="17689" xr:uid="{00000000-0005-0000-0000-0000ED440000}"/>
    <cellStyle name="Normal 2 2 2 3 2 3 2 2 3 2" xfId="17690" xr:uid="{00000000-0005-0000-0000-0000EE440000}"/>
    <cellStyle name="Normal 2 2 2 3 2 3 2 2 3 2 2" xfId="17691" xr:uid="{00000000-0005-0000-0000-0000EF440000}"/>
    <cellStyle name="Normal 2 2 2 3 2 3 2 2 3 3" xfId="17692" xr:uid="{00000000-0005-0000-0000-0000F0440000}"/>
    <cellStyle name="Normal 2 2 2 3 2 3 2 2 4" xfId="17693" xr:uid="{00000000-0005-0000-0000-0000F1440000}"/>
    <cellStyle name="Normal 2 2 2 3 2 3 2 2 4 2" xfId="17694" xr:uid="{00000000-0005-0000-0000-0000F2440000}"/>
    <cellStyle name="Normal 2 2 2 3 2 3 2 2 5" xfId="17695" xr:uid="{00000000-0005-0000-0000-0000F3440000}"/>
    <cellStyle name="Normal 2 2 2 3 2 3 2 3" xfId="17696" xr:uid="{00000000-0005-0000-0000-0000F4440000}"/>
    <cellStyle name="Normal 2 2 2 3 2 3 2 3 2" xfId="17697" xr:uid="{00000000-0005-0000-0000-0000F5440000}"/>
    <cellStyle name="Normal 2 2 2 3 2 3 2 3 2 2" xfId="17698" xr:uid="{00000000-0005-0000-0000-0000F6440000}"/>
    <cellStyle name="Normal 2 2 2 3 2 3 2 3 2 2 2" xfId="17699" xr:uid="{00000000-0005-0000-0000-0000F7440000}"/>
    <cellStyle name="Normal 2 2 2 3 2 3 2 3 2 3" xfId="17700" xr:uid="{00000000-0005-0000-0000-0000F8440000}"/>
    <cellStyle name="Normal 2 2 2 3 2 3 2 3 3" xfId="17701" xr:uid="{00000000-0005-0000-0000-0000F9440000}"/>
    <cellStyle name="Normal 2 2 2 3 2 3 2 3 3 2" xfId="17702" xr:uid="{00000000-0005-0000-0000-0000FA440000}"/>
    <cellStyle name="Normal 2 2 2 3 2 3 2 3 4" xfId="17703" xr:uid="{00000000-0005-0000-0000-0000FB440000}"/>
    <cellStyle name="Normal 2 2 2 3 2 3 2 4" xfId="17704" xr:uid="{00000000-0005-0000-0000-0000FC440000}"/>
    <cellStyle name="Normal 2 2 2 3 2 3 2 4 2" xfId="17705" xr:uid="{00000000-0005-0000-0000-0000FD440000}"/>
    <cellStyle name="Normal 2 2 2 3 2 3 2 4 2 2" xfId="17706" xr:uid="{00000000-0005-0000-0000-0000FE440000}"/>
    <cellStyle name="Normal 2 2 2 3 2 3 2 4 3" xfId="17707" xr:uid="{00000000-0005-0000-0000-0000FF440000}"/>
    <cellStyle name="Normal 2 2 2 3 2 3 2 5" xfId="17708" xr:uid="{00000000-0005-0000-0000-000000450000}"/>
    <cellStyle name="Normal 2 2 2 3 2 3 2 5 2" xfId="17709" xr:uid="{00000000-0005-0000-0000-000001450000}"/>
    <cellStyle name="Normal 2 2 2 3 2 3 2 6" xfId="17710" xr:uid="{00000000-0005-0000-0000-000002450000}"/>
    <cellStyle name="Normal 2 2 2 3 2 3 3" xfId="17711" xr:uid="{00000000-0005-0000-0000-000003450000}"/>
    <cellStyle name="Normal 2 2 2 3 2 3 3 2" xfId="17712" xr:uid="{00000000-0005-0000-0000-000004450000}"/>
    <cellStyle name="Normal 2 2 2 3 2 3 3 2 2" xfId="17713" xr:uid="{00000000-0005-0000-0000-000005450000}"/>
    <cellStyle name="Normal 2 2 2 3 2 3 3 2 2 2" xfId="17714" xr:uid="{00000000-0005-0000-0000-000006450000}"/>
    <cellStyle name="Normal 2 2 2 3 2 3 3 2 2 2 2" xfId="17715" xr:uid="{00000000-0005-0000-0000-000007450000}"/>
    <cellStyle name="Normal 2 2 2 3 2 3 3 2 2 2 2 2" xfId="17716" xr:uid="{00000000-0005-0000-0000-000008450000}"/>
    <cellStyle name="Normal 2 2 2 3 2 3 3 2 2 2 3" xfId="17717" xr:uid="{00000000-0005-0000-0000-000009450000}"/>
    <cellStyle name="Normal 2 2 2 3 2 3 3 2 2 3" xfId="17718" xr:uid="{00000000-0005-0000-0000-00000A450000}"/>
    <cellStyle name="Normal 2 2 2 3 2 3 3 2 2 3 2" xfId="17719" xr:uid="{00000000-0005-0000-0000-00000B450000}"/>
    <cellStyle name="Normal 2 2 2 3 2 3 3 2 2 4" xfId="17720" xr:uid="{00000000-0005-0000-0000-00000C450000}"/>
    <cellStyle name="Normal 2 2 2 3 2 3 3 2 3" xfId="17721" xr:uid="{00000000-0005-0000-0000-00000D450000}"/>
    <cellStyle name="Normal 2 2 2 3 2 3 3 2 3 2" xfId="17722" xr:uid="{00000000-0005-0000-0000-00000E450000}"/>
    <cellStyle name="Normal 2 2 2 3 2 3 3 2 3 2 2" xfId="17723" xr:uid="{00000000-0005-0000-0000-00000F450000}"/>
    <cellStyle name="Normal 2 2 2 3 2 3 3 2 3 3" xfId="17724" xr:uid="{00000000-0005-0000-0000-000010450000}"/>
    <cellStyle name="Normal 2 2 2 3 2 3 3 2 4" xfId="17725" xr:uid="{00000000-0005-0000-0000-000011450000}"/>
    <cellStyle name="Normal 2 2 2 3 2 3 3 2 4 2" xfId="17726" xr:uid="{00000000-0005-0000-0000-000012450000}"/>
    <cellStyle name="Normal 2 2 2 3 2 3 3 2 5" xfId="17727" xr:uid="{00000000-0005-0000-0000-000013450000}"/>
    <cellStyle name="Normal 2 2 2 3 2 3 3 3" xfId="17728" xr:uid="{00000000-0005-0000-0000-000014450000}"/>
    <cellStyle name="Normal 2 2 2 3 2 3 3 3 2" xfId="17729" xr:uid="{00000000-0005-0000-0000-000015450000}"/>
    <cellStyle name="Normal 2 2 2 3 2 3 3 3 2 2" xfId="17730" xr:uid="{00000000-0005-0000-0000-000016450000}"/>
    <cellStyle name="Normal 2 2 2 3 2 3 3 3 2 2 2" xfId="17731" xr:uid="{00000000-0005-0000-0000-000017450000}"/>
    <cellStyle name="Normal 2 2 2 3 2 3 3 3 2 3" xfId="17732" xr:uid="{00000000-0005-0000-0000-000018450000}"/>
    <cellStyle name="Normal 2 2 2 3 2 3 3 3 3" xfId="17733" xr:uid="{00000000-0005-0000-0000-000019450000}"/>
    <cellStyle name="Normal 2 2 2 3 2 3 3 3 3 2" xfId="17734" xr:uid="{00000000-0005-0000-0000-00001A450000}"/>
    <cellStyle name="Normal 2 2 2 3 2 3 3 3 4" xfId="17735" xr:uid="{00000000-0005-0000-0000-00001B450000}"/>
    <cellStyle name="Normal 2 2 2 3 2 3 3 4" xfId="17736" xr:uid="{00000000-0005-0000-0000-00001C450000}"/>
    <cellStyle name="Normal 2 2 2 3 2 3 3 4 2" xfId="17737" xr:uid="{00000000-0005-0000-0000-00001D450000}"/>
    <cellStyle name="Normal 2 2 2 3 2 3 3 4 2 2" xfId="17738" xr:uid="{00000000-0005-0000-0000-00001E450000}"/>
    <cellStyle name="Normal 2 2 2 3 2 3 3 4 3" xfId="17739" xr:uid="{00000000-0005-0000-0000-00001F450000}"/>
    <cellStyle name="Normal 2 2 2 3 2 3 3 5" xfId="17740" xr:uid="{00000000-0005-0000-0000-000020450000}"/>
    <cellStyle name="Normal 2 2 2 3 2 3 3 5 2" xfId="17741" xr:uid="{00000000-0005-0000-0000-000021450000}"/>
    <cellStyle name="Normal 2 2 2 3 2 3 3 6" xfId="17742" xr:uid="{00000000-0005-0000-0000-000022450000}"/>
    <cellStyle name="Normal 2 2 2 3 2 3 4" xfId="17743" xr:uid="{00000000-0005-0000-0000-000023450000}"/>
    <cellStyle name="Normal 2 2 2 3 2 3 4 2" xfId="17744" xr:uid="{00000000-0005-0000-0000-000024450000}"/>
    <cellStyle name="Normal 2 2 2 3 2 3 4 2 2" xfId="17745" xr:uid="{00000000-0005-0000-0000-000025450000}"/>
    <cellStyle name="Normal 2 2 2 3 2 3 4 2 2 2" xfId="17746" xr:uid="{00000000-0005-0000-0000-000026450000}"/>
    <cellStyle name="Normal 2 2 2 3 2 3 4 2 2 2 2" xfId="17747" xr:uid="{00000000-0005-0000-0000-000027450000}"/>
    <cellStyle name="Normal 2 2 2 3 2 3 4 2 2 3" xfId="17748" xr:uid="{00000000-0005-0000-0000-000028450000}"/>
    <cellStyle name="Normal 2 2 2 3 2 3 4 2 3" xfId="17749" xr:uid="{00000000-0005-0000-0000-000029450000}"/>
    <cellStyle name="Normal 2 2 2 3 2 3 4 2 3 2" xfId="17750" xr:uid="{00000000-0005-0000-0000-00002A450000}"/>
    <cellStyle name="Normal 2 2 2 3 2 3 4 2 4" xfId="17751" xr:uid="{00000000-0005-0000-0000-00002B450000}"/>
    <cellStyle name="Normal 2 2 2 3 2 3 4 3" xfId="17752" xr:uid="{00000000-0005-0000-0000-00002C450000}"/>
    <cellStyle name="Normal 2 2 2 3 2 3 4 3 2" xfId="17753" xr:uid="{00000000-0005-0000-0000-00002D450000}"/>
    <cellStyle name="Normal 2 2 2 3 2 3 4 3 2 2" xfId="17754" xr:uid="{00000000-0005-0000-0000-00002E450000}"/>
    <cellStyle name="Normal 2 2 2 3 2 3 4 3 3" xfId="17755" xr:uid="{00000000-0005-0000-0000-00002F450000}"/>
    <cellStyle name="Normal 2 2 2 3 2 3 4 4" xfId="17756" xr:uid="{00000000-0005-0000-0000-000030450000}"/>
    <cellStyle name="Normal 2 2 2 3 2 3 4 4 2" xfId="17757" xr:uid="{00000000-0005-0000-0000-000031450000}"/>
    <cellStyle name="Normal 2 2 2 3 2 3 4 5" xfId="17758" xr:uid="{00000000-0005-0000-0000-000032450000}"/>
    <cellStyle name="Normal 2 2 2 3 2 3 5" xfId="17759" xr:uid="{00000000-0005-0000-0000-000033450000}"/>
    <cellStyle name="Normal 2 2 2 3 2 3 5 2" xfId="17760" xr:uid="{00000000-0005-0000-0000-000034450000}"/>
    <cellStyle name="Normal 2 2 2 3 2 3 5 2 2" xfId="17761" xr:uid="{00000000-0005-0000-0000-000035450000}"/>
    <cellStyle name="Normal 2 2 2 3 2 3 5 2 2 2" xfId="17762" xr:uid="{00000000-0005-0000-0000-000036450000}"/>
    <cellStyle name="Normal 2 2 2 3 2 3 5 2 3" xfId="17763" xr:uid="{00000000-0005-0000-0000-000037450000}"/>
    <cellStyle name="Normal 2 2 2 3 2 3 5 3" xfId="17764" xr:uid="{00000000-0005-0000-0000-000038450000}"/>
    <cellStyle name="Normal 2 2 2 3 2 3 5 3 2" xfId="17765" xr:uid="{00000000-0005-0000-0000-000039450000}"/>
    <cellStyle name="Normal 2 2 2 3 2 3 5 4" xfId="17766" xr:uid="{00000000-0005-0000-0000-00003A450000}"/>
    <cellStyle name="Normal 2 2 2 3 2 3 6" xfId="17767" xr:uid="{00000000-0005-0000-0000-00003B450000}"/>
    <cellStyle name="Normal 2 2 2 3 2 3 6 2" xfId="17768" xr:uid="{00000000-0005-0000-0000-00003C450000}"/>
    <cellStyle name="Normal 2 2 2 3 2 3 6 2 2" xfId="17769" xr:uid="{00000000-0005-0000-0000-00003D450000}"/>
    <cellStyle name="Normal 2 2 2 3 2 3 6 3" xfId="17770" xr:uid="{00000000-0005-0000-0000-00003E450000}"/>
    <cellStyle name="Normal 2 2 2 3 2 3 7" xfId="17771" xr:uid="{00000000-0005-0000-0000-00003F450000}"/>
    <cellStyle name="Normal 2 2 2 3 2 3 7 2" xfId="17772" xr:uid="{00000000-0005-0000-0000-000040450000}"/>
    <cellStyle name="Normal 2 2 2 3 2 3 8" xfId="17773" xr:uid="{00000000-0005-0000-0000-000041450000}"/>
    <cellStyle name="Normal 2 2 2 3 2 4" xfId="17774" xr:uid="{00000000-0005-0000-0000-000042450000}"/>
    <cellStyle name="Normal 2 2 2 3 2 4 2" xfId="17775" xr:uid="{00000000-0005-0000-0000-000043450000}"/>
    <cellStyle name="Normal 2 2 2 3 2 4 2 2" xfId="17776" xr:uid="{00000000-0005-0000-0000-000044450000}"/>
    <cellStyle name="Normal 2 2 2 3 2 4 2 2 2" xfId="17777" xr:uid="{00000000-0005-0000-0000-000045450000}"/>
    <cellStyle name="Normal 2 2 2 3 2 4 2 2 2 2" xfId="17778" xr:uid="{00000000-0005-0000-0000-000046450000}"/>
    <cellStyle name="Normal 2 2 2 3 2 4 2 2 2 2 2" xfId="17779" xr:uid="{00000000-0005-0000-0000-000047450000}"/>
    <cellStyle name="Normal 2 2 2 3 2 4 2 2 2 3" xfId="17780" xr:uid="{00000000-0005-0000-0000-000048450000}"/>
    <cellStyle name="Normal 2 2 2 3 2 4 2 2 3" xfId="17781" xr:uid="{00000000-0005-0000-0000-000049450000}"/>
    <cellStyle name="Normal 2 2 2 3 2 4 2 2 3 2" xfId="17782" xr:uid="{00000000-0005-0000-0000-00004A450000}"/>
    <cellStyle name="Normal 2 2 2 3 2 4 2 2 4" xfId="17783" xr:uid="{00000000-0005-0000-0000-00004B450000}"/>
    <cellStyle name="Normal 2 2 2 3 2 4 2 3" xfId="17784" xr:uid="{00000000-0005-0000-0000-00004C450000}"/>
    <cellStyle name="Normal 2 2 2 3 2 4 2 3 2" xfId="17785" xr:uid="{00000000-0005-0000-0000-00004D450000}"/>
    <cellStyle name="Normal 2 2 2 3 2 4 2 3 2 2" xfId="17786" xr:uid="{00000000-0005-0000-0000-00004E450000}"/>
    <cellStyle name="Normal 2 2 2 3 2 4 2 3 3" xfId="17787" xr:uid="{00000000-0005-0000-0000-00004F450000}"/>
    <cellStyle name="Normal 2 2 2 3 2 4 2 4" xfId="17788" xr:uid="{00000000-0005-0000-0000-000050450000}"/>
    <cellStyle name="Normal 2 2 2 3 2 4 2 4 2" xfId="17789" xr:uid="{00000000-0005-0000-0000-000051450000}"/>
    <cellStyle name="Normal 2 2 2 3 2 4 2 5" xfId="17790" xr:uid="{00000000-0005-0000-0000-000052450000}"/>
    <cellStyle name="Normal 2 2 2 3 2 4 3" xfId="17791" xr:uid="{00000000-0005-0000-0000-000053450000}"/>
    <cellStyle name="Normal 2 2 2 3 2 4 3 2" xfId="17792" xr:uid="{00000000-0005-0000-0000-000054450000}"/>
    <cellStyle name="Normal 2 2 2 3 2 4 3 2 2" xfId="17793" xr:uid="{00000000-0005-0000-0000-000055450000}"/>
    <cellStyle name="Normal 2 2 2 3 2 4 3 2 2 2" xfId="17794" xr:uid="{00000000-0005-0000-0000-000056450000}"/>
    <cellStyle name="Normal 2 2 2 3 2 4 3 2 3" xfId="17795" xr:uid="{00000000-0005-0000-0000-000057450000}"/>
    <cellStyle name="Normal 2 2 2 3 2 4 3 3" xfId="17796" xr:uid="{00000000-0005-0000-0000-000058450000}"/>
    <cellStyle name="Normal 2 2 2 3 2 4 3 3 2" xfId="17797" xr:uid="{00000000-0005-0000-0000-000059450000}"/>
    <cellStyle name="Normal 2 2 2 3 2 4 3 4" xfId="17798" xr:uid="{00000000-0005-0000-0000-00005A450000}"/>
    <cellStyle name="Normal 2 2 2 3 2 4 4" xfId="17799" xr:uid="{00000000-0005-0000-0000-00005B450000}"/>
    <cellStyle name="Normal 2 2 2 3 2 4 4 2" xfId="17800" xr:uid="{00000000-0005-0000-0000-00005C450000}"/>
    <cellStyle name="Normal 2 2 2 3 2 4 4 2 2" xfId="17801" xr:uid="{00000000-0005-0000-0000-00005D450000}"/>
    <cellStyle name="Normal 2 2 2 3 2 4 4 3" xfId="17802" xr:uid="{00000000-0005-0000-0000-00005E450000}"/>
    <cellStyle name="Normal 2 2 2 3 2 4 5" xfId="17803" xr:uid="{00000000-0005-0000-0000-00005F450000}"/>
    <cellStyle name="Normal 2 2 2 3 2 4 5 2" xfId="17804" xr:uid="{00000000-0005-0000-0000-000060450000}"/>
    <cellStyle name="Normal 2 2 2 3 2 4 6" xfId="17805" xr:uid="{00000000-0005-0000-0000-000061450000}"/>
    <cellStyle name="Normal 2 2 2 3 2 5" xfId="17806" xr:uid="{00000000-0005-0000-0000-000062450000}"/>
    <cellStyle name="Normal 2 2 2 3 2 5 2" xfId="17807" xr:uid="{00000000-0005-0000-0000-000063450000}"/>
    <cellStyle name="Normal 2 2 2 3 2 5 2 2" xfId="17808" xr:uid="{00000000-0005-0000-0000-000064450000}"/>
    <cellStyle name="Normal 2 2 2 3 2 5 2 2 2" xfId="17809" xr:uid="{00000000-0005-0000-0000-000065450000}"/>
    <cellStyle name="Normal 2 2 2 3 2 5 2 2 2 2" xfId="17810" xr:uid="{00000000-0005-0000-0000-000066450000}"/>
    <cellStyle name="Normal 2 2 2 3 2 5 2 2 2 2 2" xfId="17811" xr:uid="{00000000-0005-0000-0000-000067450000}"/>
    <cellStyle name="Normal 2 2 2 3 2 5 2 2 2 3" xfId="17812" xr:uid="{00000000-0005-0000-0000-000068450000}"/>
    <cellStyle name="Normal 2 2 2 3 2 5 2 2 3" xfId="17813" xr:uid="{00000000-0005-0000-0000-000069450000}"/>
    <cellStyle name="Normal 2 2 2 3 2 5 2 2 3 2" xfId="17814" xr:uid="{00000000-0005-0000-0000-00006A450000}"/>
    <cellStyle name="Normal 2 2 2 3 2 5 2 2 4" xfId="17815" xr:uid="{00000000-0005-0000-0000-00006B450000}"/>
    <cellStyle name="Normal 2 2 2 3 2 5 2 3" xfId="17816" xr:uid="{00000000-0005-0000-0000-00006C450000}"/>
    <cellStyle name="Normal 2 2 2 3 2 5 2 3 2" xfId="17817" xr:uid="{00000000-0005-0000-0000-00006D450000}"/>
    <cellStyle name="Normal 2 2 2 3 2 5 2 3 2 2" xfId="17818" xr:uid="{00000000-0005-0000-0000-00006E450000}"/>
    <cellStyle name="Normal 2 2 2 3 2 5 2 3 3" xfId="17819" xr:uid="{00000000-0005-0000-0000-00006F450000}"/>
    <cellStyle name="Normal 2 2 2 3 2 5 2 4" xfId="17820" xr:uid="{00000000-0005-0000-0000-000070450000}"/>
    <cellStyle name="Normal 2 2 2 3 2 5 2 4 2" xfId="17821" xr:uid="{00000000-0005-0000-0000-000071450000}"/>
    <cellStyle name="Normal 2 2 2 3 2 5 2 5" xfId="17822" xr:uid="{00000000-0005-0000-0000-000072450000}"/>
    <cellStyle name="Normal 2 2 2 3 2 5 3" xfId="17823" xr:uid="{00000000-0005-0000-0000-000073450000}"/>
    <cellStyle name="Normal 2 2 2 3 2 5 3 2" xfId="17824" xr:uid="{00000000-0005-0000-0000-000074450000}"/>
    <cellStyle name="Normal 2 2 2 3 2 5 3 2 2" xfId="17825" xr:uid="{00000000-0005-0000-0000-000075450000}"/>
    <cellStyle name="Normal 2 2 2 3 2 5 3 2 2 2" xfId="17826" xr:uid="{00000000-0005-0000-0000-000076450000}"/>
    <cellStyle name="Normal 2 2 2 3 2 5 3 2 3" xfId="17827" xr:uid="{00000000-0005-0000-0000-000077450000}"/>
    <cellStyle name="Normal 2 2 2 3 2 5 3 3" xfId="17828" xr:uid="{00000000-0005-0000-0000-000078450000}"/>
    <cellStyle name="Normal 2 2 2 3 2 5 3 3 2" xfId="17829" xr:uid="{00000000-0005-0000-0000-000079450000}"/>
    <cellStyle name="Normal 2 2 2 3 2 5 3 4" xfId="17830" xr:uid="{00000000-0005-0000-0000-00007A450000}"/>
    <cellStyle name="Normal 2 2 2 3 2 5 4" xfId="17831" xr:uid="{00000000-0005-0000-0000-00007B450000}"/>
    <cellStyle name="Normal 2 2 2 3 2 5 4 2" xfId="17832" xr:uid="{00000000-0005-0000-0000-00007C450000}"/>
    <cellStyle name="Normal 2 2 2 3 2 5 4 2 2" xfId="17833" xr:uid="{00000000-0005-0000-0000-00007D450000}"/>
    <cellStyle name="Normal 2 2 2 3 2 5 4 3" xfId="17834" xr:uid="{00000000-0005-0000-0000-00007E450000}"/>
    <cellStyle name="Normal 2 2 2 3 2 5 5" xfId="17835" xr:uid="{00000000-0005-0000-0000-00007F450000}"/>
    <cellStyle name="Normal 2 2 2 3 2 5 5 2" xfId="17836" xr:uid="{00000000-0005-0000-0000-000080450000}"/>
    <cellStyle name="Normal 2 2 2 3 2 5 6" xfId="17837" xr:uid="{00000000-0005-0000-0000-000081450000}"/>
    <cellStyle name="Normal 2 2 2 3 2 6" xfId="17838" xr:uid="{00000000-0005-0000-0000-000082450000}"/>
    <cellStyle name="Normal 2 2 2 3 2 6 2" xfId="17839" xr:uid="{00000000-0005-0000-0000-000083450000}"/>
    <cellStyle name="Normal 2 2 2 3 2 6 2 2" xfId="17840" xr:uid="{00000000-0005-0000-0000-000084450000}"/>
    <cellStyle name="Normal 2 2 2 3 2 6 2 2 2" xfId="17841" xr:uid="{00000000-0005-0000-0000-000085450000}"/>
    <cellStyle name="Normal 2 2 2 3 2 6 2 2 2 2" xfId="17842" xr:uid="{00000000-0005-0000-0000-000086450000}"/>
    <cellStyle name="Normal 2 2 2 3 2 6 2 2 3" xfId="17843" xr:uid="{00000000-0005-0000-0000-000087450000}"/>
    <cellStyle name="Normal 2 2 2 3 2 6 2 3" xfId="17844" xr:uid="{00000000-0005-0000-0000-000088450000}"/>
    <cellStyle name="Normal 2 2 2 3 2 6 2 3 2" xfId="17845" xr:uid="{00000000-0005-0000-0000-000089450000}"/>
    <cellStyle name="Normal 2 2 2 3 2 6 2 4" xfId="17846" xr:uid="{00000000-0005-0000-0000-00008A450000}"/>
    <cellStyle name="Normal 2 2 2 3 2 6 3" xfId="17847" xr:uid="{00000000-0005-0000-0000-00008B450000}"/>
    <cellStyle name="Normal 2 2 2 3 2 6 3 2" xfId="17848" xr:uid="{00000000-0005-0000-0000-00008C450000}"/>
    <cellStyle name="Normal 2 2 2 3 2 6 3 2 2" xfId="17849" xr:uid="{00000000-0005-0000-0000-00008D450000}"/>
    <cellStyle name="Normal 2 2 2 3 2 6 3 3" xfId="17850" xr:uid="{00000000-0005-0000-0000-00008E450000}"/>
    <cellStyle name="Normal 2 2 2 3 2 6 4" xfId="17851" xr:uid="{00000000-0005-0000-0000-00008F450000}"/>
    <cellStyle name="Normal 2 2 2 3 2 6 4 2" xfId="17852" xr:uid="{00000000-0005-0000-0000-000090450000}"/>
    <cellStyle name="Normal 2 2 2 3 2 6 5" xfId="17853" xr:uid="{00000000-0005-0000-0000-000091450000}"/>
    <cellStyle name="Normal 2 2 2 3 2 7" xfId="17854" xr:uid="{00000000-0005-0000-0000-000092450000}"/>
    <cellStyle name="Normal 2 2 2 3 2 7 2" xfId="17855" xr:uid="{00000000-0005-0000-0000-000093450000}"/>
    <cellStyle name="Normal 2 2 2 3 2 7 2 2" xfId="17856" xr:uid="{00000000-0005-0000-0000-000094450000}"/>
    <cellStyle name="Normal 2 2 2 3 2 7 2 2 2" xfId="17857" xr:uid="{00000000-0005-0000-0000-000095450000}"/>
    <cellStyle name="Normal 2 2 2 3 2 7 2 3" xfId="17858" xr:uid="{00000000-0005-0000-0000-000096450000}"/>
    <cellStyle name="Normal 2 2 2 3 2 7 3" xfId="17859" xr:uid="{00000000-0005-0000-0000-000097450000}"/>
    <cellStyle name="Normal 2 2 2 3 2 7 3 2" xfId="17860" xr:uid="{00000000-0005-0000-0000-000098450000}"/>
    <cellStyle name="Normal 2 2 2 3 2 7 4" xfId="17861" xr:uid="{00000000-0005-0000-0000-000099450000}"/>
    <cellStyle name="Normal 2 2 2 3 2 8" xfId="17862" xr:uid="{00000000-0005-0000-0000-00009A450000}"/>
    <cellStyle name="Normal 2 2 2 3 2 8 2" xfId="17863" xr:uid="{00000000-0005-0000-0000-00009B450000}"/>
    <cellStyle name="Normal 2 2 2 3 2 8 2 2" xfId="17864" xr:uid="{00000000-0005-0000-0000-00009C450000}"/>
    <cellStyle name="Normal 2 2 2 3 2 8 3" xfId="17865" xr:uid="{00000000-0005-0000-0000-00009D450000}"/>
    <cellStyle name="Normal 2 2 2 3 2 9" xfId="17866" xr:uid="{00000000-0005-0000-0000-00009E450000}"/>
    <cellStyle name="Normal 2 2 2 3 2 9 2" xfId="17867" xr:uid="{00000000-0005-0000-0000-00009F450000}"/>
    <cellStyle name="Normal 2 2 2 3 3" xfId="17868" xr:uid="{00000000-0005-0000-0000-0000A0450000}"/>
    <cellStyle name="Normal 2 2 2 3 3 2" xfId="17869" xr:uid="{00000000-0005-0000-0000-0000A1450000}"/>
    <cellStyle name="Normal 2 2 2 3 3 2 2" xfId="17870" xr:uid="{00000000-0005-0000-0000-0000A2450000}"/>
    <cellStyle name="Normal 2 2 2 3 3 2 2 2" xfId="17871" xr:uid="{00000000-0005-0000-0000-0000A3450000}"/>
    <cellStyle name="Normal 2 2 2 3 3 2 2 2 2" xfId="17872" xr:uid="{00000000-0005-0000-0000-0000A4450000}"/>
    <cellStyle name="Normal 2 2 2 3 3 2 2 2 2 2" xfId="17873" xr:uid="{00000000-0005-0000-0000-0000A5450000}"/>
    <cellStyle name="Normal 2 2 2 3 3 2 2 2 2 2 2" xfId="17874" xr:uid="{00000000-0005-0000-0000-0000A6450000}"/>
    <cellStyle name="Normal 2 2 2 3 3 2 2 2 2 2 2 2" xfId="17875" xr:uid="{00000000-0005-0000-0000-0000A7450000}"/>
    <cellStyle name="Normal 2 2 2 3 3 2 2 2 2 2 3" xfId="17876" xr:uid="{00000000-0005-0000-0000-0000A8450000}"/>
    <cellStyle name="Normal 2 2 2 3 3 2 2 2 2 3" xfId="17877" xr:uid="{00000000-0005-0000-0000-0000A9450000}"/>
    <cellStyle name="Normal 2 2 2 3 3 2 2 2 2 3 2" xfId="17878" xr:uid="{00000000-0005-0000-0000-0000AA450000}"/>
    <cellStyle name="Normal 2 2 2 3 3 2 2 2 2 4" xfId="17879" xr:uid="{00000000-0005-0000-0000-0000AB450000}"/>
    <cellStyle name="Normal 2 2 2 3 3 2 2 2 3" xfId="17880" xr:uid="{00000000-0005-0000-0000-0000AC450000}"/>
    <cellStyle name="Normal 2 2 2 3 3 2 2 2 3 2" xfId="17881" xr:uid="{00000000-0005-0000-0000-0000AD450000}"/>
    <cellStyle name="Normal 2 2 2 3 3 2 2 2 3 2 2" xfId="17882" xr:uid="{00000000-0005-0000-0000-0000AE450000}"/>
    <cellStyle name="Normal 2 2 2 3 3 2 2 2 3 3" xfId="17883" xr:uid="{00000000-0005-0000-0000-0000AF450000}"/>
    <cellStyle name="Normal 2 2 2 3 3 2 2 2 4" xfId="17884" xr:uid="{00000000-0005-0000-0000-0000B0450000}"/>
    <cellStyle name="Normal 2 2 2 3 3 2 2 2 4 2" xfId="17885" xr:uid="{00000000-0005-0000-0000-0000B1450000}"/>
    <cellStyle name="Normal 2 2 2 3 3 2 2 2 5" xfId="17886" xr:uid="{00000000-0005-0000-0000-0000B2450000}"/>
    <cellStyle name="Normal 2 2 2 3 3 2 2 3" xfId="17887" xr:uid="{00000000-0005-0000-0000-0000B3450000}"/>
    <cellStyle name="Normal 2 2 2 3 3 2 2 3 2" xfId="17888" xr:uid="{00000000-0005-0000-0000-0000B4450000}"/>
    <cellStyle name="Normal 2 2 2 3 3 2 2 3 2 2" xfId="17889" xr:uid="{00000000-0005-0000-0000-0000B5450000}"/>
    <cellStyle name="Normal 2 2 2 3 3 2 2 3 2 2 2" xfId="17890" xr:uid="{00000000-0005-0000-0000-0000B6450000}"/>
    <cellStyle name="Normal 2 2 2 3 3 2 2 3 2 3" xfId="17891" xr:uid="{00000000-0005-0000-0000-0000B7450000}"/>
    <cellStyle name="Normal 2 2 2 3 3 2 2 3 3" xfId="17892" xr:uid="{00000000-0005-0000-0000-0000B8450000}"/>
    <cellStyle name="Normal 2 2 2 3 3 2 2 3 3 2" xfId="17893" xr:uid="{00000000-0005-0000-0000-0000B9450000}"/>
    <cellStyle name="Normal 2 2 2 3 3 2 2 3 4" xfId="17894" xr:uid="{00000000-0005-0000-0000-0000BA450000}"/>
    <cellStyle name="Normal 2 2 2 3 3 2 2 4" xfId="17895" xr:uid="{00000000-0005-0000-0000-0000BB450000}"/>
    <cellStyle name="Normal 2 2 2 3 3 2 2 4 2" xfId="17896" xr:uid="{00000000-0005-0000-0000-0000BC450000}"/>
    <cellStyle name="Normal 2 2 2 3 3 2 2 4 2 2" xfId="17897" xr:uid="{00000000-0005-0000-0000-0000BD450000}"/>
    <cellStyle name="Normal 2 2 2 3 3 2 2 4 3" xfId="17898" xr:uid="{00000000-0005-0000-0000-0000BE450000}"/>
    <cellStyle name="Normal 2 2 2 3 3 2 2 5" xfId="17899" xr:uid="{00000000-0005-0000-0000-0000BF450000}"/>
    <cellStyle name="Normal 2 2 2 3 3 2 2 5 2" xfId="17900" xr:uid="{00000000-0005-0000-0000-0000C0450000}"/>
    <cellStyle name="Normal 2 2 2 3 3 2 2 6" xfId="17901" xr:uid="{00000000-0005-0000-0000-0000C1450000}"/>
    <cellStyle name="Normal 2 2 2 3 3 2 3" xfId="17902" xr:uid="{00000000-0005-0000-0000-0000C2450000}"/>
    <cellStyle name="Normal 2 2 2 3 3 2 3 2" xfId="17903" xr:uid="{00000000-0005-0000-0000-0000C3450000}"/>
    <cellStyle name="Normal 2 2 2 3 3 2 3 2 2" xfId="17904" xr:uid="{00000000-0005-0000-0000-0000C4450000}"/>
    <cellStyle name="Normal 2 2 2 3 3 2 3 2 2 2" xfId="17905" xr:uid="{00000000-0005-0000-0000-0000C5450000}"/>
    <cellStyle name="Normal 2 2 2 3 3 2 3 2 2 2 2" xfId="17906" xr:uid="{00000000-0005-0000-0000-0000C6450000}"/>
    <cellStyle name="Normal 2 2 2 3 3 2 3 2 2 2 2 2" xfId="17907" xr:uid="{00000000-0005-0000-0000-0000C7450000}"/>
    <cellStyle name="Normal 2 2 2 3 3 2 3 2 2 2 3" xfId="17908" xr:uid="{00000000-0005-0000-0000-0000C8450000}"/>
    <cellStyle name="Normal 2 2 2 3 3 2 3 2 2 3" xfId="17909" xr:uid="{00000000-0005-0000-0000-0000C9450000}"/>
    <cellStyle name="Normal 2 2 2 3 3 2 3 2 2 3 2" xfId="17910" xr:uid="{00000000-0005-0000-0000-0000CA450000}"/>
    <cellStyle name="Normal 2 2 2 3 3 2 3 2 2 4" xfId="17911" xr:uid="{00000000-0005-0000-0000-0000CB450000}"/>
    <cellStyle name="Normal 2 2 2 3 3 2 3 2 3" xfId="17912" xr:uid="{00000000-0005-0000-0000-0000CC450000}"/>
    <cellStyle name="Normal 2 2 2 3 3 2 3 2 3 2" xfId="17913" xr:uid="{00000000-0005-0000-0000-0000CD450000}"/>
    <cellStyle name="Normal 2 2 2 3 3 2 3 2 3 2 2" xfId="17914" xr:uid="{00000000-0005-0000-0000-0000CE450000}"/>
    <cellStyle name="Normal 2 2 2 3 3 2 3 2 3 3" xfId="17915" xr:uid="{00000000-0005-0000-0000-0000CF450000}"/>
    <cellStyle name="Normal 2 2 2 3 3 2 3 2 4" xfId="17916" xr:uid="{00000000-0005-0000-0000-0000D0450000}"/>
    <cellStyle name="Normal 2 2 2 3 3 2 3 2 4 2" xfId="17917" xr:uid="{00000000-0005-0000-0000-0000D1450000}"/>
    <cellStyle name="Normal 2 2 2 3 3 2 3 2 5" xfId="17918" xr:uid="{00000000-0005-0000-0000-0000D2450000}"/>
    <cellStyle name="Normal 2 2 2 3 3 2 3 3" xfId="17919" xr:uid="{00000000-0005-0000-0000-0000D3450000}"/>
    <cellStyle name="Normal 2 2 2 3 3 2 3 3 2" xfId="17920" xr:uid="{00000000-0005-0000-0000-0000D4450000}"/>
    <cellStyle name="Normal 2 2 2 3 3 2 3 3 2 2" xfId="17921" xr:uid="{00000000-0005-0000-0000-0000D5450000}"/>
    <cellStyle name="Normal 2 2 2 3 3 2 3 3 2 2 2" xfId="17922" xr:uid="{00000000-0005-0000-0000-0000D6450000}"/>
    <cellStyle name="Normal 2 2 2 3 3 2 3 3 2 3" xfId="17923" xr:uid="{00000000-0005-0000-0000-0000D7450000}"/>
    <cellStyle name="Normal 2 2 2 3 3 2 3 3 3" xfId="17924" xr:uid="{00000000-0005-0000-0000-0000D8450000}"/>
    <cellStyle name="Normal 2 2 2 3 3 2 3 3 3 2" xfId="17925" xr:uid="{00000000-0005-0000-0000-0000D9450000}"/>
    <cellStyle name="Normal 2 2 2 3 3 2 3 3 4" xfId="17926" xr:uid="{00000000-0005-0000-0000-0000DA450000}"/>
    <cellStyle name="Normal 2 2 2 3 3 2 3 4" xfId="17927" xr:uid="{00000000-0005-0000-0000-0000DB450000}"/>
    <cellStyle name="Normal 2 2 2 3 3 2 3 4 2" xfId="17928" xr:uid="{00000000-0005-0000-0000-0000DC450000}"/>
    <cellStyle name="Normal 2 2 2 3 3 2 3 4 2 2" xfId="17929" xr:uid="{00000000-0005-0000-0000-0000DD450000}"/>
    <cellStyle name="Normal 2 2 2 3 3 2 3 4 3" xfId="17930" xr:uid="{00000000-0005-0000-0000-0000DE450000}"/>
    <cellStyle name="Normal 2 2 2 3 3 2 3 5" xfId="17931" xr:uid="{00000000-0005-0000-0000-0000DF450000}"/>
    <cellStyle name="Normal 2 2 2 3 3 2 3 5 2" xfId="17932" xr:uid="{00000000-0005-0000-0000-0000E0450000}"/>
    <cellStyle name="Normal 2 2 2 3 3 2 3 6" xfId="17933" xr:uid="{00000000-0005-0000-0000-0000E1450000}"/>
    <cellStyle name="Normal 2 2 2 3 3 2 4" xfId="17934" xr:uid="{00000000-0005-0000-0000-0000E2450000}"/>
    <cellStyle name="Normal 2 2 2 3 3 2 4 2" xfId="17935" xr:uid="{00000000-0005-0000-0000-0000E3450000}"/>
    <cellStyle name="Normal 2 2 2 3 3 2 4 2 2" xfId="17936" xr:uid="{00000000-0005-0000-0000-0000E4450000}"/>
    <cellStyle name="Normal 2 2 2 3 3 2 4 2 2 2" xfId="17937" xr:uid="{00000000-0005-0000-0000-0000E5450000}"/>
    <cellStyle name="Normal 2 2 2 3 3 2 4 2 2 2 2" xfId="17938" xr:uid="{00000000-0005-0000-0000-0000E6450000}"/>
    <cellStyle name="Normal 2 2 2 3 3 2 4 2 2 3" xfId="17939" xr:uid="{00000000-0005-0000-0000-0000E7450000}"/>
    <cellStyle name="Normal 2 2 2 3 3 2 4 2 3" xfId="17940" xr:uid="{00000000-0005-0000-0000-0000E8450000}"/>
    <cellStyle name="Normal 2 2 2 3 3 2 4 2 3 2" xfId="17941" xr:uid="{00000000-0005-0000-0000-0000E9450000}"/>
    <cellStyle name="Normal 2 2 2 3 3 2 4 2 4" xfId="17942" xr:uid="{00000000-0005-0000-0000-0000EA450000}"/>
    <cellStyle name="Normal 2 2 2 3 3 2 4 3" xfId="17943" xr:uid="{00000000-0005-0000-0000-0000EB450000}"/>
    <cellStyle name="Normal 2 2 2 3 3 2 4 3 2" xfId="17944" xr:uid="{00000000-0005-0000-0000-0000EC450000}"/>
    <cellStyle name="Normal 2 2 2 3 3 2 4 3 2 2" xfId="17945" xr:uid="{00000000-0005-0000-0000-0000ED450000}"/>
    <cellStyle name="Normal 2 2 2 3 3 2 4 3 3" xfId="17946" xr:uid="{00000000-0005-0000-0000-0000EE450000}"/>
    <cellStyle name="Normal 2 2 2 3 3 2 4 4" xfId="17947" xr:uid="{00000000-0005-0000-0000-0000EF450000}"/>
    <cellStyle name="Normal 2 2 2 3 3 2 4 4 2" xfId="17948" xr:uid="{00000000-0005-0000-0000-0000F0450000}"/>
    <cellStyle name="Normal 2 2 2 3 3 2 4 5" xfId="17949" xr:uid="{00000000-0005-0000-0000-0000F1450000}"/>
    <cellStyle name="Normal 2 2 2 3 3 2 5" xfId="17950" xr:uid="{00000000-0005-0000-0000-0000F2450000}"/>
    <cellStyle name="Normal 2 2 2 3 3 2 5 2" xfId="17951" xr:uid="{00000000-0005-0000-0000-0000F3450000}"/>
    <cellStyle name="Normal 2 2 2 3 3 2 5 2 2" xfId="17952" xr:uid="{00000000-0005-0000-0000-0000F4450000}"/>
    <cellStyle name="Normal 2 2 2 3 3 2 5 2 2 2" xfId="17953" xr:uid="{00000000-0005-0000-0000-0000F5450000}"/>
    <cellStyle name="Normal 2 2 2 3 3 2 5 2 3" xfId="17954" xr:uid="{00000000-0005-0000-0000-0000F6450000}"/>
    <cellStyle name="Normal 2 2 2 3 3 2 5 3" xfId="17955" xr:uid="{00000000-0005-0000-0000-0000F7450000}"/>
    <cellStyle name="Normal 2 2 2 3 3 2 5 3 2" xfId="17956" xr:uid="{00000000-0005-0000-0000-0000F8450000}"/>
    <cellStyle name="Normal 2 2 2 3 3 2 5 4" xfId="17957" xr:uid="{00000000-0005-0000-0000-0000F9450000}"/>
    <cellStyle name="Normal 2 2 2 3 3 2 6" xfId="17958" xr:uid="{00000000-0005-0000-0000-0000FA450000}"/>
    <cellStyle name="Normal 2 2 2 3 3 2 6 2" xfId="17959" xr:uid="{00000000-0005-0000-0000-0000FB450000}"/>
    <cellStyle name="Normal 2 2 2 3 3 2 6 2 2" xfId="17960" xr:uid="{00000000-0005-0000-0000-0000FC450000}"/>
    <cellStyle name="Normal 2 2 2 3 3 2 6 3" xfId="17961" xr:uid="{00000000-0005-0000-0000-0000FD450000}"/>
    <cellStyle name="Normal 2 2 2 3 3 2 7" xfId="17962" xr:uid="{00000000-0005-0000-0000-0000FE450000}"/>
    <cellStyle name="Normal 2 2 2 3 3 2 7 2" xfId="17963" xr:uid="{00000000-0005-0000-0000-0000FF450000}"/>
    <cellStyle name="Normal 2 2 2 3 3 2 8" xfId="17964" xr:uid="{00000000-0005-0000-0000-000000460000}"/>
    <cellStyle name="Normal 2 2 2 3 3 3" xfId="17965" xr:uid="{00000000-0005-0000-0000-000001460000}"/>
    <cellStyle name="Normal 2 2 2 3 3 3 2" xfId="17966" xr:uid="{00000000-0005-0000-0000-000002460000}"/>
    <cellStyle name="Normal 2 2 2 3 3 3 2 2" xfId="17967" xr:uid="{00000000-0005-0000-0000-000003460000}"/>
    <cellStyle name="Normal 2 2 2 3 3 3 2 2 2" xfId="17968" xr:uid="{00000000-0005-0000-0000-000004460000}"/>
    <cellStyle name="Normal 2 2 2 3 3 3 2 2 2 2" xfId="17969" xr:uid="{00000000-0005-0000-0000-000005460000}"/>
    <cellStyle name="Normal 2 2 2 3 3 3 2 2 2 2 2" xfId="17970" xr:uid="{00000000-0005-0000-0000-000006460000}"/>
    <cellStyle name="Normal 2 2 2 3 3 3 2 2 2 3" xfId="17971" xr:uid="{00000000-0005-0000-0000-000007460000}"/>
    <cellStyle name="Normal 2 2 2 3 3 3 2 2 3" xfId="17972" xr:uid="{00000000-0005-0000-0000-000008460000}"/>
    <cellStyle name="Normal 2 2 2 3 3 3 2 2 3 2" xfId="17973" xr:uid="{00000000-0005-0000-0000-000009460000}"/>
    <cellStyle name="Normal 2 2 2 3 3 3 2 2 4" xfId="17974" xr:uid="{00000000-0005-0000-0000-00000A460000}"/>
    <cellStyle name="Normal 2 2 2 3 3 3 2 3" xfId="17975" xr:uid="{00000000-0005-0000-0000-00000B460000}"/>
    <cellStyle name="Normal 2 2 2 3 3 3 2 3 2" xfId="17976" xr:uid="{00000000-0005-0000-0000-00000C460000}"/>
    <cellStyle name="Normal 2 2 2 3 3 3 2 3 2 2" xfId="17977" xr:uid="{00000000-0005-0000-0000-00000D460000}"/>
    <cellStyle name="Normal 2 2 2 3 3 3 2 3 3" xfId="17978" xr:uid="{00000000-0005-0000-0000-00000E460000}"/>
    <cellStyle name="Normal 2 2 2 3 3 3 2 4" xfId="17979" xr:uid="{00000000-0005-0000-0000-00000F460000}"/>
    <cellStyle name="Normal 2 2 2 3 3 3 2 4 2" xfId="17980" xr:uid="{00000000-0005-0000-0000-000010460000}"/>
    <cellStyle name="Normal 2 2 2 3 3 3 2 5" xfId="17981" xr:uid="{00000000-0005-0000-0000-000011460000}"/>
    <cellStyle name="Normal 2 2 2 3 3 3 3" xfId="17982" xr:uid="{00000000-0005-0000-0000-000012460000}"/>
    <cellStyle name="Normal 2 2 2 3 3 3 3 2" xfId="17983" xr:uid="{00000000-0005-0000-0000-000013460000}"/>
    <cellStyle name="Normal 2 2 2 3 3 3 3 2 2" xfId="17984" xr:uid="{00000000-0005-0000-0000-000014460000}"/>
    <cellStyle name="Normal 2 2 2 3 3 3 3 2 2 2" xfId="17985" xr:uid="{00000000-0005-0000-0000-000015460000}"/>
    <cellStyle name="Normal 2 2 2 3 3 3 3 2 3" xfId="17986" xr:uid="{00000000-0005-0000-0000-000016460000}"/>
    <cellStyle name="Normal 2 2 2 3 3 3 3 3" xfId="17987" xr:uid="{00000000-0005-0000-0000-000017460000}"/>
    <cellStyle name="Normal 2 2 2 3 3 3 3 3 2" xfId="17988" xr:uid="{00000000-0005-0000-0000-000018460000}"/>
    <cellStyle name="Normal 2 2 2 3 3 3 3 4" xfId="17989" xr:uid="{00000000-0005-0000-0000-000019460000}"/>
    <cellStyle name="Normal 2 2 2 3 3 3 4" xfId="17990" xr:uid="{00000000-0005-0000-0000-00001A460000}"/>
    <cellStyle name="Normal 2 2 2 3 3 3 4 2" xfId="17991" xr:uid="{00000000-0005-0000-0000-00001B460000}"/>
    <cellStyle name="Normal 2 2 2 3 3 3 4 2 2" xfId="17992" xr:uid="{00000000-0005-0000-0000-00001C460000}"/>
    <cellStyle name="Normal 2 2 2 3 3 3 4 3" xfId="17993" xr:uid="{00000000-0005-0000-0000-00001D460000}"/>
    <cellStyle name="Normal 2 2 2 3 3 3 5" xfId="17994" xr:uid="{00000000-0005-0000-0000-00001E460000}"/>
    <cellStyle name="Normal 2 2 2 3 3 3 5 2" xfId="17995" xr:uid="{00000000-0005-0000-0000-00001F460000}"/>
    <cellStyle name="Normal 2 2 2 3 3 3 6" xfId="17996" xr:uid="{00000000-0005-0000-0000-000020460000}"/>
    <cellStyle name="Normal 2 2 2 3 3 4" xfId="17997" xr:uid="{00000000-0005-0000-0000-000021460000}"/>
    <cellStyle name="Normal 2 2 2 3 3 4 2" xfId="17998" xr:uid="{00000000-0005-0000-0000-000022460000}"/>
    <cellStyle name="Normal 2 2 2 3 3 4 2 2" xfId="17999" xr:uid="{00000000-0005-0000-0000-000023460000}"/>
    <cellStyle name="Normal 2 2 2 3 3 4 2 2 2" xfId="18000" xr:uid="{00000000-0005-0000-0000-000024460000}"/>
    <cellStyle name="Normal 2 2 2 3 3 4 2 2 2 2" xfId="18001" xr:uid="{00000000-0005-0000-0000-000025460000}"/>
    <cellStyle name="Normal 2 2 2 3 3 4 2 2 2 2 2" xfId="18002" xr:uid="{00000000-0005-0000-0000-000026460000}"/>
    <cellStyle name="Normal 2 2 2 3 3 4 2 2 2 3" xfId="18003" xr:uid="{00000000-0005-0000-0000-000027460000}"/>
    <cellStyle name="Normal 2 2 2 3 3 4 2 2 3" xfId="18004" xr:uid="{00000000-0005-0000-0000-000028460000}"/>
    <cellStyle name="Normal 2 2 2 3 3 4 2 2 3 2" xfId="18005" xr:uid="{00000000-0005-0000-0000-000029460000}"/>
    <cellStyle name="Normal 2 2 2 3 3 4 2 2 4" xfId="18006" xr:uid="{00000000-0005-0000-0000-00002A460000}"/>
    <cellStyle name="Normal 2 2 2 3 3 4 2 3" xfId="18007" xr:uid="{00000000-0005-0000-0000-00002B460000}"/>
    <cellStyle name="Normal 2 2 2 3 3 4 2 3 2" xfId="18008" xr:uid="{00000000-0005-0000-0000-00002C460000}"/>
    <cellStyle name="Normal 2 2 2 3 3 4 2 3 2 2" xfId="18009" xr:uid="{00000000-0005-0000-0000-00002D460000}"/>
    <cellStyle name="Normal 2 2 2 3 3 4 2 3 3" xfId="18010" xr:uid="{00000000-0005-0000-0000-00002E460000}"/>
    <cellStyle name="Normal 2 2 2 3 3 4 2 4" xfId="18011" xr:uid="{00000000-0005-0000-0000-00002F460000}"/>
    <cellStyle name="Normal 2 2 2 3 3 4 2 4 2" xfId="18012" xr:uid="{00000000-0005-0000-0000-000030460000}"/>
    <cellStyle name="Normal 2 2 2 3 3 4 2 5" xfId="18013" xr:uid="{00000000-0005-0000-0000-000031460000}"/>
    <cellStyle name="Normal 2 2 2 3 3 4 3" xfId="18014" xr:uid="{00000000-0005-0000-0000-000032460000}"/>
    <cellStyle name="Normal 2 2 2 3 3 4 3 2" xfId="18015" xr:uid="{00000000-0005-0000-0000-000033460000}"/>
    <cellStyle name="Normal 2 2 2 3 3 4 3 2 2" xfId="18016" xr:uid="{00000000-0005-0000-0000-000034460000}"/>
    <cellStyle name="Normal 2 2 2 3 3 4 3 2 2 2" xfId="18017" xr:uid="{00000000-0005-0000-0000-000035460000}"/>
    <cellStyle name="Normal 2 2 2 3 3 4 3 2 3" xfId="18018" xr:uid="{00000000-0005-0000-0000-000036460000}"/>
    <cellStyle name="Normal 2 2 2 3 3 4 3 3" xfId="18019" xr:uid="{00000000-0005-0000-0000-000037460000}"/>
    <cellStyle name="Normal 2 2 2 3 3 4 3 3 2" xfId="18020" xr:uid="{00000000-0005-0000-0000-000038460000}"/>
    <cellStyle name="Normal 2 2 2 3 3 4 3 4" xfId="18021" xr:uid="{00000000-0005-0000-0000-000039460000}"/>
    <cellStyle name="Normal 2 2 2 3 3 4 4" xfId="18022" xr:uid="{00000000-0005-0000-0000-00003A460000}"/>
    <cellStyle name="Normal 2 2 2 3 3 4 4 2" xfId="18023" xr:uid="{00000000-0005-0000-0000-00003B460000}"/>
    <cellStyle name="Normal 2 2 2 3 3 4 4 2 2" xfId="18024" xr:uid="{00000000-0005-0000-0000-00003C460000}"/>
    <cellStyle name="Normal 2 2 2 3 3 4 4 3" xfId="18025" xr:uid="{00000000-0005-0000-0000-00003D460000}"/>
    <cellStyle name="Normal 2 2 2 3 3 4 5" xfId="18026" xr:uid="{00000000-0005-0000-0000-00003E460000}"/>
    <cellStyle name="Normal 2 2 2 3 3 4 5 2" xfId="18027" xr:uid="{00000000-0005-0000-0000-00003F460000}"/>
    <cellStyle name="Normal 2 2 2 3 3 4 6" xfId="18028" xr:uid="{00000000-0005-0000-0000-000040460000}"/>
    <cellStyle name="Normal 2 2 2 3 3 5" xfId="18029" xr:uid="{00000000-0005-0000-0000-000041460000}"/>
    <cellStyle name="Normal 2 2 2 3 3 5 2" xfId="18030" xr:uid="{00000000-0005-0000-0000-000042460000}"/>
    <cellStyle name="Normal 2 2 2 3 3 5 2 2" xfId="18031" xr:uid="{00000000-0005-0000-0000-000043460000}"/>
    <cellStyle name="Normal 2 2 2 3 3 5 2 2 2" xfId="18032" xr:uid="{00000000-0005-0000-0000-000044460000}"/>
    <cellStyle name="Normal 2 2 2 3 3 5 2 2 2 2" xfId="18033" xr:uid="{00000000-0005-0000-0000-000045460000}"/>
    <cellStyle name="Normal 2 2 2 3 3 5 2 2 3" xfId="18034" xr:uid="{00000000-0005-0000-0000-000046460000}"/>
    <cellStyle name="Normal 2 2 2 3 3 5 2 3" xfId="18035" xr:uid="{00000000-0005-0000-0000-000047460000}"/>
    <cellStyle name="Normal 2 2 2 3 3 5 2 3 2" xfId="18036" xr:uid="{00000000-0005-0000-0000-000048460000}"/>
    <cellStyle name="Normal 2 2 2 3 3 5 2 4" xfId="18037" xr:uid="{00000000-0005-0000-0000-000049460000}"/>
    <cellStyle name="Normal 2 2 2 3 3 5 3" xfId="18038" xr:uid="{00000000-0005-0000-0000-00004A460000}"/>
    <cellStyle name="Normal 2 2 2 3 3 5 3 2" xfId="18039" xr:uid="{00000000-0005-0000-0000-00004B460000}"/>
    <cellStyle name="Normal 2 2 2 3 3 5 3 2 2" xfId="18040" xr:uid="{00000000-0005-0000-0000-00004C460000}"/>
    <cellStyle name="Normal 2 2 2 3 3 5 3 3" xfId="18041" xr:uid="{00000000-0005-0000-0000-00004D460000}"/>
    <cellStyle name="Normal 2 2 2 3 3 5 4" xfId="18042" xr:uid="{00000000-0005-0000-0000-00004E460000}"/>
    <cellStyle name="Normal 2 2 2 3 3 5 4 2" xfId="18043" xr:uid="{00000000-0005-0000-0000-00004F460000}"/>
    <cellStyle name="Normal 2 2 2 3 3 5 5" xfId="18044" xr:uid="{00000000-0005-0000-0000-000050460000}"/>
    <cellStyle name="Normal 2 2 2 3 3 6" xfId="18045" xr:uid="{00000000-0005-0000-0000-000051460000}"/>
    <cellStyle name="Normal 2 2 2 3 3 6 2" xfId="18046" xr:uid="{00000000-0005-0000-0000-000052460000}"/>
    <cellStyle name="Normal 2 2 2 3 3 6 2 2" xfId="18047" xr:uid="{00000000-0005-0000-0000-000053460000}"/>
    <cellStyle name="Normal 2 2 2 3 3 6 2 2 2" xfId="18048" xr:uid="{00000000-0005-0000-0000-000054460000}"/>
    <cellStyle name="Normal 2 2 2 3 3 6 2 3" xfId="18049" xr:uid="{00000000-0005-0000-0000-000055460000}"/>
    <cellStyle name="Normal 2 2 2 3 3 6 3" xfId="18050" xr:uid="{00000000-0005-0000-0000-000056460000}"/>
    <cellStyle name="Normal 2 2 2 3 3 6 3 2" xfId="18051" xr:uid="{00000000-0005-0000-0000-000057460000}"/>
    <cellStyle name="Normal 2 2 2 3 3 6 4" xfId="18052" xr:uid="{00000000-0005-0000-0000-000058460000}"/>
    <cellStyle name="Normal 2 2 2 3 3 7" xfId="18053" xr:uid="{00000000-0005-0000-0000-000059460000}"/>
    <cellStyle name="Normal 2 2 2 3 3 7 2" xfId="18054" xr:uid="{00000000-0005-0000-0000-00005A460000}"/>
    <cellStyle name="Normal 2 2 2 3 3 7 2 2" xfId="18055" xr:uid="{00000000-0005-0000-0000-00005B460000}"/>
    <cellStyle name="Normal 2 2 2 3 3 7 3" xfId="18056" xr:uid="{00000000-0005-0000-0000-00005C460000}"/>
    <cellStyle name="Normal 2 2 2 3 3 8" xfId="18057" xr:uid="{00000000-0005-0000-0000-00005D460000}"/>
    <cellStyle name="Normal 2 2 2 3 3 8 2" xfId="18058" xr:uid="{00000000-0005-0000-0000-00005E460000}"/>
    <cellStyle name="Normal 2 2 2 3 3 9" xfId="18059" xr:uid="{00000000-0005-0000-0000-00005F460000}"/>
    <cellStyle name="Normal 2 2 2 3 4" xfId="18060" xr:uid="{00000000-0005-0000-0000-000060460000}"/>
    <cellStyle name="Normal 2 2 2 3 4 2" xfId="18061" xr:uid="{00000000-0005-0000-0000-000061460000}"/>
    <cellStyle name="Normal 2 2 2 3 4 2 2" xfId="18062" xr:uid="{00000000-0005-0000-0000-000062460000}"/>
    <cellStyle name="Normal 2 2 2 3 4 2 2 2" xfId="18063" xr:uid="{00000000-0005-0000-0000-000063460000}"/>
    <cellStyle name="Normal 2 2 2 3 4 2 2 2 2" xfId="18064" xr:uid="{00000000-0005-0000-0000-000064460000}"/>
    <cellStyle name="Normal 2 2 2 3 4 2 2 2 2 2" xfId="18065" xr:uid="{00000000-0005-0000-0000-000065460000}"/>
    <cellStyle name="Normal 2 2 2 3 4 2 2 2 2 2 2" xfId="18066" xr:uid="{00000000-0005-0000-0000-000066460000}"/>
    <cellStyle name="Normal 2 2 2 3 4 2 2 2 2 3" xfId="18067" xr:uid="{00000000-0005-0000-0000-000067460000}"/>
    <cellStyle name="Normal 2 2 2 3 4 2 2 2 3" xfId="18068" xr:uid="{00000000-0005-0000-0000-000068460000}"/>
    <cellStyle name="Normal 2 2 2 3 4 2 2 2 3 2" xfId="18069" xr:uid="{00000000-0005-0000-0000-000069460000}"/>
    <cellStyle name="Normal 2 2 2 3 4 2 2 2 4" xfId="18070" xr:uid="{00000000-0005-0000-0000-00006A460000}"/>
    <cellStyle name="Normal 2 2 2 3 4 2 2 3" xfId="18071" xr:uid="{00000000-0005-0000-0000-00006B460000}"/>
    <cellStyle name="Normal 2 2 2 3 4 2 2 3 2" xfId="18072" xr:uid="{00000000-0005-0000-0000-00006C460000}"/>
    <cellStyle name="Normal 2 2 2 3 4 2 2 3 2 2" xfId="18073" xr:uid="{00000000-0005-0000-0000-00006D460000}"/>
    <cellStyle name="Normal 2 2 2 3 4 2 2 3 3" xfId="18074" xr:uid="{00000000-0005-0000-0000-00006E460000}"/>
    <cellStyle name="Normal 2 2 2 3 4 2 2 4" xfId="18075" xr:uid="{00000000-0005-0000-0000-00006F460000}"/>
    <cellStyle name="Normal 2 2 2 3 4 2 2 4 2" xfId="18076" xr:uid="{00000000-0005-0000-0000-000070460000}"/>
    <cellStyle name="Normal 2 2 2 3 4 2 2 5" xfId="18077" xr:uid="{00000000-0005-0000-0000-000071460000}"/>
    <cellStyle name="Normal 2 2 2 3 4 2 3" xfId="18078" xr:uid="{00000000-0005-0000-0000-000072460000}"/>
    <cellStyle name="Normal 2 2 2 3 4 2 3 2" xfId="18079" xr:uid="{00000000-0005-0000-0000-000073460000}"/>
    <cellStyle name="Normal 2 2 2 3 4 2 3 2 2" xfId="18080" xr:uid="{00000000-0005-0000-0000-000074460000}"/>
    <cellStyle name="Normal 2 2 2 3 4 2 3 2 2 2" xfId="18081" xr:uid="{00000000-0005-0000-0000-000075460000}"/>
    <cellStyle name="Normal 2 2 2 3 4 2 3 2 3" xfId="18082" xr:uid="{00000000-0005-0000-0000-000076460000}"/>
    <cellStyle name="Normal 2 2 2 3 4 2 3 3" xfId="18083" xr:uid="{00000000-0005-0000-0000-000077460000}"/>
    <cellStyle name="Normal 2 2 2 3 4 2 3 3 2" xfId="18084" xr:uid="{00000000-0005-0000-0000-000078460000}"/>
    <cellStyle name="Normal 2 2 2 3 4 2 3 4" xfId="18085" xr:uid="{00000000-0005-0000-0000-000079460000}"/>
    <cellStyle name="Normal 2 2 2 3 4 2 4" xfId="18086" xr:uid="{00000000-0005-0000-0000-00007A460000}"/>
    <cellStyle name="Normal 2 2 2 3 4 2 4 2" xfId="18087" xr:uid="{00000000-0005-0000-0000-00007B460000}"/>
    <cellStyle name="Normal 2 2 2 3 4 2 4 2 2" xfId="18088" xr:uid="{00000000-0005-0000-0000-00007C460000}"/>
    <cellStyle name="Normal 2 2 2 3 4 2 4 3" xfId="18089" xr:uid="{00000000-0005-0000-0000-00007D460000}"/>
    <cellStyle name="Normal 2 2 2 3 4 2 5" xfId="18090" xr:uid="{00000000-0005-0000-0000-00007E460000}"/>
    <cellStyle name="Normal 2 2 2 3 4 2 5 2" xfId="18091" xr:uid="{00000000-0005-0000-0000-00007F460000}"/>
    <cellStyle name="Normal 2 2 2 3 4 2 6" xfId="18092" xr:uid="{00000000-0005-0000-0000-000080460000}"/>
    <cellStyle name="Normal 2 2 2 3 4 3" xfId="18093" xr:uid="{00000000-0005-0000-0000-000081460000}"/>
    <cellStyle name="Normal 2 2 2 3 4 3 2" xfId="18094" xr:uid="{00000000-0005-0000-0000-000082460000}"/>
    <cellStyle name="Normal 2 2 2 3 4 3 2 2" xfId="18095" xr:uid="{00000000-0005-0000-0000-000083460000}"/>
    <cellStyle name="Normal 2 2 2 3 4 3 2 2 2" xfId="18096" xr:uid="{00000000-0005-0000-0000-000084460000}"/>
    <cellStyle name="Normal 2 2 2 3 4 3 2 2 2 2" xfId="18097" xr:uid="{00000000-0005-0000-0000-000085460000}"/>
    <cellStyle name="Normal 2 2 2 3 4 3 2 2 2 2 2" xfId="18098" xr:uid="{00000000-0005-0000-0000-000086460000}"/>
    <cellStyle name="Normal 2 2 2 3 4 3 2 2 2 3" xfId="18099" xr:uid="{00000000-0005-0000-0000-000087460000}"/>
    <cellStyle name="Normal 2 2 2 3 4 3 2 2 3" xfId="18100" xr:uid="{00000000-0005-0000-0000-000088460000}"/>
    <cellStyle name="Normal 2 2 2 3 4 3 2 2 3 2" xfId="18101" xr:uid="{00000000-0005-0000-0000-000089460000}"/>
    <cellStyle name="Normal 2 2 2 3 4 3 2 2 4" xfId="18102" xr:uid="{00000000-0005-0000-0000-00008A460000}"/>
    <cellStyle name="Normal 2 2 2 3 4 3 2 3" xfId="18103" xr:uid="{00000000-0005-0000-0000-00008B460000}"/>
    <cellStyle name="Normal 2 2 2 3 4 3 2 3 2" xfId="18104" xr:uid="{00000000-0005-0000-0000-00008C460000}"/>
    <cellStyle name="Normal 2 2 2 3 4 3 2 3 2 2" xfId="18105" xr:uid="{00000000-0005-0000-0000-00008D460000}"/>
    <cellStyle name="Normal 2 2 2 3 4 3 2 3 3" xfId="18106" xr:uid="{00000000-0005-0000-0000-00008E460000}"/>
    <cellStyle name="Normal 2 2 2 3 4 3 2 4" xfId="18107" xr:uid="{00000000-0005-0000-0000-00008F460000}"/>
    <cellStyle name="Normal 2 2 2 3 4 3 2 4 2" xfId="18108" xr:uid="{00000000-0005-0000-0000-000090460000}"/>
    <cellStyle name="Normal 2 2 2 3 4 3 2 5" xfId="18109" xr:uid="{00000000-0005-0000-0000-000091460000}"/>
    <cellStyle name="Normal 2 2 2 3 4 3 3" xfId="18110" xr:uid="{00000000-0005-0000-0000-000092460000}"/>
    <cellStyle name="Normal 2 2 2 3 4 3 3 2" xfId="18111" xr:uid="{00000000-0005-0000-0000-000093460000}"/>
    <cellStyle name="Normal 2 2 2 3 4 3 3 2 2" xfId="18112" xr:uid="{00000000-0005-0000-0000-000094460000}"/>
    <cellStyle name="Normal 2 2 2 3 4 3 3 2 2 2" xfId="18113" xr:uid="{00000000-0005-0000-0000-000095460000}"/>
    <cellStyle name="Normal 2 2 2 3 4 3 3 2 3" xfId="18114" xr:uid="{00000000-0005-0000-0000-000096460000}"/>
    <cellStyle name="Normal 2 2 2 3 4 3 3 3" xfId="18115" xr:uid="{00000000-0005-0000-0000-000097460000}"/>
    <cellStyle name="Normal 2 2 2 3 4 3 3 3 2" xfId="18116" xr:uid="{00000000-0005-0000-0000-000098460000}"/>
    <cellStyle name="Normal 2 2 2 3 4 3 3 4" xfId="18117" xr:uid="{00000000-0005-0000-0000-000099460000}"/>
    <cellStyle name="Normal 2 2 2 3 4 3 4" xfId="18118" xr:uid="{00000000-0005-0000-0000-00009A460000}"/>
    <cellStyle name="Normal 2 2 2 3 4 3 4 2" xfId="18119" xr:uid="{00000000-0005-0000-0000-00009B460000}"/>
    <cellStyle name="Normal 2 2 2 3 4 3 4 2 2" xfId="18120" xr:uid="{00000000-0005-0000-0000-00009C460000}"/>
    <cellStyle name="Normal 2 2 2 3 4 3 4 3" xfId="18121" xr:uid="{00000000-0005-0000-0000-00009D460000}"/>
    <cellStyle name="Normal 2 2 2 3 4 3 5" xfId="18122" xr:uid="{00000000-0005-0000-0000-00009E460000}"/>
    <cellStyle name="Normal 2 2 2 3 4 3 5 2" xfId="18123" xr:uid="{00000000-0005-0000-0000-00009F460000}"/>
    <cellStyle name="Normal 2 2 2 3 4 3 6" xfId="18124" xr:uid="{00000000-0005-0000-0000-0000A0460000}"/>
    <cellStyle name="Normal 2 2 2 3 4 4" xfId="18125" xr:uid="{00000000-0005-0000-0000-0000A1460000}"/>
    <cellStyle name="Normal 2 2 2 3 4 4 2" xfId="18126" xr:uid="{00000000-0005-0000-0000-0000A2460000}"/>
    <cellStyle name="Normal 2 2 2 3 4 4 2 2" xfId="18127" xr:uid="{00000000-0005-0000-0000-0000A3460000}"/>
    <cellStyle name="Normal 2 2 2 3 4 4 2 2 2" xfId="18128" xr:uid="{00000000-0005-0000-0000-0000A4460000}"/>
    <cellStyle name="Normal 2 2 2 3 4 4 2 2 2 2" xfId="18129" xr:uid="{00000000-0005-0000-0000-0000A5460000}"/>
    <cellStyle name="Normal 2 2 2 3 4 4 2 2 3" xfId="18130" xr:uid="{00000000-0005-0000-0000-0000A6460000}"/>
    <cellStyle name="Normal 2 2 2 3 4 4 2 3" xfId="18131" xr:uid="{00000000-0005-0000-0000-0000A7460000}"/>
    <cellStyle name="Normal 2 2 2 3 4 4 2 3 2" xfId="18132" xr:uid="{00000000-0005-0000-0000-0000A8460000}"/>
    <cellStyle name="Normal 2 2 2 3 4 4 2 4" xfId="18133" xr:uid="{00000000-0005-0000-0000-0000A9460000}"/>
    <cellStyle name="Normal 2 2 2 3 4 4 3" xfId="18134" xr:uid="{00000000-0005-0000-0000-0000AA460000}"/>
    <cellStyle name="Normal 2 2 2 3 4 4 3 2" xfId="18135" xr:uid="{00000000-0005-0000-0000-0000AB460000}"/>
    <cellStyle name="Normal 2 2 2 3 4 4 3 2 2" xfId="18136" xr:uid="{00000000-0005-0000-0000-0000AC460000}"/>
    <cellStyle name="Normal 2 2 2 3 4 4 3 3" xfId="18137" xr:uid="{00000000-0005-0000-0000-0000AD460000}"/>
    <cellStyle name="Normal 2 2 2 3 4 4 4" xfId="18138" xr:uid="{00000000-0005-0000-0000-0000AE460000}"/>
    <cellStyle name="Normal 2 2 2 3 4 4 4 2" xfId="18139" xr:uid="{00000000-0005-0000-0000-0000AF460000}"/>
    <cellStyle name="Normal 2 2 2 3 4 4 5" xfId="18140" xr:uid="{00000000-0005-0000-0000-0000B0460000}"/>
    <cellStyle name="Normal 2 2 2 3 4 5" xfId="18141" xr:uid="{00000000-0005-0000-0000-0000B1460000}"/>
    <cellStyle name="Normal 2 2 2 3 4 5 2" xfId="18142" xr:uid="{00000000-0005-0000-0000-0000B2460000}"/>
    <cellStyle name="Normal 2 2 2 3 4 5 2 2" xfId="18143" xr:uid="{00000000-0005-0000-0000-0000B3460000}"/>
    <cellStyle name="Normal 2 2 2 3 4 5 2 2 2" xfId="18144" xr:uid="{00000000-0005-0000-0000-0000B4460000}"/>
    <cellStyle name="Normal 2 2 2 3 4 5 2 3" xfId="18145" xr:uid="{00000000-0005-0000-0000-0000B5460000}"/>
    <cellStyle name="Normal 2 2 2 3 4 5 3" xfId="18146" xr:uid="{00000000-0005-0000-0000-0000B6460000}"/>
    <cellStyle name="Normal 2 2 2 3 4 5 3 2" xfId="18147" xr:uid="{00000000-0005-0000-0000-0000B7460000}"/>
    <cellStyle name="Normal 2 2 2 3 4 5 4" xfId="18148" xr:uid="{00000000-0005-0000-0000-0000B8460000}"/>
    <cellStyle name="Normal 2 2 2 3 4 6" xfId="18149" xr:uid="{00000000-0005-0000-0000-0000B9460000}"/>
    <cellStyle name="Normal 2 2 2 3 4 6 2" xfId="18150" xr:uid="{00000000-0005-0000-0000-0000BA460000}"/>
    <cellStyle name="Normal 2 2 2 3 4 6 2 2" xfId="18151" xr:uid="{00000000-0005-0000-0000-0000BB460000}"/>
    <cellStyle name="Normal 2 2 2 3 4 6 3" xfId="18152" xr:uid="{00000000-0005-0000-0000-0000BC460000}"/>
    <cellStyle name="Normal 2 2 2 3 4 7" xfId="18153" xr:uid="{00000000-0005-0000-0000-0000BD460000}"/>
    <cellStyle name="Normal 2 2 2 3 4 7 2" xfId="18154" xr:uid="{00000000-0005-0000-0000-0000BE460000}"/>
    <cellStyle name="Normal 2 2 2 3 4 8" xfId="18155" xr:uid="{00000000-0005-0000-0000-0000BF460000}"/>
    <cellStyle name="Normal 2 2 2 3 5" xfId="18156" xr:uid="{00000000-0005-0000-0000-0000C0460000}"/>
    <cellStyle name="Normal 2 2 2 3 5 2" xfId="18157" xr:uid="{00000000-0005-0000-0000-0000C1460000}"/>
    <cellStyle name="Normal 2 2 2 3 5 2 2" xfId="18158" xr:uid="{00000000-0005-0000-0000-0000C2460000}"/>
    <cellStyle name="Normal 2 2 2 3 5 2 2 2" xfId="18159" xr:uid="{00000000-0005-0000-0000-0000C3460000}"/>
    <cellStyle name="Normal 2 2 2 3 5 2 2 2 2" xfId="18160" xr:uid="{00000000-0005-0000-0000-0000C4460000}"/>
    <cellStyle name="Normal 2 2 2 3 5 2 2 2 2 2" xfId="18161" xr:uid="{00000000-0005-0000-0000-0000C5460000}"/>
    <cellStyle name="Normal 2 2 2 3 5 2 2 2 3" xfId="18162" xr:uid="{00000000-0005-0000-0000-0000C6460000}"/>
    <cellStyle name="Normal 2 2 2 3 5 2 2 3" xfId="18163" xr:uid="{00000000-0005-0000-0000-0000C7460000}"/>
    <cellStyle name="Normal 2 2 2 3 5 2 2 3 2" xfId="18164" xr:uid="{00000000-0005-0000-0000-0000C8460000}"/>
    <cellStyle name="Normal 2 2 2 3 5 2 2 4" xfId="18165" xr:uid="{00000000-0005-0000-0000-0000C9460000}"/>
    <cellStyle name="Normal 2 2 2 3 5 2 3" xfId="18166" xr:uid="{00000000-0005-0000-0000-0000CA460000}"/>
    <cellStyle name="Normal 2 2 2 3 5 2 3 2" xfId="18167" xr:uid="{00000000-0005-0000-0000-0000CB460000}"/>
    <cellStyle name="Normal 2 2 2 3 5 2 3 2 2" xfId="18168" xr:uid="{00000000-0005-0000-0000-0000CC460000}"/>
    <cellStyle name="Normal 2 2 2 3 5 2 3 3" xfId="18169" xr:uid="{00000000-0005-0000-0000-0000CD460000}"/>
    <cellStyle name="Normal 2 2 2 3 5 2 4" xfId="18170" xr:uid="{00000000-0005-0000-0000-0000CE460000}"/>
    <cellStyle name="Normal 2 2 2 3 5 2 4 2" xfId="18171" xr:uid="{00000000-0005-0000-0000-0000CF460000}"/>
    <cellStyle name="Normal 2 2 2 3 5 2 5" xfId="18172" xr:uid="{00000000-0005-0000-0000-0000D0460000}"/>
    <cellStyle name="Normal 2 2 2 3 5 3" xfId="18173" xr:uid="{00000000-0005-0000-0000-0000D1460000}"/>
    <cellStyle name="Normal 2 2 2 3 5 3 2" xfId="18174" xr:uid="{00000000-0005-0000-0000-0000D2460000}"/>
    <cellStyle name="Normal 2 2 2 3 5 3 2 2" xfId="18175" xr:uid="{00000000-0005-0000-0000-0000D3460000}"/>
    <cellStyle name="Normal 2 2 2 3 5 3 2 2 2" xfId="18176" xr:uid="{00000000-0005-0000-0000-0000D4460000}"/>
    <cellStyle name="Normal 2 2 2 3 5 3 2 3" xfId="18177" xr:uid="{00000000-0005-0000-0000-0000D5460000}"/>
    <cellStyle name="Normal 2 2 2 3 5 3 3" xfId="18178" xr:uid="{00000000-0005-0000-0000-0000D6460000}"/>
    <cellStyle name="Normal 2 2 2 3 5 3 3 2" xfId="18179" xr:uid="{00000000-0005-0000-0000-0000D7460000}"/>
    <cellStyle name="Normal 2 2 2 3 5 3 4" xfId="18180" xr:uid="{00000000-0005-0000-0000-0000D8460000}"/>
    <cellStyle name="Normal 2 2 2 3 5 4" xfId="18181" xr:uid="{00000000-0005-0000-0000-0000D9460000}"/>
    <cellStyle name="Normal 2 2 2 3 5 4 2" xfId="18182" xr:uid="{00000000-0005-0000-0000-0000DA460000}"/>
    <cellStyle name="Normal 2 2 2 3 5 4 2 2" xfId="18183" xr:uid="{00000000-0005-0000-0000-0000DB460000}"/>
    <cellStyle name="Normal 2 2 2 3 5 4 3" xfId="18184" xr:uid="{00000000-0005-0000-0000-0000DC460000}"/>
    <cellStyle name="Normal 2 2 2 3 5 5" xfId="18185" xr:uid="{00000000-0005-0000-0000-0000DD460000}"/>
    <cellStyle name="Normal 2 2 2 3 5 5 2" xfId="18186" xr:uid="{00000000-0005-0000-0000-0000DE460000}"/>
    <cellStyle name="Normal 2 2 2 3 5 6" xfId="18187" xr:uid="{00000000-0005-0000-0000-0000DF460000}"/>
    <cellStyle name="Normal 2 2 2 3 6" xfId="18188" xr:uid="{00000000-0005-0000-0000-0000E0460000}"/>
    <cellStyle name="Normal 2 2 2 3 6 2" xfId="18189" xr:uid="{00000000-0005-0000-0000-0000E1460000}"/>
    <cellStyle name="Normal 2 2 2 3 6 2 2" xfId="18190" xr:uid="{00000000-0005-0000-0000-0000E2460000}"/>
    <cellStyle name="Normal 2 2 2 3 6 2 2 2" xfId="18191" xr:uid="{00000000-0005-0000-0000-0000E3460000}"/>
    <cellStyle name="Normal 2 2 2 3 6 2 2 2 2" xfId="18192" xr:uid="{00000000-0005-0000-0000-0000E4460000}"/>
    <cellStyle name="Normal 2 2 2 3 6 2 2 2 2 2" xfId="18193" xr:uid="{00000000-0005-0000-0000-0000E5460000}"/>
    <cellStyle name="Normal 2 2 2 3 6 2 2 2 3" xfId="18194" xr:uid="{00000000-0005-0000-0000-0000E6460000}"/>
    <cellStyle name="Normal 2 2 2 3 6 2 2 3" xfId="18195" xr:uid="{00000000-0005-0000-0000-0000E7460000}"/>
    <cellStyle name="Normal 2 2 2 3 6 2 2 3 2" xfId="18196" xr:uid="{00000000-0005-0000-0000-0000E8460000}"/>
    <cellStyle name="Normal 2 2 2 3 6 2 2 4" xfId="18197" xr:uid="{00000000-0005-0000-0000-0000E9460000}"/>
    <cellStyle name="Normal 2 2 2 3 6 2 3" xfId="18198" xr:uid="{00000000-0005-0000-0000-0000EA460000}"/>
    <cellStyle name="Normal 2 2 2 3 6 2 3 2" xfId="18199" xr:uid="{00000000-0005-0000-0000-0000EB460000}"/>
    <cellStyle name="Normal 2 2 2 3 6 2 3 2 2" xfId="18200" xr:uid="{00000000-0005-0000-0000-0000EC460000}"/>
    <cellStyle name="Normal 2 2 2 3 6 2 3 3" xfId="18201" xr:uid="{00000000-0005-0000-0000-0000ED460000}"/>
    <cellStyle name="Normal 2 2 2 3 6 2 4" xfId="18202" xr:uid="{00000000-0005-0000-0000-0000EE460000}"/>
    <cellStyle name="Normal 2 2 2 3 6 2 4 2" xfId="18203" xr:uid="{00000000-0005-0000-0000-0000EF460000}"/>
    <cellStyle name="Normal 2 2 2 3 6 2 5" xfId="18204" xr:uid="{00000000-0005-0000-0000-0000F0460000}"/>
    <cellStyle name="Normal 2 2 2 3 6 3" xfId="18205" xr:uid="{00000000-0005-0000-0000-0000F1460000}"/>
    <cellStyle name="Normal 2 2 2 3 6 3 2" xfId="18206" xr:uid="{00000000-0005-0000-0000-0000F2460000}"/>
    <cellStyle name="Normal 2 2 2 3 6 3 2 2" xfId="18207" xr:uid="{00000000-0005-0000-0000-0000F3460000}"/>
    <cellStyle name="Normal 2 2 2 3 6 3 2 2 2" xfId="18208" xr:uid="{00000000-0005-0000-0000-0000F4460000}"/>
    <cellStyle name="Normal 2 2 2 3 6 3 2 3" xfId="18209" xr:uid="{00000000-0005-0000-0000-0000F5460000}"/>
    <cellStyle name="Normal 2 2 2 3 6 3 3" xfId="18210" xr:uid="{00000000-0005-0000-0000-0000F6460000}"/>
    <cellStyle name="Normal 2 2 2 3 6 3 3 2" xfId="18211" xr:uid="{00000000-0005-0000-0000-0000F7460000}"/>
    <cellStyle name="Normal 2 2 2 3 6 3 4" xfId="18212" xr:uid="{00000000-0005-0000-0000-0000F8460000}"/>
    <cellStyle name="Normal 2 2 2 3 6 4" xfId="18213" xr:uid="{00000000-0005-0000-0000-0000F9460000}"/>
    <cellStyle name="Normal 2 2 2 3 6 4 2" xfId="18214" xr:uid="{00000000-0005-0000-0000-0000FA460000}"/>
    <cellStyle name="Normal 2 2 2 3 6 4 2 2" xfId="18215" xr:uid="{00000000-0005-0000-0000-0000FB460000}"/>
    <cellStyle name="Normal 2 2 2 3 6 4 3" xfId="18216" xr:uid="{00000000-0005-0000-0000-0000FC460000}"/>
    <cellStyle name="Normal 2 2 2 3 6 5" xfId="18217" xr:uid="{00000000-0005-0000-0000-0000FD460000}"/>
    <cellStyle name="Normal 2 2 2 3 6 5 2" xfId="18218" xr:uid="{00000000-0005-0000-0000-0000FE460000}"/>
    <cellStyle name="Normal 2 2 2 3 6 6" xfId="18219" xr:uid="{00000000-0005-0000-0000-0000FF460000}"/>
    <cellStyle name="Normal 2 2 2 3 7" xfId="18220" xr:uid="{00000000-0005-0000-0000-000000470000}"/>
    <cellStyle name="Normal 2 2 2 3 7 2" xfId="18221" xr:uid="{00000000-0005-0000-0000-000001470000}"/>
    <cellStyle name="Normal 2 2 2 3 7 2 2" xfId="18222" xr:uid="{00000000-0005-0000-0000-000002470000}"/>
    <cellStyle name="Normal 2 2 2 3 7 2 2 2" xfId="18223" xr:uid="{00000000-0005-0000-0000-000003470000}"/>
    <cellStyle name="Normal 2 2 2 3 7 2 2 2 2" xfId="18224" xr:uid="{00000000-0005-0000-0000-000004470000}"/>
    <cellStyle name="Normal 2 2 2 3 7 2 2 2 2 2" xfId="18225" xr:uid="{00000000-0005-0000-0000-000005470000}"/>
    <cellStyle name="Normal 2 2 2 3 7 2 2 2 3" xfId="18226" xr:uid="{00000000-0005-0000-0000-000006470000}"/>
    <cellStyle name="Normal 2 2 2 3 7 2 2 3" xfId="18227" xr:uid="{00000000-0005-0000-0000-000007470000}"/>
    <cellStyle name="Normal 2 2 2 3 7 2 2 3 2" xfId="18228" xr:uid="{00000000-0005-0000-0000-000008470000}"/>
    <cellStyle name="Normal 2 2 2 3 7 2 2 4" xfId="18229" xr:uid="{00000000-0005-0000-0000-000009470000}"/>
    <cellStyle name="Normal 2 2 2 3 7 2 3" xfId="18230" xr:uid="{00000000-0005-0000-0000-00000A470000}"/>
    <cellStyle name="Normal 2 2 2 3 7 2 3 2" xfId="18231" xr:uid="{00000000-0005-0000-0000-00000B470000}"/>
    <cellStyle name="Normal 2 2 2 3 7 2 3 2 2" xfId="18232" xr:uid="{00000000-0005-0000-0000-00000C470000}"/>
    <cellStyle name="Normal 2 2 2 3 7 2 3 3" xfId="18233" xr:uid="{00000000-0005-0000-0000-00000D470000}"/>
    <cellStyle name="Normal 2 2 2 3 7 2 4" xfId="18234" xr:uid="{00000000-0005-0000-0000-00000E470000}"/>
    <cellStyle name="Normal 2 2 2 3 7 2 4 2" xfId="18235" xr:uid="{00000000-0005-0000-0000-00000F470000}"/>
    <cellStyle name="Normal 2 2 2 3 7 2 5" xfId="18236" xr:uid="{00000000-0005-0000-0000-000010470000}"/>
    <cellStyle name="Normal 2 2 2 3 7 3" xfId="18237" xr:uid="{00000000-0005-0000-0000-000011470000}"/>
    <cellStyle name="Normal 2 2 2 3 7 3 2" xfId="18238" xr:uid="{00000000-0005-0000-0000-000012470000}"/>
    <cellStyle name="Normal 2 2 2 3 7 3 2 2" xfId="18239" xr:uid="{00000000-0005-0000-0000-000013470000}"/>
    <cellStyle name="Normal 2 2 2 3 7 3 2 2 2" xfId="18240" xr:uid="{00000000-0005-0000-0000-000014470000}"/>
    <cellStyle name="Normal 2 2 2 3 7 3 2 3" xfId="18241" xr:uid="{00000000-0005-0000-0000-000015470000}"/>
    <cellStyle name="Normal 2 2 2 3 7 3 3" xfId="18242" xr:uid="{00000000-0005-0000-0000-000016470000}"/>
    <cellStyle name="Normal 2 2 2 3 7 3 3 2" xfId="18243" xr:uid="{00000000-0005-0000-0000-000017470000}"/>
    <cellStyle name="Normal 2 2 2 3 7 3 4" xfId="18244" xr:uid="{00000000-0005-0000-0000-000018470000}"/>
    <cellStyle name="Normal 2 2 2 3 7 4" xfId="18245" xr:uid="{00000000-0005-0000-0000-000019470000}"/>
    <cellStyle name="Normal 2 2 2 3 7 4 2" xfId="18246" xr:uid="{00000000-0005-0000-0000-00001A470000}"/>
    <cellStyle name="Normal 2 2 2 3 7 4 2 2" xfId="18247" xr:uid="{00000000-0005-0000-0000-00001B470000}"/>
    <cellStyle name="Normal 2 2 2 3 7 4 3" xfId="18248" xr:uid="{00000000-0005-0000-0000-00001C470000}"/>
    <cellStyle name="Normal 2 2 2 3 7 5" xfId="18249" xr:uid="{00000000-0005-0000-0000-00001D470000}"/>
    <cellStyle name="Normal 2 2 2 3 7 5 2" xfId="18250" xr:uid="{00000000-0005-0000-0000-00001E470000}"/>
    <cellStyle name="Normal 2 2 2 3 7 6" xfId="18251" xr:uid="{00000000-0005-0000-0000-00001F470000}"/>
    <cellStyle name="Normal 2 2 2 4" xfId="18252" xr:uid="{00000000-0005-0000-0000-000020470000}"/>
    <cellStyle name="Normal 2 2 2 4 2" xfId="18253" xr:uid="{00000000-0005-0000-0000-000021470000}"/>
    <cellStyle name="Normal 2 2 2 4 2 10" xfId="18254" xr:uid="{00000000-0005-0000-0000-000022470000}"/>
    <cellStyle name="Normal 2 2 2 4 2 2" xfId="18255" xr:uid="{00000000-0005-0000-0000-000023470000}"/>
    <cellStyle name="Normal 2 2 2 4 2 2 2" xfId="18256" xr:uid="{00000000-0005-0000-0000-000024470000}"/>
    <cellStyle name="Normal 2 2 2 4 2 2 2 2" xfId="18257" xr:uid="{00000000-0005-0000-0000-000025470000}"/>
    <cellStyle name="Normal 2 2 2 4 2 2 2 2 2" xfId="18258" xr:uid="{00000000-0005-0000-0000-000026470000}"/>
    <cellStyle name="Normal 2 2 2 4 2 2 2 2 2 2" xfId="18259" xr:uid="{00000000-0005-0000-0000-000027470000}"/>
    <cellStyle name="Normal 2 2 2 4 2 2 2 2 2 2 2" xfId="18260" xr:uid="{00000000-0005-0000-0000-000028470000}"/>
    <cellStyle name="Normal 2 2 2 4 2 2 2 2 2 2 2 2" xfId="18261" xr:uid="{00000000-0005-0000-0000-000029470000}"/>
    <cellStyle name="Normal 2 2 2 4 2 2 2 2 2 2 2 2 2" xfId="18262" xr:uid="{00000000-0005-0000-0000-00002A470000}"/>
    <cellStyle name="Normal 2 2 2 4 2 2 2 2 2 2 2 3" xfId="18263" xr:uid="{00000000-0005-0000-0000-00002B470000}"/>
    <cellStyle name="Normal 2 2 2 4 2 2 2 2 2 2 3" xfId="18264" xr:uid="{00000000-0005-0000-0000-00002C470000}"/>
    <cellStyle name="Normal 2 2 2 4 2 2 2 2 2 2 3 2" xfId="18265" xr:uid="{00000000-0005-0000-0000-00002D470000}"/>
    <cellStyle name="Normal 2 2 2 4 2 2 2 2 2 2 4" xfId="18266" xr:uid="{00000000-0005-0000-0000-00002E470000}"/>
    <cellStyle name="Normal 2 2 2 4 2 2 2 2 2 3" xfId="18267" xr:uid="{00000000-0005-0000-0000-00002F470000}"/>
    <cellStyle name="Normal 2 2 2 4 2 2 2 2 2 3 2" xfId="18268" xr:uid="{00000000-0005-0000-0000-000030470000}"/>
    <cellStyle name="Normal 2 2 2 4 2 2 2 2 2 3 2 2" xfId="18269" xr:uid="{00000000-0005-0000-0000-000031470000}"/>
    <cellStyle name="Normal 2 2 2 4 2 2 2 2 2 3 3" xfId="18270" xr:uid="{00000000-0005-0000-0000-000032470000}"/>
    <cellStyle name="Normal 2 2 2 4 2 2 2 2 2 4" xfId="18271" xr:uid="{00000000-0005-0000-0000-000033470000}"/>
    <cellStyle name="Normal 2 2 2 4 2 2 2 2 2 4 2" xfId="18272" xr:uid="{00000000-0005-0000-0000-000034470000}"/>
    <cellStyle name="Normal 2 2 2 4 2 2 2 2 2 5" xfId="18273" xr:uid="{00000000-0005-0000-0000-000035470000}"/>
    <cellStyle name="Normal 2 2 2 4 2 2 2 2 3" xfId="18274" xr:uid="{00000000-0005-0000-0000-000036470000}"/>
    <cellStyle name="Normal 2 2 2 4 2 2 2 2 3 2" xfId="18275" xr:uid="{00000000-0005-0000-0000-000037470000}"/>
    <cellStyle name="Normal 2 2 2 4 2 2 2 2 3 2 2" xfId="18276" xr:uid="{00000000-0005-0000-0000-000038470000}"/>
    <cellStyle name="Normal 2 2 2 4 2 2 2 2 3 2 2 2" xfId="18277" xr:uid="{00000000-0005-0000-0000-000039470000}"/>
    <cellStyle name="Normal 2 2 2 4 2 2 2 2 3 2 3" xfId="18278" xr:uid="{00000000-0005-0000-0000-00003A470000}"/>
    <cellStyle name="Normal 2 2 2 4 2 2 2 2 3 3" xfId="18279" xr:uid="{00000000-0005-0000-0000-00003B470000}"/>
    <cellStyle name="Normal 2 2 2 4 2 2 2 2 3 3 2" xfId="18280" xr:uid="{00000000-0005-0000-0000-00003C470000}"/>
    <cellStyle name="Normal 2 2 2 4 2 2 2 2 3 4" xfId="18281" xr:uid="{00000000-0005-0000-0000-00003D470000}"/>
    <cellStyle name="Normal 2 2 2 4 2 2 2 2 4" xfId="18282" xr:uid="{00000000-0005-0000-0000-00003E470000}"/>
    <cellStyle name="Normal 2 2 2 4 2 2 2 2 4 2" xfId="18283" xr:uid="{00000000-0005-0000-0000-00003F470000}"/>
    <cellStyle name="Normal 2 2 2 4 2 2 2 2 4 2 2" xfId="18284" xr:uid="{00000000-0005-0000-0000-000040470000}"/>
    <cellStyle name="Normal 2 2 2 4 2 2 2 2 4 3" xfId="18285" xr:uid="{00000000-0005-0000-0000-000041470000}"/>
    <cellStyle name="Normal 2 2 2 4 2 2 2 2 5" xfId="18286" xr:uid="{00000000-0005-0000-0000-000042470000}"/>
    <cellStyle name="Normal 2 2 2 4 2 2 2 2 5 2" xfId="18287" xr:uid="{00000000-0005-0000-0000-000043470000}"/>
    <cellStyle name="Normal 2 2 2 4 2 2 2 2 6" xfId="18288" xr:uid="{00000000-0005-0000-0000-000044470000}"/>
    <cellStyle name="Normal 2 2 2 4 2 2 2 3" xfId="18289" xr:uid="{00000000-0005-0000-0000-000045470000}"/>
    <cellStyle name="Normal 2 2 2 4 2 2 2 3 2" xfId="18290" xr:uid="{00000000-0005-0000-0000-000046470000}"/>
    <cellStyle name="Normal 2 2 2 4 2 2 2 3 2 2" xfId="18291" xr:uid="{00000000-0005-0000-0000-000047470000}"/>
    <cellStyle name="Normal 2 2 2 4 2 2 2 3 2 2 2" xfId="18292" xr:uid="{00000000-0005-0000-0000-000048470000}"/>
    <cellStyle name="Normal 2 2 2 4 2 2 2 3 2 2 2 2" xfId="18293" xr:uid="{00000000-0005-0000-0000-000049470000}"/>
    <cellStyle name="Normal 2 2 2 4 2 2 2 3 2 2 2 2 2" xfId="18294" xr:uid="{00000000-0005-0000-0000-00004A470000}"/>
    <cellStyle name="Normal 2 2 2 4 2 2 2 3 2 2 2 3" xfId="18295" xr:uid="{00000000-0005-0000-0000-00004B470000}"/>
    <cellStyle name="Normal 2 2 2 4 2 2 2 3 2 2 3" xfId="18296" xr:uid="{00000000-0005-0000-0000-00004C470000}"/>
    <cellStyle name="Normal 2 2 2 4 2 2 2 3 2 2 3 2" xfId="18297" xr:uid="{00000000-0005-0000-0000-00004D470000}"/>
    <cellStyle name="Normal 2 2 2 4 2 2 2 3 2 2 4" xfId="18298" xr:uid="{00000000-0005-0000-0000-00004E470000}"/>
    <cellStyle name="Normal 2 2 2 4 2 2 2 3 2 3" xfId="18299" xr:uid="{00000000-0005-0000-0000-00004F470000}"/>
    <cellStyle name="Normal 2 2 2 4 2 2 2 3 2 3 2" xfId="18300" xr:uid="{00000000-0005-0000-0000-000050470000}"/>
    <cellStyle name="Normal 2 2 2 4 2 2 2 3 2 3 2 2" xfId="18301" xr:uid="{00000000-0005-0000-0000-000051470000}"/>
    <cellStyle name="Normal 2 2 2 4 2 2 2 3 2 3 3" xfId="18302" xr:uid="{00000000-0005-0000-0000-000052470000}"/>
    <cellStyle name="Normal 2 2 2 4 2 2 2 3 2 4" xfId="18303" xr:uid="{00000000-0005-0000-0000-000053470000}"/>
    <cellStyle name="Normal 2 2 2 4 2 2 2 3 2 4 2" xfId="18304" xr:uid="{00000000-0005-0000-0000-000054470000}"/>
    <cellStyle name="Normal 2 2 2 4 2 2 2 3 2 5" xfId="18305" xr:uid="{00000000-0005-0000-0000-000055470000}"/>
    <cellStyle name="Normal 2 2 2 4 2 2 2 3 3" xfId="18306" xr:uid="{00000000-0005-0000-0000-000056470000}"/>
    <cellStyle name="Normal 2 2 2 4 2 2 2 3 3 2" xfId="18307" xr:uid="{00000000-0005-0000-0000-000057470000}"/>
    <cellStyle name="Normal 2 2 2 4 2 2 2 3 3 2 2" xfId="18308" xr:uid="{00000000-0005-0000-0000-000058470000}"/>
    <cellStyle name="Normal 2 2 2 4 2 2 2 3 3 2 2 2" xfId="18309" xr:uid="{00000000-0005-0000-0000-000059470000}"/>
    <cellStyle name="Normal 2 2 2 4 2 2 2 3 3 2 3" xfId="18310" xr:uid="{00000000-0005-0000-0000-00005A470000}"/>
    <cellStyle name="Normal 2 2 2 4 2 2 2 3 3 3" xfId="18311" xr:uid="{00000000-0005-0000-0000-00005B470000}"/>
    <cellStyle name="Normal 2 2 2 4 2 2 2 3 3 3 2" xfId="18312" xr:uid="{00000000-0005-0000-0000-00005C470000}"/>
    <cellStyle name="Normal 2 2 2 4 2 2 2 3 3 4" xfId="18313" xr:uid="{00000000-0005-0000-0000-00005D470000}"/>
    <cellStyle name="Normal 2 2 2 4 2 2 2 3 4" xfId="18314" xr:uid="{00000000-0005-0000-0000-00005E470000}"/>
    <cellStyle name="Normal 2 2 2 4 2 2 2 3 4 2" xfId="18315" xr:uid="{00000000-0005-0000-0000-00005F470000}"/>
    <cellStyle name="Normal 2 2 2 4 2 2 2 3 4 2 2" xfId="18316" xr:uid="{00000000-0005-0000-0000-000060470000}"/>
    <cellStyle name="Normal 2 2 2 4 2 2 2 3 4 3" xfId="18317" xr:uid="{00000000-0005-0000-0000-000061470000}"/>
    <cellStyle name="Normal 2 2 2 4 2 2 2 3 5" xfId="18318" xr:uid="{00000000-0005-0000-0000-000062470000}"/>
    <cellStyle name="Normal 2 2 2 4 2 2 2 3 5 2" xfId="18319" xr:uid="{00000000-0005-0000-0000-000063470000}"/>
    <cellStyle name="Normal 2 2 2 4 2 2 2 3 6" xfId="18320" xr:uid="{00000000-0005-0000-0000-000064470000}"/>
    <cellStyle name="Normal 2 2 2 4 2 2 2 4" xfId="18321" xr:uid="{00000000-0005-0000-0000-000065470000}"/>
    <cellStyle name="Normal 2 2 2 4 2 2 2 4 2" xfId="18322" xr:uid="{00000000-0005-0000-0000-000066470000}"/>
    <cellStyle name="Normal 2 2 2 4 2 2 2 4 2 2" xfId="18323" xr:uid="{00000000-0005-0000-0000-000067470000}"/>
    <cellStyle name="Normal 2 2 2 4 2 2 2 4 2 2 2" xfId="18324" xr:uid="{00000000-0005-0000-0000-000068470000}"/>
    <cellStyle name="Normal 2 2 2 4 2 2 2 4 2 2 2 2" xfId="18325" xr:uid="{00000000-0005-0000-0000-000069470000}"/>
    <cellStyle name="Normal 2 2 2 4 2 2 2 4 2 2 3" xfId="18326" xr:uid="{00000000-0005-0000-0000-00006A470000}"/>
    <cellStyle name="Normal 2 2 2 4 2 2 2 4 2 3" xfId="18327" xr:uid="{00000000-0005-0000-0000-00006B470000}"/>
    <cellStyle name="Normal 2 2 2 4 2 2 2 4 2 3 2" xfId="18328" xr:uid="{00000000-0005-0000-0000-00006C470000}"/>
    <cellStyle name="Normal 2 2 2 4 2 2 2 4 2 4" xfId="18329" xr:uid="{00000000-0005-0000-0000-00006D470000}"/>
    <cellStyle name="Normal 2 2 2 4 2 2 2 4 3" xfId="18330" xr:uid="{00000000-0005-0000-0000-00006E470000}"/>
    <cellStyle name="Normal 2 2 2 4 2 2 2 4 3 2" xfId="18331" xr:uid="{00000000-0005-0000-0000-00006F470000}"/>
    <cellStyle name="Normal 2 2 2 4 2 2 2 4 3 2 2" xfId="18332" xr:uid="{00000000-0005-0000-0000-000070470000}"/>
    <cellStyle name="Normal 2 2 2 4 2 2 2 4 3 3" xfId="18333" xr:uid="{00000000-0005-0000-0000-000071470000}"/>
    <cellStyle name="Normal 2 2 2 4 2 2 2 4 4" xfId="18334" xr:uid="{00000000-0005-0000-0000-000072470000}"/>
    <cellStyle name="Normal 2 2 2 4 2 2 2 4 4 2" xfId="18335" xr:uid="{00000000-0005-0000-0000-000073470000}"/>
    <cellStyle name="Normal 2 2 2 4 2 2 2 4 5" xfId="18336" xr:uid="{00000000-0005-0000-0000-000074470000}"/>
    <cellStyle name="Normal 2 2 2 4 2 2 2 5" xfId="18337" xr:uid="{00000000-0005-0000-0000-000075470000}"/>
    <cellStyle name="Normal 2 2 2 4 2 2 2 5 2" xfId="18338" xr:uid="{00000000-0005-0000-0000-000076470000}"/>
    <cellStyle name="Normal 2 2 2 4 2 2 2 5 2 2" xfId="18339" xr:uid="{00000000-0005-0000-0000-000077470000}"/>
    <cellStyle name="Normal 2 2 2 4 2 2 2 5 2 2 2" xfId="18340" xr:uid="{00000000-0005-0000-0000-000078470000}"/>
    <cellStyle name="Normal 2 2 2 4 2 2 2 5 2 3" xfId="18341" xr:uid="{00000000-0005-0000-0000-000079470000}"/>
    <cellStyle name="Normal 2 2 2 4 2 2 2 5 3" xfId="18342" xr:uid="{00000000-0005-0000-0000-00007A470000}"/>
    <cellStyle name="Normal 2 2 2 4 2 2 2 5 3 2" xfId="18343" xr:uid="{00000000-0005-0000-0000-00007B470000}"/>
    <cellStyle name="Normal 2 2 2 4 2 2 2 5 4" xfId="18344" xr:uid="{00000000-0005-0000-0000-00007C470000}"/>
    <cellStyle name="Normal 2 2 2 4 2 2 2 6" xfId="18345" xr:uid="{00000000-0005-0000-0000-00007D470000}"/>
    <cellStyle name="Normal 2 2 2 4 2 2 2 6 2" xfId="18346" xr:uid="{00000000-0005-0000-0000-00007E470000}"/>
    <cellStyle name="Normal 2 2 2 4 2 2 2 6 2 2" xfId="18347" xr:uid="{00000000-0005-0000-0000-00007F470000}"/>
    <cellStyle name="Normal 2 2 2 4 2 2 2 6 3" xfId="18348" xr:uid="{00000000-0005-0000-0000-000080470000}"/>
    <cellStyle name="Normal 2 2 2 4 2 2 2 7" xfId="18349" xr:uid="{00000000-0005-0000-0000-000081470000}"/>
    <cellStyle name="Normal 2 2 2 4 2 2 2 7 2" xfId="18350" xr:uid="{00000000-0005-0000-0000-000082470000}"/>
    <cellStyle name="Normal 2 2 2 4 2 2 2 8" xfId="18351" xr:uid="{00000000-0005-0000-0000-000083470000}"/>
    <cellStyle name="Normal 2 2 2 4 2 2 3" xfId="18352" xr:uid="{00000000-0005-0000-0000-000084470000}"/>
    <cellStyle name="Normal 2 2 2 4 2 2 3 2" xfId="18353" xr:uid="{00000000-0005-0000-0000-000085470000}"/>
    <cellStyle name="Normal 2 2 2 4 2 2 3 2 2" xfId="18354" xr:uid="{00000000-0005-0000-0000-000086470000}"/>
    <cellStyle name="Normal 2 2 2 4 2 2 3 2 2 2" xfId="18355" xr:uid="{00000000-0005-0000-0000-000087470000}"/>
    <cellStyle name="Normal 2 2 2 4 2 2 3 2 2 2 2" xfId="18356" xr:uid="{00000000-0005-0000-0000-000088470000}"/>
    <cellStyle name="Normal 2 2 2 4 2 2 3 2 2 2 2 2" xfId="18357" xr:uid="{00000000-0005-0000-0000-000089470000}"/>
    <cellStyle name="Normal 2 2 2 4 2 2 3 2 2 2 3" xfId="18358" xr:uid="{00000000-0005-0000-0000-00008A470000}"/>
    <cellStyle name="Normal 2 2 2 4 2 2 3 2 2 3" xfId="18359" xr:uid="{00000000-0005-0000-0000-00008B470000}"/>
    <cellStyle name="Normal 2 2 2 4 2 2 3 2 2 3 2" xfId="18360" xr:uid="{00000000-0005-0000-0000-00008C470000}"/>
    <cellStyle name="Normal 2 2 2 4 2 2 3 2 2 4" xfId="18361" xr:uid="{00000000-0005-0000-0000-00008D470000}"/>
    <cellStyle name="Normal 2 2 2 4 2 2 3 2 3" xfId="18362" xr:uid="{00000000-0005-0000-0000-00008E470000}"/>
    <cellStyle name="Normal 2 2 2 4 2 2 3 2 3 2" xfId="18363" xr:uid="{00000000-0005-0000-0000-00008F470000}"/>
    <cellStyle name="Normal 2 2 2 4 2 2 3 2 3 2 2" xfId="18364" xr:uid="{00000000-0005-0000-0000-000090470000}"/>
    <cellStyle name="Normal 2 2 2 4 2 2 3 2 3 3" xfId="18365" xr:uid="{00000000-0005-0000-0000-000091470000}"/>
    <cellStyle name="Normal 2 2 2 4 2 2 3 2 4" xfId="18366" xr:uid="{00000000-0005-0000-0000-000092470000}"/>
    <cellStyle name="Normal 2 2 2 4 2 2 3 2 4 2" xfId="18367" xr:uid="{00000000-0005-0000-0000-000093470000}"/>
    <cellStyle name="Normal 2 2 2 4 2 2 3 2 5" xfId="18368" xr:uid="{00000000-0005-0000-0000-000094470000}"/>
    <cellStyle name="Normal 2 2 2 4 2 2 3 3" xfId="18369" xr:uid="{00000000-0005-0000-0000-000095470000}"/>
    <cellStyle name="Normal 2 2 2 4 2 2 3 3 2" xfId="18370" xr:uid="{00000000-0005-0000-0000-000096470000}"/>
    <cellStyle name="Normal 2 2 2 4 2 2 3 3 2 2" xfId="18371" xr:uid="{00000000-0005-0000-0000-000097470000}"/>
    <cellStyle name="Normal 2 2 2 4 2 2 3 3 2 2 2" xfId="18372" xr:uid="{00000000-0005-0000-0000-000098470000}"/>
    <cellStyle name="Normal 2 2 2 4 2 2 3 3 2 3" xfId="18373" xr:uid="{00000000-0005-0000-0000-000099470000}"/>
    <cellStyle name="Normal 2 2 2 4 2 2 3 3 3" xfId="18374" xr:uid="{00000000-0005-0000-0000-00009A470000}"/>
    <cellStyle name="Normal 2 2 2 4 2 2 3 3 3 2" xfId="18375" xr:uid="{00000000-0005-0000-0000-00009B470000}"/>
    <cellStyle name="Normal 2 2 2 4 2 2 3 3 4" xfId="18376" xr:uid="{00000000-0005-0000-0000-00009C470000}"/>
    <cellStyle name="Normal 2 2 2 4 2 2 3 4" xfId="18377" xr:uid="{00000000-0005-0000-0000-00009D470000}"/>
    <cellStyle name="Normal 2 2 2 4 2 2 3 4 2" xfId="18378" xr:uid="{00000000-0005-0000-0000-00009E470000}"/>
    <cellStyle name="Normal 2 2 2 4 2 2 3 4 2 2" xfId="18379" xr:uid="{00000000-0005-0000-0000-00009F470000}"/>
    <cellStyle name="Normal 2 2 2 4 2 2 3 4 3" xfId="18380" xr:uid="{00000000-0005-0000-0000-0000A0470000}"/>
    <cellStyle name="Normal 2 2 2 4 2 2 3 5" xfId="18381" xr:uid="{00000000-0005-0000-0000-0000A1470000}"/>
    <cellStyle name="Normal 2 2 2 4 2 2 3 5 2" xfId="18382" xr:uid="{00000000-0005-0000-0000-0000A2470000}"/>
    <cellStyle name="Normal 2 2 2 4 2 2 3 6" xfId="18383" xr:uid="{00000000-0005-0000-0000-0000A3470000}"/>
    <cellStyle name="Normal 2 2 2 4 2 2 4" xfId="18384" xr:uid="{00000000-0005-0000-0000-0000A4470000}"/>
    <cellStyle name="Normal 2 2 2 4 2 2 4 2" xfId="18385" xr:uid="{00000000-0005-0000-0000-0000A5470000}"/>
    <cellStyle name="Normal 2 2 2 4 2 2 4 2 2" xfId="18386" xr:uid="{00000000-0005-0000-0000-0000A6470000}"/>
    <cellStyle name="Normal 2 2 2 4 2 2 4 2 2 2" xfId="18387" xr:uid="{00000000-0005-0000-0000-0000A7470000}"/>
    <cellStyle name="Normal 2 2 2 4 2 2 4 2 2 2 2" xfId="18388" xr:uid="{00000000-0005-0000-0000-0000A8470000}"/>
    <cellStyle name="Normal 2 2 2 4 2 2 4 2 2 2 2 2" xfId="18389" xr:uid="{00000000-0005-0000-0000-0000A9470000}"/>
    <cellStyle name="Normal 2 2 2 4 2 2 4 2 2 2 3" xfId="18390" xr:uid="{00000000-0005-0000-0000-0000AA470000}"/>
    <cellStyle name="Normal 2 2 2 4 2 2 4 2 2 3" xfId="18391" xr:uid="{00000000-0005-0000-0000-0000AB470000}"/>
    <cellStyle name="Normal 2 2 2 4 2 2 4 2 2 3 2" xfId="18392" xr:uid="{00000000-0005-0000-0000-0000AC470000}"/>
    <cellStyle name="Normal 2 2 2 4 2 2 4 2 2 4" xfId="18393" xr:uid="{00000000-0005-0000-0000-0000AD470000}"/>
    <cellStyle name="Normal 2 2 2 4 2 2 4 2 3" xfId="18394" xr:uid="{00000000-0005-0000-0000-0000AE470000}"/>
    <cellStyle name="Normal 2 2 2 4 2 2 4 2 3 2" xfId="18395" xr:uid="{00000000-0005-0000-0000-0000AF470000}"/>
    <cellStyle name="Normal 2 2 2 4 2 2 4 2 3 2 2" xfId="18396" xr:uid="{00000000-0005-0000-0000-0000B0470000}"/>
    <cellStyle name="Normal 2 2 2 4 2 2 4 2 3 3" xfId="18397" xr:uid="{00000000-0005-0000-0000-0000B1470000}"/>
    <cellStyle name="Normal 2 2 2 4 2 2 4 2 4" xfId="18398" xr:uid="{00000000-0005-0000-0000-0000B2470000}"/>
    <cellStyle name="Normal 2 2 2 4 2 2 4 2 4 2" xfId="18399" xr:uid="{00000000-0005-0000-0000-0000B3470000}"/>
    <cellStyle name="Normal 2 2 2 4 2 2 4 2 5" xfId="18400" xr:uid="{00000000-0005-0000-0000-0000B4470000}"/>
    <cellStyle name="Normal 2 2 2 4 2 2 4 3" xfId="18401" xr:uid="{00000000-0005-0000-0000-0000B5470000}"/>
    <cellStyle name="Normal 2 2 2 4 2 2 4 3 2" xfId="18402" xr:uid="{00000000-0005-0000-0000-0000B6470000}"/>
    <cellStyle name="Normal 2 2 2 4 2 2 4 3 2 2" xfId="18403" xr:uid="{00000000-0005-0000-0000-0000B7470000}"/>
    <cellStyle name="Normal 2 2 2 4 2 2 4 3 2 2 2" xfId="18404" xr:uid="{00000000-0005-0000-0000-0000B8470000}"/>
    <cellStyle name="Normal 2 2 2 4 2 2 4 3 2 3" xfId="18405" xr:uid="{00000000-0005-0000-0000-0000B9470000}"/>
    <cellStyle name="Normal 2 2 2 4 2 2 4 3 3" xfId="18406" xr:uid="{00000000-0005-0000-0000-0000BA470000}"/>
    <cellStyle name="Normal 2 2 2 4 2 2 4 3 3 2" xfId="18407" xr:uid="{00000000-0005-0000-0000-0000BB470000}"/>
    <cellStyle name="Normal 2 2 2 4 2 2 4 3 4" xfId="18408" xr:uid="{00000000-0005-0000-0000-0000BC470000}"/>
    <cellStyle name="Normal 2 2 2 4 2 2 4 4" xfId="18409" xr:uid="{00000000-0005-0000-0000-0000BD470000}"/>
    <cellStyle name="Normal 2 2 2 4 2 2 4 4 2" xfId="18410" xr:uid="{00000000-0005-0000-0000-0000BE470000}"/>
    <cellStyle name="Normal 2 2 2 4 2 2 4 4 2 2" xfId="18411" xr:uid="{00000000-0005-0000-0000-0000BF470000}"/>
    <cellStyle name="Normal 2 2 2 4 2 2 4 4 3" xfId="18412" xr:uid="{00000000-0005-0000-0000-0000C0470000}"/>
    <cellStyle name="Normal 2 2 2 4 2 2 4 5" xfId="18413" xr:uid="{00000000-0005-0000-0000-0000C1470000}"/>
    <cellStyle name="Normal 2 2 2 4 2 2 4 5 2" xfId="18414" xr:uid="{00000000-0005-0000-0000-0000C2470000}"/>
    <cellStyle name="Normal 2 2 2 4 2 2 4 6" xfId="18415" xr:uid="{00000000-0005-0000-0000-0000C3470000}"/>
    <cellStyle name="Normal 2 2 2 4 2 2 5" xfId="18416" xr:uid="{00000000-0005-0000-0000-0000C4470000}"/>
    <cellStyle name="Normal 2 2 2 4 2 2 5 2" xfId="18417" xr:uid="{00000000-0005-0000-0000-0000C5470000}"/>
    <cellStyle name="Normal 2 2 2 4 2 2 5 2 2" xfId="18418" xr:uid="{00000000-0005-0000-0000-0000C6470000}"/>
    <cellStyle name="Normal 2 2 2 4 2 2 5 2 2 2" xfId="18419" xr:uid="{00000000-0005-0000-0000-0000C7470000}"/>
    <cellStyle name="Normal 2 2 2 4 2 2 5 2 2 2 2" xfId="18420" xr:uid="{00000000-0005-0000-0000-0000C8470000}"/>
    <cellStyle name="Normal 2 2 2 4 2 2 5 2 2 3" xfId="18421" xr:uid="{00000000-0005-0000-0000-0000C9470000}"/>
    <cellStyle name="Normal 2 2 2 4 2 2 5 2 3" xfId="18422" xr:uid="{00000000-0005-0000-0000-0000CA470000}"/>
    <cellStyle name="Normal 2 2 2 4 2 2 5 2 3 2" xfId="18423" xr:uid="{00000000-0005-0000-0000-0000CB470000}"/>
    <cellStyle name="Normal 2 2 2 4 2 2 5 2 4" xfId="18424" xr:uid="{00000000-0005-0000-0000-0000CC470000}"/>
    <cellStyle name="Normal 2 2 2 4 2 2 5 3" xfId="18425" xr:uid="{00000000-0005-0000-0000-0000CD470000}"/>
    <cellStyle name="Normal 2 2 2 4 2 2 5 3 2" xfId="18426" xr:uid="{00000000-0005-0000-0000-0000CE470000}"/>
    <cellStyle name="Normal 2 2 2 4 2 2 5 3 2 2" xfId="18427" xr:uid="{00000000-0005-0000-0000-0000CF470000}"/>
    <cellStyle name="Normal 2 2 2 4 2 2 5 3 3" xfId="18428" xr:uid="{00000000-0005-0000-0000-0000D0470000}"/>
    <cellStyle name="Normal 2 2 2 4 2 2 5 4" xfId="18429" xr:uid="{00000000-0005-0000-0000-0000D1470000}"/>
    <cellStyle name="Normal 2 2 2 4 2 2 5 4 2" xfId="18430" xr:uid="{00000000-0005-0000-0000-0000D2470000}"/>
    <cellStyle name="Normal 2 2 2 4 2 2 5 5" xfId="18431" xr:uid="{00000000-0005-0000-0000-0000D3470000}"/>
    <cellStyle name="Normal 2 2 2 4 2 2 6" xfId="18432" xr:uid="{00000000-0005-0000-0000-0000D4470000}"/>
    <cellStyle name="Normal 2 2 2 4 2 2 6 2" xfId="18433" xr:uid="{00000000-0005-0000-0000-0000D5470000}"/>
    <cellStyle name="Normal 2 2 2 4 2 2 6 2 2" xfId="18434" xr:uid="{00000000-0005-0000-0000-0000D6470000}"/>
    <cellStyle name="Normal 2 2 2 4 2 2 6 2 2 2" xfId="18435" xr:uid="{00000000-0005-0000-0000-0000D7470000}"/>
    <cellStyle name="Normal 2 2 2 4 2 2 6 2 3" xfId="18436" xr:uid="{00000000-0005-0000-0000-0000D8470000}"/>
    <cellStyle name="Normal 2 2 2 4 2 2 6 3" xfId="18437" xr:uid="{00000000-0005-0000-0000-0000D9470000}"/>
    <cellStyle name="Normal 2 2 2 4 2 2 6 3 2" xfId="18438" xr:uid="{00000000-0005-0000-0000-0000DA470000}"/>
    <cellStyle name="Normal 2 2 2 4 2 2 6 4" xfId="18439" xr:uid="{00000000-0005-0000-0000-0000DB470000}"/>
    <cellStyle name="Normal 2 2 2 4 2 2 7" xfId="18440" xr:uid="{00000000-0005-0000-0000-0000DC470000}"/>
    <cellStyle name="Normal 2 2 2 4 2 2 7 2" xfId="18441" xr:uid="{00000000-0005-0000-0000-0000DD470000}"/>
    <cellStyle name="Normal 2 2 2 4 2 2 7 2 2" xfId="18442" xr:uid="{00000000-0005-0000-0000-0000DE470000}"/>
    <cellStyle name="Normal 2 2 2 4 2 2 7 3" xfId="18443" xr:uid="{00000000-0005-0000-0000-0000DF470000}"/>
    <cellStyle name="Normal 2 2 2 4 2 2 8" xfId="18444" xr:uid="{00000000-0005-0000-0000-0000E0470000}"/>
    <cellStyle name="Normal 2 2 2 4 2 2 8 2" xfId="18445" xr:uid="{00000000-0005-0000-0000-0000E1470000}"/>
    <cellStyle name="Normal 2 2 2 4 2 2 9" xfId="18446" xr:uid="{00000000-0005-0000-0000-0000E2470000}"/>
    <cellStyle name="Normal 2 2 2 4 2 3" xfId="18447" xr:uid="{00000000-0005-0000-0000-0000E3470000}"/>
    <cellStyle name="Normal 2 2 2 4 2 3 2" xfId="18448" xr:uid="{00000000-0005-0000-0000-0000E4470000}"/>
    <cellStyle name="Normal 2 2 2 4 2 3 2 2" xfId="18449" xr:uid="{00000000-0005-0000-0000-0000E5470000}"/>
    <cellStyle name="Normal 2 2 2 4 2 3 2 2 2" xfId="18450" xr:uid="{00000000-0005-0000-0000-0000E6470000}"/>
    <cellStyle name="Normal 2 2 2 4 2 3 2 2 2 2" xfId="18451" xr:uid="{00000000-0005-0000-0000-0000E7470000}"/>
    <cellStyle name="Normal 2 2 2 4 2 3 2 2 2 2 2" xfId="18452" xr:uid="{00000000-0005-0000-0000-0000E8470000}"/>
    <cellStyle name="Normal 2 2 2 4 2 3 2 2 2 2 2 2" xfId="18453" xr:uid="{00000000-0005-0000-0000-0000E9470000}"/>
    <cellStyle name="Normal 2 2 2 4 2 3 2 2 2 2 3" xfId="18454" xr:uid="{00000000-0005-0000-0000-0000EA470000}"/>
    <cellStyle name="Normal 2 2 2 4 2 3 2 2 2 3" xfId="18455" xr:uid="{00000000-0005-0000-0000-0000EB470000}"/>
    <cellStyle name="Normal 2 2 2 4 2 3 2 2 2 3 2" xfId="18456" xr:uid="{00000000-0005-0000-0000-0000EC470000}"/>
    <cellStyle name="Normal 2 2 2 4 2 3 2 2 2 4" xfId="18457" xr:uid="{00000000-0005-0000-0000-0000ED470000}"/>
    <cellStyle name="Normal 2 2 2 4 2 3 2 2 3" xfId="18458" xr:uid="{00000000-0005-0000-0000-0000EE470000}"/>
    <cellStyle name="Normal 2 2 2 4 2 3 2 2 3 2" xfId="18459" xr:uid="{00000000-0005-0000-0000-0000EF470000}"/>
    <cellStyle name="Normal 2 2 2 4 2 3 2 2 3 2 2" xfId="18460" xr:uid="{00000000-0005-0000-0000-0000F0470000}"/>
    <cellStyle name="Normal 2 2 2 4 2 3 2 2 3 3" xfId="18461" xr:uid="{00000000-0005-0000-0000-0000F1470000}"/>
    <cellStyle name="Normal 2 2 2 4 2 3 2 2 4" xfId="18462" xr:uid="{00000000-0005-0000-0000-0000F2470000}"/>
    <cellStyle name="Normal 2 2 2 4 2 3 2 2 4 2" xfId="18463" xr:uid="{00000000-0005-0000-0000-0000F3470000}"/>
    <cellStyle name="Normal 2 2 2 4 2 3 2 2 5" xfId="18464" xr:uid="{00000000-0005-0000-0000-0000F4470000}"/>
    <cellStyle name="Normal 2 2 2 4 2 3 2 3" xfId="18465" xr:uid="{00000000-0005-0000-0000-0000F5470000}"/>
    <cellStyle name="Normal 2 2 2 4 2 3 2 3 2" xfId="18466" xr:uid="{00000000-0005-0000-0000-0000F6470000}"/>
    <cellStyle name="Normal 2 2 2 4 2 3 2 3 2 2" xfId="18467" xr:uid="{00000000-0005-0000-0000-0000F7470000}"/>
    <cellStyle name="Normal 2 2 2 4 2 3 2 3 2 2 2" xfId="18468" xr:uid="{00000000-0005-0000-0000-0000F8470000}"/>
    <cellStyle name="Normal 2 2 2 4 2 3 2 3 2 3" xfId="18469" xr:uid="{00000000-0005-0000-0000-0000F9470000}"/>
    <cellStyle name="Normal 2 2 2 4 2 3 2 3 3" xfId="18470" xr:uid="{00000000-0005-0000-0000-0000FA470000}"/>
    <cellStyle name="Normal 2 2 2 4 2 3 2 3 3 2" xfId="18471" xr:uid="{00000000-0005-0000-0000-0000FB470000}"/>
    <cellStyle name="Normal 2 2 2 4 2 3 2 3 4" xfId="18472" xr:uid="{00000000-0005-0000-0000-0000FC470000}"/>
    <cellStyle name="Normal 2 2 2 4 2 3 2 4" xfId="18473" xr:uid="{00000000-0005-0000-0000-0000FD470000}"/>
    <cellStyle name="Normal 2 2 2 4 2 3 2 4 2" xfId="18474" xr:uid="{00000000-0005-0000-0000-0000FE470000}"/>
    <cellStyle name="Normal 2 2 2 4 2 3 2 4 2 2" xfId="18475" xr:uid="{00000000-0005-0000-0000-0000FF470000}"/>
    <cellStyle name="Normal 2 2 2 4 2 3 2 4 3" xfId="18476" xr:uid="{00000000-0005-0000-0000-000000480000}"/>
    <cellStyle name="Normal 2 2 2 4 2 3 2 5" xfId="18477" xr:uid="{00000000-0005-0000-0000-000001480000}"/>
    <cellStyle name="Normal 2 2 2 4 2 3 2 5 2" xfId="18478" xr:uid="{00000000-0005-0000-0000-000002480000}"/>
    <cellStyle name="Normal 2 2 2 4 2 3 2 6" xfId="18479" xr:uid="{00000000-0005-0000-0000-000003480000}"/>
    <cellStyle name="Normal 2 2 2 4 2 3 3" xfId="18480" xr:uid="{00000000-0005-0000-0000-000004480000}"/>
    <cellStyle name="Normal 2 2 2 4 2 3 3 2" xfId="18481" xr:uid="{00000000-0005-0000-0000-000005480000}"/>
    <cellStyle name="Normal 2 2 2 4 2 3 3 2 2" xfId="18482" xr:uid="{00000000-0005-0000-0000-000006480000}"/>
    <cellStyle name="Normal 2 2 2 4 2 3 3 2 2 2" xfId="18483" xr:uid="{00000000-0005-0000-0000-000007480000}"/>
    <cellStyle name="Normal 2 2 2 4 2 3 3 2 2 2 2" xfId="18484" xr:uid="{00000000-0005-0000-0000-000008480000}"/>
    <cellStyle name="Normal 2 2 2 4 2 3 3 2 2 2 2 2" xfId="18485" xr:uid="{00000000-0005-0000-0000-000009480000}"/>
    <cellStyle name="Normal 2 2 2 4 2 3 3 2 2 2 3" xfId="18486" xr:uid="{00000000-0005-0000-0000-00000A480000}"/>
    <cellStyle name="Normal 2 2 2 4 2 3 3 2 2 3" xfId="18487" xr:uid="{00000000-0005-0000-0000-00000B480000}"/>
    <cellStyle name="Normal 2 2 2 4 2 3 3 2 2 3 2" xfId="18488" xr:uid="{00000000-0005-0000-0000-00000C480000}"/>
    <cellStyle name="Normal 2 2 2 4 2 3 3 2 2 4" xfId="18489" xr:uid="{00000000-0005-0000-0000-00000D480000}"/>
    <cellStyle name="Normal 2 2 2 4 2 3 3 2 3" xfId="18490" xr:uid="{00000000-0005-0000-0000-00000E480000}"/>
    <cellStyle name="Normal 2 2 2 4 2 3 3 2 3 2" xfId="18491" xr:uid="{00000000-0005-0000-0000-00000F480000}"/>
    <cellStyle name="Normal 2 2 2 4 2 3 3 2 3 2 2" xfId="18492" xr:uid="{00000000-0005-0000-0000-000010480000}"/>
    <cellStyle name="Normal 2 2 2 4 2 3 3 2 3 3" xfId="18493" xr:uid="{00000000-0005-0000-0000-000011480000}"/>
    <cellStyle name="Normal 2 2 2 4 2 3 3 2 4" xfId="18494" xr:uid="{00000000-0005-0000-0000-000012480000}"/>
    <cellStyle name="Normal 2 2 2 4 2 3 3 2 4 2" xfId="18495" xr:uid="{00000000-0005-0000-0000-000013480000}"/>
    <cellStyle name="Normal 2 2 2 4 2 3 3 2 5" xfId="18496" xr:uid="{00000000-0005-0000-0000-000014480000}"/>
    <cellStyle name="Normal 2 2 2 4 2 3 3 3" xfId="18497" xr:uid="{00000000-0005-0000-0000-000015480000}"/>
    <cellStyle name="Normal 2 2 2 4 2 3 3 3 2" xfId="18498" xr:uid="{00000000-0005-0000-0000-000016480000}"/>
    <cellStyle name="Normal 2 2 2 4 2 3 3 3 2 2" xfId="18499" xr:uid="{00000000-0005-0000-0000-000017480000}"/>
    <cellStyle name="Normal 2 2 2 4 2 3 3 3 2 2 2" xfId="18500" xr:uid="{00000000-0005-0000-0000-000018480000}"/>
    <cellStyle name="Normal 2 2 2 4 2 3 3 3 2 3" xfId="18501" xr:uid="{00000000-0005-0000-0000-000019480000}"/>
    <cellStyle name="Normal 2 2 2 4 2 3 3 3 3" xfId="18502" xr:uid="{00000000-0005-0000-0000-00001A480000}"/>
    <cellStyle name="Normal 2 2 2 4 2 3 3 3 3 2" xfId="18503" xr:uid="{00000000-0005-0000-0000-00001B480000}"/>
    <cellStyle name="Normal 2 2 2 4 2 3 3 3 4" xfId="18504" xr:uid="{00000000-0005-0000-0000-00001C480000}"/>
    <cellStyle name="Normal 2 2 2 4 2 3 3 4" xfId="18505" xr:uid="{00000000-0005-0000-0000-00001D480000}"/>
    <cellStyle name="Normal 2 2 2 4 2 3 3 4 2" xfId="18506" xr:uid="{00000000-0005-0000-0000-00001E480000}"/>
    <cellStyle name="Normal 2 2 2 4 2 3 3 4 2 2" xfId="18507" xr:uid="{00000000-0005-0000-0000-00001F480000}"/>
    <cellStyle name="Normal 2 2 2 4 2 3 3 4 3" xfId="18508" xr:uid="{00000000-0005-0000-0000-000020480000}"/>
    <cellStyle name="Normal 2 2 2 4 2 3 3 5" xfId="18509" xr:uid="{00000000-0005-0000-0000-000021480000}"/>
    <cellStyle name="Normal 2 2 2 4 2 3 3 5 2" xfId="18510" xr:uid="{00000000-0005-0000-0000-000022480000}"/>
    <cellStyle name="Normal 2 2 2 4 2 3 3 6" xfId="18511" xr:uid="{00000000-0005-0000-0000-000023480000}"/>
    <cellStyle name="Normal 2 2 2 4 2 3 4" xfId="18512" xr:uid="{00000000-0005-0000-0000-000024480000}"/>
    <cellStyle name="Normal 2 2 2 4 2 3 4 2" xfId="18513" xr:uid="{00000000-0005-0000-0000-000025480000}"/>
    <cellStyle name="Normal 2 2 2 4 2 3 4 2 2" xfId="18514" xr:uid="{00000000-0005-0000-0000-000026480000}"/>
    <cellStyle name="Normal 2 2 2 4 2 3 4 2 2 2" xfId="18515" xr:uid="{00000000-0005-0000-0000-000027480000}"/>
    <cellStyle name="Normal 2 2 2 4 2 3 4 2 2 2 2" xfId="18516" xr:uid="{00000000-0005-0000-0000-000028480000}"/>
    <cellStyle name="Normal 2 2 2 4 2 3 4 2 2 3" xfId="18517" xr:uid="{00000000-0005-0000-0000-000029480000}"/>
    <cellStyle name="Normal 2 2 2 4 2 3 4 2 3" xfId="18518" xr:uid="{00000000-0005-0000-0000-00002A480000}"/>
    <cellStyle name="Normal 2 2 2 4 2 3 4 2 3 2" xfId="18519" xr:uid="{00000000-0005-0000-0000-00002B480000}"/>
    <cellStyle name="Normal 2 2 2 4 2 3 4 2 4" xfId="18520" xr:uid="{00000000-0005-0000-0000-00002C480000}"/>
    <cellStyle name="Normal 2 2 2 4 2 3 4 3" xfId="18521" xr:uid="{00000000-0005-0000-0000-00002D480000}"/>
    <cellStyle name="Normal 2 2 2 4 2 3 4 3 2" xfId="18522" xr:uid="{00000000-0005-0000-0000-00002E480000}"/>
    <cellStyle name="Normal 2 2 2 4 2 3 4 3 2 2" xfId="18523" xr:uid="{00000000-0005-0000-0000-00002F480000}"/>
    <cellStyle name="Normal 2 2 2 4 2 3 4 3 3" xfId="18524" xr:uid="{00000000-0005-0000-0000-000030480000}"/>
    <cellStyle name="Normal 2 2 2 4 2 3 4 4" xfId="18525" xr:uid="{00000000-0005-0000-0000-000031480000}"/>
    <cellStyle name="Normal 2 2 2 4 2 3 4 4 2" xfId="18526" xr:uid="{00000000-0005-0000-0000-000032480000}"/>
    <cellStyle name="Normal 2 2 2 4 2 3 4 5" xfId="18527" xr:uid="{00000000-0005-0000-0000-000033480000}"/>
    <cellStyle name="Normal 2 2 2 4 2 3 5" xfId="18528" xr:uid="{00000000-0005-0000-0000-000034480000}"/>
    <cellStyle name="Normal 2 2 2 4 2 3 5 2" xfId="18529" xr:uid="{00000000-0005-0000-0000-000035480000}"/>
    <cellStyle name="Normal 2 2 2 4 2 3 5 2 2" xfId="18530" xr:uid="{00000000-0005-0000-0000-000036480000}"/>
    <cellStyle name="Normal 2 2 2 4 2 3 5 2 2 2" xfId="18531" xr:uid="{00000000-0005-0000-0000-000037480000}"/>
    <cellStyle name="Normal 2 2 2 4 2 3 5 2 3" xfId="18532" xr:uid="{00000000-0005-0000-0000-000038480000}"/>
    <cellStyle name="Normal 2 2 2 4 2 3 5 3" xfId="18533" xr:uid="{00000000-0005-0000-0000-000039480000}"/>
    <cellStyle name="Normal 2 2 2 4 2 3 5 3 2" xfId="18534" xr:uid="{00000000-0005-0000-0000-00003A480000}"/>
    <cellStyle name="Normal 2 2 2 4 2 3 5 4" xfId="18535" xr:uid="{00000000-0005-0000-0000-00003B480000}"/>
    <cellStyle name="Normal 2 2 2 4 2 3 6" xfId="18536" xr:uid="{00000000-0005-0000-0000-00003C480000}"/>
    <cellStyle name="Normal 2 2 2 4 2 3 6 2" xfId="18537" xr:uid="{00000000-0005-0000-0000-00003D480000}"/>
    <cellStyle name="Normal 2 2 2 4 2 3 6 2 2" xfId="18538" xr:uid="{00000000-0005-0000-0000-00003E480000}"/>
    <cellStyle name="Normal 2 2 2 4 2 3 6 3" xfId="18539" xr:uid="{00000000-0005-0000-0000-00003F480000}"/>
    <cellStyle name="Normal 2 2 2 4 2 3 7" xfId="18540" xr:uid="{00000000-0005-0000-0000-000040480000}"/>
    <cellStyle name="Normal 2 2 2 4 2 3 7 2" xfId="18541" xr:uid="{00000000-0005-0000-0000-000041480000}"/>
    <cellStyle name="Normal 2 2 2 4 2 3 8" xfId="18542" xr:uid="{00000000-0005-0000-0000-000042480000}"/>
    <cellStyle name="Normal 2 2 2 4 2 4" xfId="18543" xr:uid="{00000000-0005-0000-0000-000043480000}"/>
    <cellStyle name="Normal 2 2 2 4 2 4 2" xfId="18544" xr:uid="{00000000-0005-0000-0000-000044480000}"/>
    <cellStyle name="Normal 2 2 2 4 2 4 2 2" xfId="18545" xr:uid="{00000000-0005-0000-0000-000045480000}"/>
    <cellStyle name="Normal 2 2 2 4 2 4 2 2 2" xfId="18546" xr:uid="{00000000-0005-0000-0000-000046480000}"/>
    <cellStyle name="Normal 2 2 2 4 2 4 2 2 2 2" xfId="18547" xr:uid="{00000000-0005-0000-0000-000047480000}"/>
    <cellStyle name="Normal 2 2 2 4 2 4 2 2 2 2 2" xfId="18548" xr:uid="{00000000-0005-0000-0000-000048480000}"/>
    <cellStyle name="Normal 2 2 2 4 2 4 2 2 2 3" xfId="18549" xr:uid="{00000000-0005-0000-0000-000049480000}"/>
    <cellStyle name="Normal 2 2 2 4 2 4 2 2 3" xfId="18550" xr:uid="{00000000-0005-0000-0000-00004A480000}"/>
    <cellStyle name="Normal 2 2 2 4 2 4 2 2 3 2" xfId="18551" xr:uid="{00000000-0005-0000-0000-00004B480000}"/>
    <cellStyle name="Normal 2 2 2 4 2 4 2 2 4" xfId="18552" xr:uid="{00000000-0005-0000-0000-00004C480000}"/>
    <cellStyle name="Normal 2 2 2 4 2 4 2 3" xfId="18553" xr:uid="{00000000-0005-0000-0000-00004D480000}"/>
    <cellStyle name="Normal 2 2 2 4 2 4 2 3 2" xfId="18554" xr:uid="{00000000-0005-0000-0000-00004E480000}"/>
    <cellStyle name="Normal 2 2 2 4 2 4 2 3 2 2" xfId="18555" xr:uid="{00000000-0005-0000-0000-00004F480000}"/>
    <cellStyle name="Normal 2 2 2 4 2 4 2 3 3" xfId="18556" xr:uid="{00000000-0005-0000-0000-000050480000}"/>
    <cellStyle name="Normal 2 2 2 4 2 4 2 4" xfId="18557" xr:uid="{00000000-0005-0000-0000-000051480000}"/>
    <cellStyle name="Normal 2 2 2 4 2 4 2 4 2" xfId="18558" xr:uid="{00000000-0005-0000-0000-000052480000}"/>
    <cellStyle name="Normal 2 2 2 4 2 4 2 5" xfId="18559" xr:uid="{00000000-0005-0000-0000-000053480000}"/>
    <cellStyle name="Normal 2 2 2 4 2 4 3" xfId="18560" xr:uid="{00000000-0005-0000-0000-000054480000}"/>
    <cellStyle name="Normal 2 2 2 4 2 4 3 2" xfId="18561" xr:uid="{00000000-0005-0000-0000-000055480000}"/>
    <cellStyle name="Normal 2 2 2 4 2 4 3 2 2" xfId="18562" xr:uid="{00000000-0005-0000-0000-000056480000}"/>
    <cellStyle name="Normal 2 2 2 4 2 4 3 2 2 2" xfId="18563" xr:uid="{00000000-0005-0000-0000-000057480000}"/>
    <cellStyle name="Normal 2 2 2 4 2 4 3 2 3" xfId="18564" xr:uid="{00000000-0005-0000-0000-000058480000}"/>
    <cellStyle name="Normal 2 2 2 4 2 4 3 3" xfId="18565" xr:uid="{00000000-0005-0000-0000-000059480000}"/>
    <cellStyle name="Normal 2 2 2 4 2 4 3 3 2" xfId="18566" xr:uid="{00000000-0005-0000-0000-00005A480000}"/>
    <cellStyle name="Normal 2 2 2 4 2 4 3 4" xfId="18567" xr:uid="{00000000-0005-0000-0000-00005B480000}"/>
    <cellStyle name="Normal 2 2 2 4 2 4 4" xfId="18568" xr:uid="{00000000-0005-0000-0000-00005C480000}"/>
    <cellStyle name="Normal 2 2 2 4 2 4 4 2" xfId="18569" xr:uid="{00000000-0005-0000-0000-00005D480000}"/>
    <cellStyle name="Normal 2 2 2 4 2 4 4 2 2" xfId="18570" xr:uid="{00000000-0005-0000-0000-00005E480000}"/>
    <cellStyle name="Normal 2 2 2 4 2 4 4 3" xfId="18571" xr:uid="{00000000-0005-0000-0000-00005F480000}"/>
    <cellStyle name="Normal 2 2 2 4 2 4 5" xfId="18572" xr:uid="{00000000-0005-0000-0000-000060480000}"/>
    <cellStyle name="Normal 2 2 2 4 2 4 5 2" xfId="18573" xr:uid="{00000000-0005-0000-0000-000061480000}"/>
    <cellStyle name="Normal 2 2 2 4 2 4 6" xfId="18574" xr:uid="{00000000-0005-0000-0000-000062480000}"/>
    <cellStyle name="Normal 2 2 2 4 2 5" xfId="18575" xr:uid="{00000000-0005-0000-0000-000063480000}"/>
    <cellStyle name="Normal 2 2 2 4 2 5 2" xfId="18576" xr:uid="{00000000-0005-0000-0000-000064480000}"/>
    <cellStyle name="Normal 2 2 2 4 2 5 2 2" xfId="18577" xr:uid="{00000000-0005-0000-0000-000065480000}"/>
    <cellStyle name="Normal 2 2 2 4 2 5 2 2 2" xfId="18578" xr:uid="{00000000-0005-0000-0000-000066480000}"/>
    <cellStyle name="Normal 2 2 2 4 2 5 2 2 2 2" xfId="18579" xr:uid="{00000000-0005-0000-0000-000067480000}"/>
    <cellStyle name="Normal 2 2 2 4 2 5 2 2 2 2 2" xfId="18580" xr:uid="{00000000-0005-0000-0000-000068480000}"/>
    <cellStyle name="Normal 2 2 2 4 2 5 2 2 2 3" xfId="18581" xr:uid="{00000000-0005-0000-0000-000069480000}"/>
    <cellStyle name="Normal 2 2 2 4 2 5 2 2 3" xfId="18582" xr:uid="{00000000-0005-0000-0000-00006A480000}"/>
    <cellStyle name="Normal 2 2 2 4 2 5 2 2 3 2" xfId="18583" xr:uid="{00000000-0005-0000-0000-00006B480000}"/>
    <cellStyle name="Normal 2 2 2 4 2 5 2 2 4" xfId="18584" xr:uid="{00000000-0005-0000-0000-00006C480000}"/>
    <cellStyle name="Normal 2 2 2 4 2 5 2 3" xfId="18585" xr:uid="{00000000-0005-0000-0000-00006D480000}"/>
    <cellStyle name="Normal 2 2 2 4 2 5 2 3 2" xfId="18586" xr:uid="{00000000-0005-0000-0000-00006E480000}"/>
    <cellStyle name="Normal 2 2 2 4 2 5 2 3 2 2" xfId="18587" xr:uid="{00000000-0005-0000-0000-00006F480000}"/>
    <cellStyle name="Normal 2 2 2 4 2 5 2 3 3" xfId="18588" xr:uid="{00000000-0005-0000-0000-000070480000}"/>
    <cellStyle name="Normal 2 2 2 4 2 5 2 4" xfId="18589" xr:uid="{00000000-0005-0000-0000-000071480000}"/>
    <cellStyle name="Normal 2 2 2 4 2 5 2 4 2" xfId="18590" xr:uid="{00000000-0005-0000-0000-000072480000}"/>
    <cellStyle name="Normal 2 2 2 4 2 5 2 5" xfId="18591" xr:uid="{00000000-0005-0000-0000-000073480000}"/>
    <cellStyle name="Normal 2 2 2 4 2 5 3" xfId="18592" xr:uid="{00000000-0005-0000-0000-000074480000}"/>
    <cellStyle name="Normal 2 2 2 4 2 5 3 2" xfId="18593" xr:uid="{00000000-0005-0000-0000-000075480000}"/>
    <cellStyle name="Normal 2 2 2 4 2 5 3 2 2" xfId="18594" xr:uid="{00000000-0005-0000-0000-000076480000}"/>
    <cellStyle name="Normal 2 2 2 4 2 5 3 2 2 2" xfId="18595" xr:uid="{00000000-0005-0000-0000-000077480000}"/>
    <cellStyle name="Normal 2 2 2 4 2 5 3 2 3" xfId="18596" xr:uid="{00000000-0005-0000-0000-000078480000}"/>
    <cellStyle name="Normal 2 2 2 4 2 5 3 3" xfId="18597" xr:uid="{00000000-0005-0000-0000-000079480000}"/>
    <cellStyle name="Normal 2 2 2 4 2 5 3 3 2" xfId="18598" xr:uid="{00000000-0005-0000-0000-00007A480000}"/>
    <cellStyle name="Normal 2 2 2 4 2 5 3 4" xfId="18599" xr:uid="{00000000-0005-0000-0000-00007B480000}"/>
    <cellStyle name="Normal 2 2 2 4 2 5 4" xfId="18600" xr:uid="{00000000-0005-0000-0000-00007C480000}"/>
    <cellStyle name="Normal 2 2 2 4 2 5 4 2" xfId="18601" xr:uid="{00000000-0005-0000-0000-00007D480000}"/>
    <cellStyle name="Normal 2 2 2 4 2 5 4 2 2" xfId="18602" xr:uid="{00000000-0005-0000-0000-00007E480000}"/>
    <cellStyle name="Normal 2 2 2 4 2 5 4 3" xfId="18603" xr:uid="{00000000-0005-0000-0000-00007F480000}"/>
    <cellStyle name="Normal 2 2 2 4 2 5 5" xfId="18604" xr:uid="{00000000-0005-0000-0000-000080480000}"/>
    <cellStyle name="Normal 2 2 2 4 2 5 5 2" xfId="18605" xr:uid="{00000000-0005-0000-0000-000081480000}"/>
    <cellStyle name="Normal 2 2 2 4 2 5 6" xfId="18606" xr:uid="{00000000-0005-0000-0000-000082480000}"/>
    <cellStyle name="Normal 2 2 2 4 2 6" xfId="18607" xr:uid="{00000000-0005-0000-0000-000083480000}"/>
    <cellStyle name="Normal 2 2 2 4 2 6 2" xfId="18608" xr:uid="{00000000-0005-0000-0000-000084480000}"/>
    <cellStyle name="Normal 2 2 2 4 2 6 2 2" xfId="18609" xr:uid="{00000000-0005-0000-0000-000085480000}"/>
    <cellStyle name="Normal 2 2 2 4 2 6 2 2 2" xfId="18610" xr:uid="{00000000-0005-0000-0000-000086480000}"/>
    <cellStyle name="Normal 2 2 2 4 2 6 2 2 2 2" xfId="18611" xr:uid="{00000000-0005-0000-0000-000087480000}"/>
    <cellStyle name="Normal 2 2 2 4 2 6 2 2 3" xfId="18612" xr:uid="{00000000-0005-0000-0000-000088480000}"/>
    <cellStyle name="Normal 2 2 2 4 2 6 2 3" xfId="18613" xr:uid="{00000000-0005-0000-0000-000089480000}"/>
    <cellStyle name="Normal 2 2 2 4 2 6 2 3 2" xfId="18614" xr:uid="{00000000-0005-0000-0000-00008A480000}"/>
    <cellStyle name="Normal 2 2 2 4 2 6 2 4" xfId="18615" xr:uid="{00000000-0005-0000-0000-00008B480000}"/>
    <cellStyle name="Normal 2 2 2 4 2 6 3" xfId="18616" xr:uid="{00000000-0005-0000-0000-00008C480000}"/>
    <cellStyle name="Normal 2 2 2 4 2 6 3 2" xfId="18617" xr:uid="{00000000-0005-0000-0000-00008D480000}"/>
    <cellStyle name="Normal 2 2 2 4 2 6 3 2 2" xfId="18618" xr:uid="{00000000-0005-0000-0000-00008E480000}"/>
    <cellStyle name="Normal 2 2 2 4 2 6 3 3" xfId="18619" xr:uid="{00000000-0005-0000-0000-00008F480000}"/>
    <cellStyle name="Normal 2 2 2 4 2 6 4" xfId="18620" xr:uid="{00000000-0005-0000-0000-000090480000}"/>
    <cellStyle name="Normal 2 2 2 4 2 6 4 2" xfId="18621" xr:uid="{00000000-0005-0000-0000-000091480000}"/>
    <cellStyle name="Normal 2 2 2 4 2 6 5" xfId="18622" xr:uid="{00000000-0005-0000-0000-000092480000}"/>
    <cellStyle name="Normal 2 2 2 4 2 7" xfId="18623" xr:uid="{00000000-0005-0000-0000-000093480000}"/>
    <cellStyle name="Normal 2 2 2 4 2 7 2" xfId="18624" xr:uid="{00000000-0005-0000-0000-000094480000}"/>
    <cellStyle name="Normal 2 2 2 4 2 7 2 2" xfId="18625" xr:uid="{00000000-0005-0000-0000-000095480000}"/>
    <cellStyle name="Normal 2 2 2 4 2 7 2 2 2" xfId="18626" xr:uid="{00000000-0005-0000-0000-000096480000}"/>
    <cellStyle name="Normal 2 2 2 4 2 7 2 3" xfId="18627" xr:uid="{00000000-0005-0000-0000-000097480000}"/>
    <cellStyle name="Normal 2 2 2 4 2 7 3" xfId="18628" xr:uid="{00000000-0005-0000-0000-000098480000}"/>
    <cellStyle name="Normal 2 2 2 4 2 7 3 2" xfId="18629" xr:uid="{00000000-0005-0000-0000-000099480000}"/>
    <cellStyle name="Normal 2 2 2 4 2 7 4" xfId="18630" xr:uid="{00000000-0005-0000-0000-00009A480000}"/>
    <cellStyle name="Normal 2 2 2 4 2 8" xfId="18631" xr:uid="{00000000-0005-0000-0000-00009B480000}"/>
    <cellStyle name="Normal 2 2 2 4 2 8 2" xfId="18632" xr:uid="{00000000-0005-0000-0000-00009C480000}"/>
    <cellStyle name="Normal 2 2 2 4 2 8 2 2" xfId="18633" xr:uid="{00000000-0005-0000-0000-00009D480000}"/>
    <cellStyle name="Normal 2 2 2 4 2 8 3" xfId="18634" xr:uid="{00000000-0005-0000-0000-00009E480000}"/>
    <cellStyle name="Normal 2 2 2 4 2 9" xfId="18635" xr:uid="{00000000-0005-0000-0000-00009F480000}"/>
    <cellStyle name="Normal 2 2 2 4 2 9 2" xfId="18636" xr:uid="{00000000-0005-0000-0000-0000A0480000}"/>
    <cellStyle name="Normal 2 2 2 4 3" xfId="18637" xr:uid="{00000000-0005-0000-0000-0000A1480000}"/>
    <cellStyle name="Normal 2 2 2 4 3 2" xfId="18638" xr:uid="{00000000-0005-0000-0000-0000A2480000}"/>
    <cellStyle name="Normal 2 2 2 4 3 2 2" xfId="18639" xr:uid="{00000000-0005-0000-0000-0000A3480000}"/>
    <cellStyle name="Normal 2 2 2 4 3 2 2 2" xfId="18640" xr:uid="{00000000-0005-0000-0000-0000A4480000}"/>
    <cellStyle name="Normal 2 2 2 4 3 2 2 2 2" xfId="18641" xr:uid="{00000000-0005-0000-0000-0000A5480000}"/>
    <cellStyle name="Normal 2 2 2 4 3 2 2 2 2 2" xfId="18642" xr:uid="{00000000-0005-0000-0000-0000A6480000}"/>
    <cellStyle name="Normal 2 2 2 4 3 2 2 2 2 2 2" xfId="18643" xr:uid="{00000000-0005-0000-0000-0000A7480000}"/>
    <cellStyle name="Normal 2 2 2 4 3 2 2 2 2 2 2 2" xfId="18644" xr:uid="{00000000-0005-0000-0000-0000A8480000}"/>
    <cellStyle name="Normal 2 2 2 4 3 2 2 2 2 2 3" xfId="18645" xr:uid="{00000000-0005-0000-0000-0000A9480000}"/>
    <cellStyle name="Normal 2 2 2 4 3 2 2 2 2 3" xfId="18646" xr:uid="{00000000-0005-0000-0000-0000AA480000}"/>
    <cellStyle name="Normal 2 2 2 4 3 2 2 2 2 3 2" xfId="18647" xr:uid="{00000000-0005-0000-0000-0000AB480000}"/>
    <cellStyle name="Normal 2 2 2 4 3 2 2 2 2 4" xfId="18648" xr:uid="{00000000-0005-0000-0000-0000AC480000}"/>
    <cellStyle name="Normal 2 2 2 4 3 2 2 2 3" xfId="18649" xr:uid="{00000000-0005-0000-0000-0000AD480000}"/>
    <cellStyle name="Normal 2 2 2 4 3 2 2 2 3 2" xfId="18650" xr:uid="{00000000-0005-0000-0000-0000AE480000}"/>
    <cellStyle name="Normal 2 2 2 4 3 2 2 2 3 2 2" xfId="18651" xr:uid="{00000000-0005-0000-0000-0000AF480000}"/>
    <cellStyle name="Normal 2 2 2 4 3 2 2 2 3 3" xfId="18652" xr:uid="{00000000-0005-0000-0000-0000B0480000}"/>
    <cellStyle name="Normal 2 2 2 4 3 2 2 2 4" xfId="18653" xr:uid="{00000000-0005-0000-0000-0000B1480000}"/>
    <cellStyle name="Normal 2 2 2 4 3 2 2 2 4 2" xfId="18654" xr:uid="{00000000-0005-0000-0000-0000B2480000}"/>
    <cellStyle name="Normal 2 2 2 4 3 2 2 2 5" xfId="18655" xr:uid="{00000000-0005-0000-0000-0000B3480000}"/>
    <cellStyle name="Normal 2 2 2 4 3 2 2 3" xfId="18656" xr:uid="{00000000-0005-0000-0000-0000B4480000}"/>
    <cellStyle name="Normal 2 2 2 4 3 2 2 3 2" xfId="18657" xr:uid="{00000000-0005-0000-0000-0000B5480000}"/>
    <cellStyle name="Normal 2 2 2 4 3 2 2 3 2 2" xfId="18658" xr:uid="{00000000-0005-0000-0000-0000B6480000}"/>
    <cellStyle name="Normal 2 2 2 4 3 2 2 3 2 2 2" xfId="18659" xr:uid="{00000000-0005-0000-0000-0000B7480000}"/>
    <cellStyle name="Normal 2 2 2 4 3 2 2 3 2 3" xfId="18660" xr:uid="{00000000-0005-0000-0000-0000B8480000}"/>
    <cellStyle name="Normal 2 2 2 4 3 2 2 3 3" xfId="18661" xr:uid="{00000000-0005-0000-0000-0000B9480000}"/>
    <cellStyle name="Normal 2 2 2 4 3 2 2 3 3 2" xfId="18662" xr:uid="{00000000-0005-0000-0000-0000BA480000}"/>
    <cellStyle name="Normal 2 2 2 4 3 2 2 3 4" xfId="18663" xr:uid="{00000000-0005-0000-0000-0000BB480000}"/>
    <cellStyle name="Normal 2 2 2 4 3 2 2 4" xfId="18664" xr:uid="{00000000-0005-0000-0000-0000BC480000}"/>
    <cellStyle name="Normal 2 2 2 4 3 2 2 4 2" xfId="18665" xr:uid="{00000000-0005-0000-0000-0000BD480000}"/>
    <cellStyle name="Normal 2 2 2 4 3 2 2 4 2 2" xfId="18666" xr:uid="{00000000-0005-0000-0000-0000BE480000}"/>
    <cellStyle name="Normal 2 2 2 4 3 2 2 4 3" xfId="18667" xr:uid="{00000000-0005-0000-0000-0000BF480000}"/>
    <cellStyle name="Normal 2 2 2 4 3 2 2 5" xfId="18668" xr:uid="{00000000-0005-0000-0000-0000C0480000}"/>
    <cellStyle name="Normal 2 2 2 4 3 2 2 5 2" xfId="18669" xr:uid="{00000000-0005-0000-0000-0000C1480000}"/>
    <cellStyle name="Normal 2 2 2 4 3 2 2 6" xfId="18670" xr:uid="{00000000-0005-0000-0000-0000C2480000}"/>
    <cellStyle name="Normal 2 2 2 4 3 2 3" xfId="18671" xr:uid="{00000000-0005-0000-0000-0000C3480000}"/>
    <cellStyle name="Normal 2 2 2 4 3 2 3 2" xfId="18672" xr:uid="{00000000-0005-0000-0000-0000C4480000}"/>
    <cellStyle name="Normal 2 2 2 4 3 2 3 2 2" xfId="18673" xr:uid="{00000000-0005-0000-0000-0000C5480000}"/>
    <cellStyle name="Normal 2 2 2 4 3 2 3 2 2 2" xfId="18674" xr:uid="{00000000-0005-0000-0000-0000C6480000}"/>
    <cellStyle name="Normal 2 2 2 4 3 2 3 2 2 2 2" xfId="18675" xr:uid="{00000000-0005-0000-0000-0000C7480000}"/>
    <cellStyle name="Normal 2 2 2 4 3 2 3 2 2 2 2 2" xfId="18676" xr:uid="{00000000-0005-0000-0000-0000C8480000}"/>
    <cellStyle name="Normal 2 2 2 4 3 2 3 2 2 2 3" xfId="18677" xr:uid="{00000000-0005-0000-0000-0000C9480000}"/>
    <cellStyle name="Normal 2 2 2 4 3 2 3 2 2 3" xfId="18678" xr:uid="{00000000-0005-0000-0000-0000CA480000}"/>
    <cellStyle name="Normal 2 2 2 4 3 2 3 2 2 3 2" xfId="18679" xr:uid="{00000000-0005-0000-0000-0000CB480000}"/>
    <cellStyle name="Normal 2 2 2 4 3 2 3 2 2 4" xfId="18680" xr:uid="{00000000-0005-0000-0000-0000CC480000}"/>
    <cellStyle name="Normal 2 2 2 4 3 2 3 2 3" xfId="18681" xr:uid="{00000000-0005-0000-0000-0000CD480000}"/>
    <cellStyle name="Normal 2 2 2 4 3 2 3 2 3 2" xfId="18682" xr:uid="{00000000-0005-0000-0000-0000CE480000}"/>
    <cellStyle name="Normal 2 2 2 4 3 2 3 2 3 2 2" xfId="18683" xr:uid="{00000000-0005-0000-0000-0000CF480000}"/>
    <cellStyle name="Normal 2 2 2 4 3 2 3 2 3 3" xfId="18684" xr:uid="{00000000-0005-0000-0000-0000D0480000}"/>
    <cellStyle name="Normal 2 2 2 4 3 2 3 2 4" xfId="18685" xr:uid="{00000000-0005-0000-0000-0000D1480000}"/>
    <cellStyle name="Normal 2 2 2 4 3 2 3 2 4 2" xfId="18686" xr:uid="{00000000-0005-0000-0000-0000D2480000}"/>
    <cellStyle name="Normal 2 2 2 4 3 2 3 2 5" xfId="18687" xr:uid="{00000000-0005-0000-0000-0000D3480000}"/>
    <cellStyle name="Normal 2 2 2 4 3 2 3 3" xfId="18688" xr:uid="{00000000-0005-0000-0000-0000D4480000}"/>
    <cellStyle name="Normal 2 2 2 4 3 2 3 3 2" xfId="18689" xr:uid="{00000000-0005-0000-0000-0000D5480000}"/>
    <cellStyle name="Normal 2 2 2 4 3 2 3 3 2 2" xfId="18690" xr:uid="{00000000-0005-0000-0000-0000D6480000}"/>
    <cellStyle name="Normal 2 2 2 4 3 2 3 3 2 2 2" xfId="18691" xr:uid="{00000000-0005-0000-0000-0000D7480000}"/>
    <cellStyle name="Normal 2 2 2 4 3 2 3 3 2 3" xfId="18692" xr:uid="{00000000-0005-0000-0000-0000D8480000}"/>
    <cellStyle name="Normal 2 2 2 4 3 2 3 3 3" xfId="18693" xr:uid="{00000000-0005-0000-0000-0000D9480000}"/>
    <cellStyle name="Normal 2 2 2 4 3 2 3 3 3 2" xfId="18694" xr:uid="{00000000-0005-0000-0000-0000DA480000}"/>
    <cellStyle name="Normal 2 2 2 4 3 2 3 3 4" xfId="18695" xr:uid="{00000000-0005-0000-0000-0000DB480000}"/>
    <cellStyle name="Normal 2 2 2 4 3 2 3 4" xfId="18696" xr:uid="{00000000-0005-0000-0000-0000DC480000}"/>
    <cellStyle name="Normal 2 2 2 4 3 2 3 4 2" xfId="18697" xr:uid="{00000000-0005-0000-0000-0000DD480000}"/>
    <cellStyle name="Normal 2 2 2 4 3 2 3 4 2 2" xfId="18698" xr:uid="{00000000-0005-0000-0000-0000DE480000}"/>
    <cellStyle name="Normal 2 2 2 4 3 2 3 4 3" xfId="18699" xr:uid="{00000000-0005-0000-0000-0000DF480000}"/>
    <cellStyle name="Normal 2 2 2 4 3 2 3 5" xfId="18700" xr:uid="{00000000-0005-0000-0000-0000E0480000}"/>
    <cellStyle name="Normal 2 2 2 4 3 2 3 5 2" xfId="18701" xr:uid="{00000000-0005-0000-0000-0000E1480000}"/>
    <cellStyle name="Normal 2 2 2 4 3 2 3 6" xfId="18702" xr:uid="{00000000-0005-0000-0000-0000E2480000}"/>
    <cellStyle name="Normal 2 2 2 4 3 2 4" xfId="18703" xr:uid="{00000000-0005-0000-0000-0000E3480000}"/>
    <cellStyle name="Normal 2 2 2 4 3 2 4 2" xfId="18704" xr:uid="{00000000-0005-0000-0000-0000E4480000}"/>
    <cellStyle name="Normal 2 2 2 4 3 2 4 2 2" xfId="18705" xr:uid="{00000000-0005-0000-0000-0000E5480000}"/>
    <cellStyle name="Normal 2 2 2 4 3 2 4 2 2 2" xfId="18706" xr:uid="{00000000-0005-0000-0000-0000E6480000}"/>
    <cellStyle name="Normal 2 2 2 4 3 2 4 2 2 2 2" xfId="18707" xr:uid="{00000000-0005-0000-0000-0000E7480000}"/>
    <cellStyle name="Normal 2 2 2 4 3 2 4 2 2 3" xfId="18708" xr:uid="{00000000-0005-0000-0000-0000E8480000}"/>
    <cellStyle name="Normal 2 2 2 4 3 2 4 2 3" xfId="18709" xr:uid="{00000000-0005-0000-0000-0000E9480000}"/>
    <cellStyle name="Normal 2 2 2 4 3 2 4 2 3 2" xfId="18710" xr:uid="{00000000-0005-0000-0000-0000EA480000}"/>
    <cellStyle name="Normal 2 2 2 4 3 2 4 2 4" xfId="18711" xr:uid="{00000000-0005-0000-0000-0000EB480000}"/>
    <cellStyle name="Normal 2 2 2 4 3 2 4 3" xfId="18712" xr:uid="{00000000-0005-0000-0000-0000EC480000}"/>
    <cellStyle name="Normal 2 2 2 4 3 2 4 3 2" xfId="18713" xr:uid="{00000000-0005-0000-0000-0000ED480000}"/>
    <cellStyle name="Normal 2 2 2 4 3 2 4 3 2 2" xfId="18714" xr:uid="{00000000-0005-0000-0000-0000EE480000}"/>
    <cellStyle name="Normal 2 2 2 4 3 2 4 3 3" xfId="18715" xr:uid="{00000000-0005-0000-0000-0000EF480000}"/>
    <cellStyle name="Normal 2 2 2 4 3 2 4 4" xfId="18716" xr:uid="{00000000-0005-0000-0000-0000F0480000}"/>
    <cellStyle name="Normal 2 2 2 4 3 2 4 4 2" xfId="18717" xr:uid="{00000000-0005-0000-0000-0000F1480000}"/>
    <cellStyle name="Normal 2 2 2 4 3 2 4 5" xfId="18718" xr:uid="{00000000-0005-0000-0000-0000F2480000}"/>
    <cellStyle name="Normal 2 2 2 4 3 2 5" xfId="18719" xr:uid="{00000000-0005-0000-0000-0000F3480000}"/>
    <cellStyle name="Normal 2 2 2 4 3 2 5 2" xfId="18720" xr:uid="{00000000-0005-0000-0000-0000F4480000}"/>
    <cellStyle name="Normal 2 2 2 4 3 2 5 2 2" xfId="18721" xr:uid="{00000000-0005-0000-0000-0000F5480000}"/>
    <cellStyle name="Normal 2 2 2 4 3 2 5 2 2 2" xfId="18722" xr:uid="{00000000-0005-0000-0000-0000F6480000}"/>
    <cellStyle name="Normal 2 2 2 4 3 2 5 2 3" xfId="18723" xr:uid="{00000000-0005-0000-0000-0000F7480000}"/>
    <cellStyle name="Normal 2 2 2 4 3 2 5 3" xfId="18724" xr:uid="{00000000-0005-0000-0000-0000F8480000}"/>
    <cellStyle name="Normal 2 2 2 4 3 2 5 3 2" xfId="18725" xr:uid="{00000000-0005-0000-0000-0000F9480000}"/>
    <cellStyle name="Normal 2 2 2 4 3 2 5 4" xfId="18726" xr:uid="{00000000-0005-0000-0000-0000FA480000}"/>
    <cellStyle name="Normal 2 2 2 4 3 2 6" xfId="18727" xr:uid="{00000000-0005-0000-0000-0000FB480000}"/>
    <cellStyle name="Normal 2 2 2 4 3 2 6 2" xfId="18728" xr:uid="{00000000-0005-0000-0000-0000FC480000}"/>
    <cellStyle name="Normal 2 2 2 4 3 2 6 2 2" xfId="18729" xr:uid="{00000000-0005-0000-0000-0000FD480000}"/>
    <cellStyle name="Normal 2 2 2 4 3 2 6 3" xfId="18730" xr:uid="{00000000-0005-0000-0000-0000FE480000}"/>
    <cellStyle name="Normal 2 2 2 4 3 2 7" xfId="18731" xr:uid="{00000000-0005-0000-0000-0000FF480000}"/>
    <cellStyle name="Normal 2 2 2 4 3 2 7 2" xfId="18732" xr:uid="{00000000-0005-0000-0000-000000490000}"/>
    <cellStyle name="Normal 2 2 2 4 3 2 8" xfId="18733" xr:uid="{00000000-0005-0000-0000-000001490000}"/>
    <cellStyle name="Normal 2 2 2 4 3 3" xfId="18734" xr:uid="{00000000-0005-0000-0000-000002490000}"/>
    <cellStyle name="Normal 2 2 2 4 3 3 2" xfId="18735" xr:uid="{00000000-0005-0000-0000-000003490000}"/>
    <cellStyle name="Normal 2 2 2 4 3 3 2 2" xfId="18736" xr:uid="{00000000-0005-0000-0000-000004490000}"/>
    <cellStyle name="Normal 2 2 2 4 3 3 2 2 2" xfId="18737" xr:uid="{00000000-0005-0000-0000-000005490000}"/>
    <cellStyle name="Normal 2 2 2 4 3 3 2 2 2 2" xfId="18738" xr:uid="{00000000-0005-0000-0000-000006490000}"/>
    <cellStyle name="Normal 2 2 2 4 3 3 2 2 2 2 2" xfId="18739" xr:uid="{00000000-0005-0000-0000-000007490000}"/>
    <cellStyle name="Normal 2 2 2 4 3 3 2 2 2 3" xfId="18740" xr:uid="{00000000-0005-0000-0000-000008490000}"/>
    <cellStyle name="Normal 2 2 2 4 3 3 2 2 3" xfId="18741" xr:uid="{00000000-0005-0000-0000-000009490000}"/>
    <cellStyle name="Normal 2 2 2 4 3 3 2 2 3 2" xfId="18742" xr:uid="{00000000-0005-0000-0000-00000A490000}"/>
    <cellStyle name="Normal 2 2 2 4 3 3 2 2 4" xfId="18743" xr:uid="{00000000-0005-0000-0000-00000B490000}"/>
    <cellStyle name="Normal 2 2 2 4 3 3 2 3" xfId="18744" xr:uid="{00000000-0005-0000-0000-00000C490000}"/>
    <cellStyle name="Normal 2 2 2 4 3 3 2 3 2" xfId="18745" xr:uid="{00000000-0005-0000-0000-00000D490000}"/>
    <cellStyle name="Normal 2 2 2 4 3 3 2 3 2 2" xfId="18746" xr:uid="{00000000-0005-0000-0000-00000E490000}"/>
    <cellStyle name="Normal 2 2 2 4 3 3 2 3 3" xfId="18747" xr:uid="{00000000-0005-0000-0000-00000F490000}"/>
    <cellStyle name="Normal 2 2 2 4 3 3 2 4" xfId="18748" xr:uid="{00000000-0005-0000-0000-000010490000}"/>
    <cellStyle name="Normal 2 2 2 4 3 3 2 4 2" xfId="18749" xr:uid="{00000000-0005-0000-0000-000011490000}"/>
    <cellStyle name="Normal 2 2 2 4 3 3 2 5" xfId="18750" xr:uid="{00000000-0005-0000-0000-000012490000}"/>
    <cellStyle name="Normal 2 2 2 4 3 3 3" xfId="18751" xr:uid="{00000000-0005-0000-0000-000013490000}"/>
    <cellStyle name="Normal 2 2 2 4 3 3 3 2" xfId="18752" xr:uid="{00000000-0005-0000-0000-000014490000}"/>
    <cellStyle name="Normal 2 2 2 4 3 3 3 2 2" xfId="18753" xr:uid="{00000000-0005-0000-0000-000015490000}"/>
    <cellStyle name="Normal 2 2 2 4 3 3 3 2 2 2" xfId="18754" xr:uid="{00000000-0005-0000-0000-000016490000}"/>
    <cellStyle name="Normal 2 2 2 4 3 3 3 2 3" xfId="18755" xr:uid="{00000000-0005-0000-0000-000017490000}"/>
    <cellStyle name="Normal 2 2 2 4 3 3 3 3" xfId="18756" xr:uid="{00000000-0005-0000-0000-000018490000}"/>
    <cellStyle name="Normal 2 2 2 4 3 3 3 3 2" xfId="18757" xr:uid="{00000000-0005-0000-0000-000019490000}"/>
    <cellStyle name="Normal 2 2 2 4 3 3 3 4" xfId="18758" xr:uid="{00000000-0005-0000-0000-00001A490000}"/>
    <cellStyle name="Normal 2 2 2 4 3 3 4" xfId="18759" xr:uid="{00000000-0005-0000-0000-00001B490000}"/>
    <cellStyle name="Normal 2 2 2 4 3 3 4 2" xfId="18760" xr:uid="{00000000-0005-0000-0000-00001C490000}"/>
    <cellStyle name="Normal 2 2 2 4 3 3 4 2 2" xfId="18761" xr:uid="{00000000-0005-0000-0000-00001D490000}"/>
    <cellStyle name="Normal 2 2 2 4 3 3 4 3" xfId="18762" xr:uid="{00000000-0005-0000-0000-00001E490000}"/>
    <cellStyle name="Normal 2 2 2 4 3 3 5" xfId="18763" xr:uid="{00000000-0005-0000-0000-00001F490000}"/>
    <cellStyle name="Normal 2 2 2 4 3 3 5 2" xfId="18764" xr:uid="{00000000-0005-0000-0000-000020490000}"/>
    <cellStyle name="Normal 2 2 2 4 3 3 6" xfId="18765" xr:uid="{00000000-0005-0000-0000-000021490000}"/>
    <cellStyle name="Normal 2 2 2 4 3 4" xfId="18766" xr:uid="{00000000-0005-0000-0000-000022490000}"/>
    <cellStyle name="Normal 2 2 2 4 3 4 2" xfId="18767" xr:uid="{00000000-0005-0000-0000-000023490000}"/>
    <cellStyle name="Normal 2 2 2 4 3 4 2 2" xfId="18768" xr:uid="{00000000-0005-0000-0000-000024490000}"/>
    <cellStyle name="Normal 2 2 2 4 3 4 2 2 2" xfId="18769" xr:uid="{00000000-0005-0000-0000-000025490000}"/>
    <cellStyle name="Normal 2 2 2 4 3 4 2 2 2 2" xfId="18770" xr:uid="{00000000-0005-0000-0000-000026490000}"/>
    <cellStyle name="Normal 2 2 2 4 3 4 2 2 2 2 2" xfId="18771" xr:uid="{00000000-0005-0000-0000-000027490000}"/>
    <cellStyle name="Normal 2 2 2 4 3 4 2 2 2 3" xfId="18772" xr:uid="{00000000-0005-0000-0000-000028490000}"/>
    <cellStyle name="Normal 2 2 2 4 3 4 2 2 3" xfId="18773" xr:uid="{00000000-0005-0000-0000-000029490000}"/>
    <cellStyle name="Normal 2 2 2 4 3 4 2 2 3 2" xfId="18774" xr:uid="{00000000-0005-0000-0000-00002A490000}"/>
    <cellStyle name="Normal 2 2 2 4 3 4 2 2 4" xfId="18775" xr:uid="{00000000-0005-0000-0000-00002B490000}"/>
    <cellStyle name="Normal 2 2 2 4 3 4 2 3" xfId="18776" xr:uid="{00000000-0005-0000-0000-00002C490000}"/>
    <cellStyle name="Normal 2 2 2 4 3 4 2 3 2" xfId="18777" xr:uid="{00000000-0005-0000-0000-00002D490000}"/>
    <cellStyle name="Normal 2 2 2 4 3 4 2 3 2 2" xfId="18778" xr:uid="{00000000-0005-0000-0000-00002E490000}"/>
    <cellStyle name="Normal 2 2 2 4 3 4 2 3 3" xfId="18779" xr:uid="{00000000-0005-0000-0000-00002F490000}"/>
    <cellStyle name="Normal 2 2 2 4 3 4 2 4" xfId="18780" xr:uid="{00000000-0005-0000-0000-000030490000}"/>
    <cellStyle name="Normal 2 2 2 4 3 4 2 4 2" xfId="18781" xr:uid="{00000000-0005-0000-0000-000031490000}"/>
    <cellStyle name="Normal 2 2 2 4 3 4 2 5" xfId="18782" xr:uid="{00000000-0005-0000-0000-000032490000}"/>
    <cellStyle name="Normal 2 2 2 4 3 4 3" xfId="18783" xr:uid="{00000000-0005-0000-0000-000033490000}"/>
    <cellStyle name="Normal 2 2 2 4 3 4 3 2" xfId="18784" xr:uid="{00000000-0005-0000-0000-000034490000}"/>
    <cellStyle name="Normal 2 2 2 4 3 4 3 2 2" xfId="18785" xr:uid="{00000000-0005-0000-0000-000035490000}"/>
    <cellStyle name="Normal 2 2 2 4 3 4 3 2 2 2" xfId="18786" xr:uid="{00000000-0005-0000-0000-000036490000}"/>
    <cellStyle name="Normal 2 2 2 4 3 4 3 2 3" xfId="18787" xr:uid="{00000000-0005-0000-0000-000037490000}"/>
    <cellStyle name="Normal 2 2 2 4 3 4 3 3" xfId="18788" xr:uid="{00000000-0005-0000-0000-000038490000}"/>
    <cellStyle name="Normal 2 2 2 4 3 4 3 3 2" xfId="18789" xr:uid="{00000000-0005-0000-0000-000039490000}"/>
    <cellStyle name="Normal 2 2 2 4 3 4 3 4" xfId="18790" xr:uid="{00000000-0005-0000-0000-00003A490000}"/>
    <cellStyle name="Normal 2 2 2 4 3 4 4" xfId="18791" xr:uid="{00000000-0005-0000-0000-00003B490000}"/>
    <cellStyle name="Normal 2 2 2 4 3 4 4 2" xfId="18792" xr:uid="{00000000-0005-0000-0000-00003C490000}"/>
    <cellStyle name="Normal 2 2 2 4 3 4 4 2 2" xfId="18793" xr:uid="{00000000-0005-0000-0000-00003D490000}"/>
    <cellStyle name="Normal 2 2 2 4 3 4 4 3" xfId="18794" xr:uid="{00000000-0005-0000-0000-00003E490000}"/>
    <cellStyle name="Normal 2 2 2 4 3 4 5" xfId="18795" xr:uid="{00000000-0005-0000-0000-00003F490000}"/>
    <cellStyle name="Normal 2 2 2 4 3 4 5 2" xfId="18796" xr:uid="{00000000-0005-0000-0000-000040490000}"/>
    <cellStyle name="Normal 2 2 2 4 3 4 6" xfId="18797" xr:uid="{00000000-0005-0000-0000-000041490000}"/>
    <cellStyle name="Normal 2 2 2 4 3 5" xfId="18798" xr:uid="{00000000-0005-0000-0000-000042490000}"/>
    <cellStyle name="Normal 2 2 2 4 3 5 2" xfId="18799" xr:uid="{00000000-0005-0000-0000-000043490000}"/>
    <cellStyle name="Normal 2 2 2 4 3 5 2 2" xfId="18800" xr:uid="{00000000-0005-0000-0000-000044490000}"/>
    <cellStyle name="Normal 2 2 2 4 3 5 2 2 2" xfId="18801" xr:uid="{00000000-0005-0000-0000-000045490000}"/>
    <cellStyle name="Normal 2 2 2 4 3 5 2 2 2 2" xfId="18802" xr:uid="{00000000-0005-0000-0000-000046490000}"/>
    <cellStyle name="Normal 2 2 2 4 3 5 2 2 3" xfId="18803" xr:uid="{00000000-0005-0000-0000-000047490000}"/>
    <cellStyle name="Normal 2 2 2 4 3 5 2 3" xfId="18804" xr:uid="{00000000-0005-0000-0000-000048490000}"/>
    <cellStyle name="Normal 2 2 2 4 3 5 2 3 2" xfId="18805" xr:uid="{00000000-0005-0000-0000-000049490000}"/>
    <cellStyle name="Normal 2 2 2 4 3 5 2 4" xfId="18806" xr:uid="{00000000-0005-0000-0000-00004A490000}"/>
    <cellStyle name="Normal 2 2 2 4 3 5 3" xfId="18807" xr:uid="{00000000-0005-0000-0000-00004B490000}"/>
    <cellStyle name="Normal 2 2 2 4 3 5 3 2" xfId="18808" xr:uid="{00000000-0005-0000-0000-00004C490000}"/>
    <cellStyle name="Normal 2 2 2 4 3 5 3 2 2" xfId="18809" xr:uid="{00000000-0005-0000-0000-00004D490000}"/>
    <cellStyle name="Normal 2 2 2 4 3 5 3 3" xfId="18810" xr:uid="{00000000-0005-0000-0000-00004E490000}"/>
    <cellStyle name="Normal 2 2 2 4 3 5 4" xfId="18811" xr:uid="{00000000-0005-0000-0000-00004F490000}"/>
    <cellStyle name="Normal 2 2 2 4 3 5 4 2" xfId="18812" xr:uid="{00000000-0005-0000-0000-000050490000}"/>
    <cellStyle name="Normal 2 2 2 4 3 5 5" xfId="18813" xr:uid="{00000000-0005-0000-0000-000051490000}"/>
    <cellStyle name="Normal 2 2 2 4 3 6" xfId="18814" xr:uid="{00000000-0005-0000-0000-000052490000}"/>
    <cellStyle name="Normal 2 2 2 4 3 6 2" xfId="18815" xr:uid="{00000000-0005-0000-0000-000053490000}"/>
    <cellStyle name="Normal 2 2 2 4 3 6 2 2" xfId="18816" xr:uid="{00000000-0005-0000-0000-000054490000}"/>
    <cellStyle name="Normal 2 2 2 4 3 6 2 2 2" xfId="18817" xr:uid="{00000000-0005-0000-0000-000055490000}"/>
    <cellStyle name="Normal 2 2 2 4 3 6 2 3" xfId="18818" xr:uid="{00000000-0005-0000-0000-000056490000}"/>
    <cellStyle name="Normal 2 2 2 4 3 6 3" xfId="18819" xr:uid="{00000000-0005-0000-0000-000057490000}"/>
    <cellStyle name="Normal 2 2 2 4 3 6 3 2" xfId="18820" xr:uid="{00000000-0005-0000-0000-000058490000}"/>
    <cellStyle name="Normal 2 2 2 4 3 6 4" xfId="18821" xr:uid="{00000000-0005-0000-0000-000059490000}"/>
    <cellStyle name="Normal 2 2 2 4 3 7" xfId="18822" xr:uid="{00000000-0005-0000-0000-00005A490000}"/>
    <cellStyle name="Normal 2 2 2 4 3 7 2" xfId="18823" xr:uid="{00000000-0005-0000-0000-00005B490000}"/>
    <cellStyle name="Normal 2 2 2 4 3 7 2 2" xfId="18824" xr:uid="{00000000-0005-0000-0000-00005C490000}"/>
    <cellStyle name="Normal 2 2 2 4 3 7 3" xfId="18825" xr:uid="{00000000-0005-0000-0000-00005D490000}"/>
    <cellStyle name="Normal 2 2 2 4 3 8" xfId="18826" xr:uid="{00000000-0005-0000-0000-00005E490000}"/>
    <cellStyle name="Normal 2 2 2 4 3 8 2" xfId="18827" xr:uid="{00000000-0005-0000-0000-00005F490000}"/>
    <cellStyle name="Normal 2 2 2 4 3 9" xfId="18828" xr:uid="{00000000-0005-0000-0000-000060490000}"/>
    <cellStyle name="Normal 2 2 2 4 4" xfId="18829" xr:uid="{00000000-0005-0000-0000-000061490000}"/>
    <cellStyle name="Normal 2 2 2 4 4 2" xfId="18830" xr:uid="{00000000-0005-0000-0000-000062490000}"/>
    <cellStyle name="Normal 2 2 2 4 4 2 2" xfId="18831" xr:uid="{00000000-0005-0000-0000-000063490000}"/>
    <cellStyle name="Normal 2 2 2 4 4 2 2 2" xfId="18832" xr:uid="{00000000-0005-0000-0000-000064490000}"/>
    <cellStyle name="Normal 2 2 2 4 4 2 2 2 2" xfId="18833" xr:uid="{00000000-0005-0000-0000-000065490000}"/>
    <cellStyle name="Normal 2 2 2 4 4 2 2 2 2 2" xfId="18834" xr:uid="{00000000-0005-0000-0000-000066490000}"/>
    <cellStyle name="Normal 2 2 2 4 4 2 2 2 2 2 2" xfId="18835" xr:uid="{00000000-0005-0000-0000-000067490000}"/>
    <cellStyle name="Normal 2 2 2 4 4 2 2 2 2 3" xfId="18836" xr:uid="{00000000-0005-0000-0000-000068490000}"/>
    <cellStyle name="Normal 2 2 2 4 4 2 2 2 3" xfId="18837" xr:uid="{00000000-0005-0000-0000-000069490000}"/>
    <cellStyle name="Normal 2 2 2 4 4 2 2 2 3 2" xfId="18838" xr:uid="{00000000-0005-0000-0000-00006A490000}"/>
    <cellStyle name="Normal 2 2 2 4 4 2 2 2 4" xfId="18839" xr:uid="{00000000-0005-0000-0000-00006B490000}"/>
    <cellStyle name="Normal 2 2 2 4 4 2 2 3" xfId="18840" xr:uid="{00000000-0005-0000-0000-00006C490000}"/>
    <cellStyle name="Normal 2 2 2 4 4 2 2 3 2" xfId="18841" xr:uid="{00000000-0005-0000-0000-00006D490000}"/>
    <cellStyle name="Normal 2 2 2 4 4 2 2 3 2 2" xfId="18842" xr:uid="{00000000-0005-0000-0000-00006E490000}"/>
    <cellStyle name="Normal 2 2 2 4 4 2 2 3 3" xfId="18843" xr:uid="{00000000-0005-0000-0000-00006F490000}"/>
    <cellStyle name="Normal 2 2 2 4 4 2 2 4" xfId="18844" xr:uid="{00000000-0005-0000-0000-000070490000}"/>
    <cellStyle name="Normal 2 2 2 4 4 2 2 4 2" xfId="18845" xr:uid="{00000000-0005-0000-0000-000071490000}"/>
    <cellStyle name="Normal 2 2 2 4 4 2 2 5" xfId="18846" xr:uid="{00000000-0005-0000-0000-000072490000}"/>
    <cellStyle name="Normal 2 2 2 4 4 2 3" xfId="18847" xr:uid="{00000000-0005-0000-0000-000073490000}"/>
    <cellStyle name="Normal 2 2 2 4 4 2 3 2" xfId="18848" xr:uid="{00000000-0005-0000-0000-000074490000}"/>
    <cellStyle name="Normal 2 2 2 4 4 2 3 2 2" xfId="18849" xr:uid="{00000000-0005-0000-0000-000075490000}"/>
    <cellStyle name="Normal 2 2 2 4 4 2 3 2 2 2" xfId="18850" xr:uid="{00000000-0005-0000-0000-000076490000}"/>
    <cellStyle name="Normal 2 2 2 4 4 2 3 2 3" xfId="18851" xr:uid="{00000000-0005-0000-0000-000077490000}"/>
    <cellStyle name="Normal 2 2 2 4 4 2 3 3" xfId="18852" xr:uid="{00000000-0005-0000-0000-000078490000}"/>
    <cellStyle name="Normal 2 2 2 4 4 2 3 3 2" xfId="18853" xr:uid="{00000000-0005-0000-0000-000079490000}"/>
    <cellStyle name="Normal 2 2 2 4 4 2 3 4" xfId="18854" xr:uid="{00000000-0005-0000-0000-00007A490000}"/>
    <cellStyle name="Normal 2 2 2 4 4 2 4" xfId="18855" xr:uid="{00000000-0005-0000-0000-00007B490000}"/>
    <cellStyle name="Normal 2 2 2 4 4 2 4 2" xfId="18856" xr:uid="{00000000-0005-0000-0000-00007C490000}"/>
    <cellStyle name="Normal 2 2 2 4 4 2 4 2 2" xfId="18857" xr:uid="{00000000-0005-0000-0000-00007D490000}"/>
    <cellStyle name="Normal 2 2 2 4 4 2 4 3" xfId="18858" xr:uid="{00000000-0005-0000-0000-00007E490000}"/>
    <cellStyle name="Normal 2 2 2 4 4 2 5" xfId="18859" xr:uid="{00000000-0005-0000-0000-00007F490000}"/>
    <cellStyle name="Normal 2 2 2 4 4 2 5 2" xfId="18860" xr:uid="{00000000-0005-0000-0000-000080490000}"/>
    <cellStyle name="Normal 2 2 2 4 4 2 6" xfId="18861" xr:uid="{00000000-0005-0000-0000-000081490000}"/>
    <cellStyle name="Normal 2 2 2 4 4 3" xfId="18862" xr:uid="{00000000-0005-0000-0000-000082490000}"/>
    <cellStyle name="Normal 2 2 2 4 4 3 2" xfId="18863" xr:uid="{00000000-0005-0000-0000-000083490000}"/>
    <cellStyle name="Normal 2 2 2 4 4 3 2 2" xfId="18864" xr:uid="{00000000-0005-0000-0000-000084490000}"/>
    <cellStyle name="Normal 2 2 2 4 4 3 2 2 2" xfId="18865" xr:uid="{00000000-0005-0000-0000-000085490000}"/>
    <cellStyle name="Normal 2 2 2 4 4 3 2 2 2 2" xfId="18866" xr:uid="{00000000-0005-0000-0000-000086490000}"/>
    <cellStyle name="Normal 2 2 2 4 4 3 2 2 2 2 2" xfId="18867" xr:uid="{00000000-0005-0000-0000-000087490000}"/>
    <cellStyle name="Normal 2 2 2 4 4 3 2 2 2 3" xfId="18868" xr:uid="{00000000-0005-0000-0000-000088490000}"/>
    <cellStyle name="Normal 2 2 2 4 4 3 2 2 3" xfId="18869" xr:uid="{00000000-0005-0000-0000-000089490000}"/>
    <cellStyle name="Normal 2 2 2 4 4 3 2 2 3 2" xfId="18870" xr:uid="{00000000-0005-0000-0000-00008A490000}"/>
    <cellStyle name="Normal 2 2 2 4 4 3 2 2 4" xfId="18871" xr:uid="{00000000-0005-0000-0000-00008B490000}"/>
    <cellStyle name="Normal 2 2 2 4 4 3 2 3" xfId="18872" xr:uid="{00000000-0005-0000-0000-00008C490000}"/>
    <cellStyle name="Normal 2 2 2 4 4 3 2 3 2" xfId="18873" xr:uid="{00000000-0005-0000-0000-00008D490000}"/>
    <cellStyle name="Normal 2 2 2 4 4 3 2 3 2 2" xfId="18874" xr:uid="{00000000-0005-0000-0000-00008E490000}"/>
    <cellStyle name="Normal 2 2 2 4 4 3 2 3 3" xfId="18875" xr:uid="{00000000-0005-0000-0000-00008F490000}"/>
    <cellStyle name="Normal 2 2 2 4 4 3 2 4" xfId="18876" xr:uid="{00000000-0005-0000-0000-000090490000}"/>
    <cellStyle name="Normal 2 2 2 4 4 3 2 4 2" xfId="18877" xr:uid="{00000000-0005-0000-0000-000091490000}"/>
    <cellStyle name="Normal 2 2 2 4 4 3 2 5" xfId="18878" xr:uid="{00000000-0005-0000-0000-000092490000}"/>
    <cellStyle name="Normal 2 2 2 4 4 3 3" xfId="18879" xr:uid="{00000000-0005-0000-0000-000093490000}"/>
    <cellStyle name="Normal 2 2 2 4 4 3 3 2" xfId="18880" xr:uid="{00000000-0005-0000-0000-000094490000}"/>
    <cellStyle name="Normal 2 2 2 4 4 3 3 2 2" xfId="18881" xr:uid="{00000000-0005-0000-0000-000095490000}"/>
    <cellStyle name="Normal 2 2 2 4 4 3 3 2 2 2" xfId="18882" xr:uid="{00000000-0005-0000-0000-000096490000}"/>
    <cellStyle name="Normal 2 2 2 4 4 3 3 2 3" xfId="18883" xr:uid="{00000000-0005-0000-0000-000097490000}"/>
    <cellStyle name="Normal 2 2 2 4 4 3 3 3" xfId="18884" xr:uid="{00000000-0005-0000-0000-000098490000}"/>
    <cellStyle name="Normal 2 2 2 4 4 3 3 3 2" xfId="18885" xr:uid="{00000000-0005-0000-0000-000099490000}"/>
    <cellStyle name="Normal 2 2 2 4 4 3 3 4" xfId="18886" xr:uid="{00000000-0005-0000-0000-00009A490000}"/>
    <cellStyle name="Normal 2 2 2 4 4 3 4" xfId="18887" xr:uid="{00000000-0005-0000-0000-00009B490000}"/>
    <cellStyle name="Normal 2 2 2 4 4 3 4 2" xfId="18888" xr:uid="{00000000-0005-0000-0000-00009C490000}"/>
    <cellStyle name="Normal 2 2 2 4 4 3 4 2 2" xfId="18889" xr:uid="{00000000-0005-0000-0000-00009D490000}"/>
    <cellStyle name="Normal 2 2 2 4 4 3 4 3" xfId="18890" xr:uid="{00000000-0005-0000-0000-00009E490000}"/>
    <cellStyle name="Normal 2 2 2 4 4 3 5" xfId="18891" xr:uid="{00000000-0005-0000-0000-00009F490000}"/>
    <cellStyle name="Normal 2 2 2 4 4 3 5 2" xfId="18892" xr:uid="{00000000-0005-0000-0000-0000A0490000}"/>
    <cellStyle name="Normal 2 2 2 4 4 3 6" xfId="18893" xr:uid="{00000000-0005-0000-0000-0000A1490000}"/>
    <cellStyle name="Normal 2 2 2 4 4 4" xfId="18894" xr:uid="{00000000-0005-0000-0000-0000A2490000}"/>
    <cellStyle name="Normal 2 2 2 4 4 4 2" xfId="18895" xr:uid="{00000000-0005-0000-0000-0000A3490000}"/>
    <cellStyle name="Normal 2 2 2 4 4 4 2 2" xfId="18896" xr:uid="{00000000-0005-0000-0000-0000A4490000}"/>
    <cellStyle name="Normal 2 2 2 4 4 4 2 2 2" xfId="18897" xr:uid="{00000000-0005-0000-0000-0000A5490000}"/>
    <cellStyle name="Normal 2 2 2 4 4 4 2 2 2 2" xfId="18898" xr:uid="{00000000-0005-0000-0000-0000A6490000}"/>
    <cellStyle name="Normal 2 2 2 4 4 4 2 2 3" xfId="18899" xr:uid="{00000000-0005-0000-0000-0000A7490000}"/>
    <cellStyle name="Normal 2 2 2 4 4 4 2 3" xfId="18900" xr:uid="{00000000-0005-0000-0000-0000A8490000}"/>
    <cellStyle name="Normal 2 2 2 4 4 4 2 3 2" xfId="18901" xr:uid="{00000000-0005-0000-0000-0000A9490000}"/>
    <cellStyle name="Normal 2 2 2 4 4 4 2 4" xfId="18902" xr:uid="{00000000-0005-0000-0000-0000AA490000}"/>
    <cellStyle name="Normal 2 2 2 4 4 4 3" xfId="18903" xr:uid="{00000000-0005-0000-0000-0000AB490000}"/>
    <cellStyle name="Normal 2 2 2 4 4 4 3 2" xfId="18904" xr:uid="{00000000-0005-0000-0000-0000AC490000}"/>
    <cellStyle name="Normal 2 2 2 4 4 4 3 2 2" xfId="18905" xr:uid="{00000000-0005-0000-0000-0000AD490000}"/>
    <cellStyle name="Normal 2 2 2 4 4 4 3 3" xfId="18906" xr:uid="{00000000-0005-0000-0000-0000AE490000}"/>
    <cellStyle name="Normal 2 2 2 4 4 4 4" xfId="18907" xr:uid="{00000000-0005-0000-0000-0000AF490000}"/>
    <cellStyle name="Normal 2 2 2 4 4 4 4 2" xfId="18908" xr:uid="{00000000-0005-0000-0000-0000B0490000}"/>
    <cellStyle name="Normal 2 2 2 4 4 4 5" xfId="18909" xr:uid="{00000000-0005-0000-0000-0000B1490000}"/>
    <cellStyle name="Normal 2 2 2 4 4 5" xfId="18910" xr:uid="{00000000-0005-0000-0000-0000B2490000}"/>
    <cellStyle name="Normal 2 2 2 4 4 5 2" xfId="18911" xr:uid="{00000000-0005-0000-0000-0000B3490000}"/>
    <cellStyle name="Normal 2 2 2 4 4 5 2 2" xfId="18912" xr:uid="{00000000-0005-0000-0000-0000B4490000}"/>
    <cellStyle name="Normal 2 2 2 4 4 5 2 2 2" xfId="18913" xr:uid="{00000000-0005-0000-0000-0000B5490000}"/>
    <cellStyle name="Normal 2 2 2 4 4 5 2 3" xfId="18914" xr:uid="{00000000-0005-0000-0000-0000B6490000}"/>
    <cellStyle name="Normal 2 2 2 4 4 5 3" xfId="18915" xr:uid="{00000000-0005-0000-0000-0000B7490000}"/>
    <cellStyle name="Normal 2 2 2 4 4 5 3 2" xfId="18916" xr:uid="{00000000-0005-0000-0000-0000B8490000}"/>
    <cellStyle name="Normal 2 2 2 4 4 5 4" xfId="18917" xr:uid="{00000000-0005-0000-0000-0000B9490000}"/>
    <cellStyle name="Normal 2 2 2 4 4 6" xfId="18918" xr:uid="{00000000-0005-0000-0000-0000BA490000}"/>
    <cellStyle name="Normal 2 2 2 4 4 6 2" xfId="18919" xr:uid="{00000000-0005-0000-0000-0000BB490000}"/>
    <cellStyle name="Normal 2 2 2 4 4 6 2 2" xfId="18920" xr:uid="{00000000-0005-0000-0000-0000BC490000}"/>
    <cellStyle name="Normal 2 2 2 4 4 6 3" xfId="18921" xr:uid="{00000000-0005-0000-0000-0000BD490000}"/>
    <cellStyle name="Normal 2 2 2 4 4 7" xfId="18922" xr:uid="{00000000-0005-0000-0000-0000BE490000}"/>
    <cellStyle name="Normal 2 2 2 4 4 7 2" xfId="18923" xr:uid="{00000000-0005-0000-0000-0000BF490000}"/>
    <cellStyle name="Normal 2 2 2 4 4 8" xfId="18924" xr:uid="{00000000-0005-0000-0000-0000C0490000}"/>
    <cellStyle name="Normal 2 2 2 4 5" xfId="18925" xr:uid="{00000000-0005-0000-0000-0000C1490000}"/>
    <cellStyle name="Normal 2 2 2 4 5 2" xfId="18926" xr:uid="{00000000-0005-0000-0000-0000C2490000}"/>
    <cellStyle name="Normal 2 2 2 4 5 2 2" xfId="18927" xr:uid="{00000000-0005-0000-0000-0000C3490000}"/>
    <cellStyle name="Normal 2 2 2 4 5 2 2 2" xfId="18928" xr:uid="{00000000-0005-0000-0000-0000C4490000}"/>
    <cellStyle name="Normal 2 2 2 4 5 2 2 2 2" xfId="18929" xr:uid="{00000000-0005-0000-0000-0000C5490000}"/>
    <cellStyle name="Normal 2 2 2 4 5 2 2 2 2 2" xfId="18930" xr:uid="{00000000-0005-0000-0000-0000C6490000}"/>
    <cellStyle name="Normal 2 2 2 4 5 2 2 2 3" xfId="18931" xr:uid="{00000000-0005-0000-0000-0000C7490000}"/>
    <cellStyle name="Normal 2 2 2 4 5 2 2 3" xfId="18932" xr:uid="{00000000-0005-0000-0000-0000C8490000}"/>
    <cellStyle name="Normal 2 2 2 4 5 2 2 3 2" xfId="18933" xr:uid="{00000000-0005-0000-0000-0000C9490000}"/>
    <cellStyle name="Normal 2 2 2 4 5 2 2 4" xfId="18934" xr:uid="{00000000-0005-0000-0000-0000CA490000}"/>
    <cellStyle name="Normal 2 2 2 4 5 2 3" xfId="18935" xr:uid="{00000000-0005-0000-0000-0000CB490000}"/>
    <cellStyle name="Normal 2 2 2 4 5 2 3 2" xfId="18936" xr:uid="{00000000-0005-0000-0000-0000CC490000}"/>
    <cellStyle name="Normal 2 2 2 4 5 2 3 2 2" xfId="18937" xr:uid="{00000000-0005-0000-0000-0000CD490000}"/>
    <cellStyle name="Normal 2 2 2 4 5 2 3 3" xfId="18938" xr:uid="{00000000-0005-0000-0000-0000CE490000}"/>
    <cellStyle name="Normal 2 2 2 4 5 2 4" xfId="18939" xr:uid="{00000000-0005-0000-0000-0000CF490000}"/>
    <cellStyle name="Normal 2 2 2 4 5 2 4 2" xfId="18940" xr:uid="{00000000-0005-0000-0000-0000D0490000}"/>
    <cellStyle name="Normal 2 2 2 4 5 2 5" xfId="18941" xr:uid="{00000000-0005-0000-0000-0000D1490000}"/>
    <cellStyle name="Normal 2 2 2 4 5 3" xfId="18942" xr:uid="{00000000-0005-0000-0000-0000D2490000}"/>
    <cellStyle name="Normal 2 2 2 4 5 3 2" xfId="18943" xr:uid="{00000000-0005-0000-0000-0000D3490000}"/>
    <cellStyle name="Normal 2 2 2 4 5 3 2 2" xfId="18944" xr:uid="{00000000-0005-0000-0000-0000D4490000}"/>
    <cellStyle name="Normal 2 2 2 4 5 3 2 2 2" xfId="18945" xr:uid="{00000000-0005-0000-0000-0000D5490000}"/>
    <cellStyle name="Normal 2 2 2 4 5 3 2 3" xfId="18946" xr:uid="{00000000-0005-0000-0000-0000D6490000}"/>
    <cellStyle name="Normal 2 2 2 4 5 3 3" xfId="18947" xr:uid="{00000000-0005-0000-0000-0000D7490000}"/>
    <cellStyle name="Normal 2 2 2 4 5 3 3 2" xfId="18948" xr:uid="{00000000-0005-0000-0000-0000D8490000}"/>
    <cellStyle name="Normal 2 2 2 4 5 3 4" xfId="18949" xr:uid="{00000000-0005-0000-0000-0000D9490000}"/>
    <cellStyle name="Normal 2 2 2 4 5 4" xfId="18950" xr:uid="{00000000-0005-0000-0000-0000DA490000}"/>
    <cellStyle name="Normal 2 2 2 4 5 4 2" xfId="18951" xr:uid="{00000000-0005-0000-0000-0000DB490000}"/>
    <cellStyle name="Normal 2 2 2 4 5 4 2 2" xfId="18952" xr:uid="{00000000-0005-0000-0000-0000DC490000}"/>
    <cellStyle name="Normal 2 2 2 4 5 4 3" xfId="18953" xr:uid="{00000000-0005-0000-0000-0000DD490000}"/>
    <cellStyle name="Normal 2 2 2 4 5 5" xfId="18954" xr:uid="{00000000-0005-0000-0000-0000DE490000}"/>
    <cellStyle name="Normal 2 2 2 4 5 5 2" xfId="18955" xr:uid="{00000000-0005-0000-0000-0000DF490000}"/>
    <cellStyle name="Normal 2 2 2 4 5 6" xfId="18956" xr:uid="{00000000-0005-0000-0000-0000E0490000}"/>
    <cellStyle name="Normal 2 2 2 4 6" xfId="18957" xr:uid="{00000000-0005-0000-0000-0000E1490000}"/>
    <cellStyle name="Normal 2 2 2 4 6 2" xfId="18958" xr:uid="{00000000-0005-0000-0000-0000E2490000}"/>
    <cellStyle name="Normal 2 2 2 4 6 2 2" xfId="18959" xr:uid="{00000000-0005-0000-0000-0000E3490000}"/>
    <cellStyle name="Normal 2 2 2 4 6 2 2 2" xfId="18960" xr:uid="{00000000-0005-0000-0000-0000E4490000}"/>
    <cellStyle name="Normal 2 2 2 4 6 2 2 2 2" xfId="18961" xr:uid="{00000000-0005-0000-0000-0000E5490000}"/>
    <cellStyle name="Normal 2 2 2 4 6 2 2 2 2 2" xfId="18962" xr:uid="{00000000-0005-0000-0000-0000E6490000}"/>
    <cellStyle name="Normal 2 2 2 4 6 2 2 2 3" xfId="18963" xr:uid="{00000000-0005-0000-0000-0000E7490000}"/>
    <cellStyle name="Normal 2 2 2 4 6 2 2 3" xfId="18964" xr:uid="{00000000-0005-0000-0000-0000E8490000}"/>
    <cellStyle name="Normal 2 2 2 4 6 2 2 3 2" xfId="18965" xr:uid="{00000000-0005-0000-0000-0000E9490000}"/>
    <cellStyle name="Normal 2 2 2 4 6 2 2 4" xfId="18966" xr:uid="{00000000-0005-0000-0000-0000EA490000}"/>
    <cellStyle name="Normal 2 2 2 4 6 2 3" xfId="18967" xr:uid="{00000000-0005-0000-0000-0000EB490000}"/>
    <cellStyle name="Normal 2 2 2 4 6 2 3 2" xfId="18968" xr:uid="{00000000-0005-0000-0000-0000EC490000}"/>
    <cellStyle name="Normal 2 2 2 4 6 2 3 2 2" xfId="18969" xr:uid="{00000000-0005-0000-0000-0000ED490000}"/>
    <cellStyle name="Normal 2 2 2 4 6 2 3 3" xfId="18970" xr:uid="{00000000-0005-0000-0000-0000EE490000}"/>
    <cellStyle name="Normal 2 2 2 4 6 2 4" xfId="18971" xr:uid="{00000000-0005-0000-0000-0000EF490000}"/>
    <cellStyle name="Normal 2 2 2 4 6 2 4 2" xfId="18972" xr:uid="{00000000-0005-0000-0000-0000F0490000}"/>
    <cellStyle name="Normal 2 2 2 4 6 2 5" xfId="18973" xr:uid="{00000000-0005-0000-0000-0000F1490000}"/>
    <cellStyle name="Normal 2 2 2 4 6 3" xfId="18974" xr:uid="{00000000-0005-0000-0000-0000F2490000}"/>
    <cellStyle name="Normal 2 2 2 4 6 3 2" xfId="18975" xr:uid="{00000000-0005-0000-0000-0000F3490000}"/>
    <cellStyle name="Normal 2 2 2 4 6 3 2 2" xfId="18976" xr:uid="{00000000-0005-0000-0000-0000F4490000}"/>
    <cellStyle name="Normal 2 2 2 4 6 3 2 2 2" xfId="18977" xr:uid="{00000000-0005-0000-0000-0000F5490000}"/>
    <cellStyle name="Normal 2 2 2 4 6 3 2 3" xfId="18978" xr:uid="{00000000-0005-0000-0000-0000F6490000}"/>
    <cellStyle name="Normal 2 2 2 4 6 3 3" xfId="18979" xr:uid="{00000000-0005-0000-0000-0000F7490000}"/>
    <cellStyle name="Normal 2 2 2 4 6 3 3 2" xfId="18980" xr:uid="{00000000-0005-0000-0000-0000F8490000}"/>
    <cellStyle name="Normal 2 2 2 4 6 3 4" xfId="18981" xr:uid="{00000000-0005-0000-0000-0000F9490000}"/>
    <cellStyle name="Normal 2 2 2 4 6 4" xfId="18982" xr:uid="{00000000-0005-0000-0000-0000FA490000}"/>
    <cellStyle name="Normal 2 2 2 4 6 4 2" xfId="18983" xr:uid="{00000000-0005-0000-0000-0000FB490000}"/>
    <cellStyle name="Normal 2 2 2 4 6 4 2 2" xfId="18984" xr:uid="{00000000-0005-0000-0000-0000FC490000}"/>
    <cellStyle name="Normal 2 2 2 4 6 4 3" xfId="18985" xr:uid="{00000000-0005-0000-0000-0000FD490000}"/>
    <cellStyle name="Normal 2 2 2 4 6 5" xfId="18986" xr:uid="{00000000-0005-0000-0000-0000FE490000}"/>
    <cellStyle name="Normal 2 2 2 4 6 5 2" xfId="18987" xr:uid="{00000000-0005-0000-0000-0000FF490000}"/>
    <cellStyle name="Normal 2 2 2 4 6 6" xfId="18988" xr:uid="{00000000-0005-0000-0000-0000004A0000}"/>
    <cellStyle name="Normal 2 2 2 4 7" xfId="18989" xr:uid="{00000000-0005-0000-0000-0000014A0000}"/>
    <cellStyle name="Normal 2 2 2 4 7 2" xfId="18990" xr:uid="{00000000-0005-0000-0000-0000024A0000}"/>
    <cellStyle name="Normal 2 2 2 4 7 2 2" xfId="18991" xr:uid="{00000000-0005-0000-0000-0000034A0000}"/>
    <cellStyle name="Normal 2 2 2 4 7 2 2 2" xfId="18992" xr:uid="{00000000-0005-0000-0000-0000044A0000}"/>
    <cellStyle name="Normal 2 2 2 4 7 2 2 2 2" xfId="18993" xr:uid="{00000000-0005-0000-0000-0000054A0000}"/>
    <cellStyle name="Normal 2 2 2 4 7 2 2 2 2 2" xfId="18994" xr:uid="{00000000-0005-0000-0000-0000064A0000}"/>
    <cellStyle name="Normal 2 2 2 4 7 2 2 2 3" xfId="18995" xr:uid="{00000000-0005-0000-0000-0000074A0000}"/>
    <cellStyle name="Normal 2 2 2 4 7 2 2 3" xfId="18996" xr:uid="{00000000-0005-0000-0000-0000084A0000}"/>
    <cellStyle name="Normal 2 2 2 4 7 2 2 3 2" xfId="18997" xr:uid="{00000000-0005-0000-0000-0000094A0000}"/>
    <cellStyle name="Normal 2 2 2 4 7 2 2 4" xfId="18998" xr:uid="{00000000-0005-0000-0000-00000A4A0000}"/>
    <cellStyle name="Normal 2 2 2 4 7 2 3" xfId="18999" xr:uid="{00000000-0005-0000-0000-00000B4A0000}"/>
    <cellStyle name="Normal 2 2 2 4 7 2 3 2" xfId="19000" xr:uid="{00000000-0005-0000-0000-00000C4A0000}"/>
    <cellStyle name="Normal 2 2 2 4 7 2 3 2 2" xfId="19001" xr:uid="{00000000-0005-0000-0000-00000D4A0000}"/>
    <cellStyle name="Normal 2 2 2 4 7 2 3 3" xfId="19002" xr:uid="{00000000-0005-0000-0000-00000E4A0000}"/>
    <cellStyle name="Normal 2 2 2 4 7 2 4" xfId="19003" xr:uid="{00000000-0005-0000-0000-00000F4A0000}"/>
    <cellStyle name="Normal 2 2 2 4 7 2 4 2" xfId="19004" xr:uid="{00000000-0005-0000-0000-0000104A0000}"/>
    <cellStyle name="Normal 2 2 2 4 7 2 5" xfId="19005" xr:uid="{00000000-0005-0000-0000-0000114A0000}"/>
    <cellStyle name="Normal 2 2 2 4 7 3" xfId="19006" xr:uid="{00000000-0005-0000-0000-0000124A0000}"/>
    <cellStyle name="Normal 2 2 2 4 7 3 2" xfId="19007" xr:uid="{00000000-0005-0000-0000-0000134A0000}"/>
    <cellStyle name="Normal 2 2 2 4 7 3 2 2" xfId="19008" xr:uid="{00000000-0005-0000-0000-0000144A0000}"/>
    <cellStyle name="Normal 2 2 2 4 7 3 2 2 2" xfId="19009" xr:uid="{00000000-0005-0000-0000-0000154A0000}"/>
    <cellStyle name="Normal 2 2 2 4 7 3 2 3" xfId="19010" xr:uid="{00000000-0005-0000-0000-0000164A0000}"/>
    <cellStyle name="Normal 2 2 2 4 7 3 3" xfId="19011" xr:uid="{00000000-0005-0000-0000-0000174A0000}"/>
    <cellStyle name="Normal 2 2 2 4 7 3 3 2" xfId="19012" xr:uid="{00000000-0005-0000-0000-0000184A0000}"/>
    <cellStyle name="Normal 2 2 2 4 7 3 4" xfId="19013" xr:uid="{00000000-0005-0000-0000-0000194A0000}"/>
    <cellStyle name="Normal 2 2 2 4 7 4" xfId="19014" xr:uid="{00000000-0005-0000-0000-00001A4A0000}"/>
    <cellStyle name="Normal 2 2 2 4 7 4 2" xfId="19015" xr:uid="{00000000-0005-0000-0000-00001B4A0000}"/>
    <cellStyle name="Normal 2 2 2 4 7 4 2 2" xfId="19016" xr:uid="{00000000-0005-0000-0000-00001C4A0000}"/>
    <cellStyle name="Normal 2 2 2 4 7 4 3" xfId="19017" xr:uid="{00000000-0005-0000-0000-00001D4A0000}"/>
    <cellStyle name="Normal 2 2 2 4 7 5" xfId="19018" xr:uid="{00000000-0005-0000-0000-00001E4A0000}"/>
    <cellStyle name="Normal 2 2 2 4 7 5 2" xfId="19019" xr:uid="{00000000-0005-0000-0000-00001F4A0000}"/>
    <cellStyle name="Normal 2 2 2 4 7 6" xfId="19020" xr:uid="{00000000-0005-0000-0000-0000204A0000}"/>
    <cellStyle name="Normal 2 2 2 5" xfId="19021" xr:uid="{00000000-0005-0000-0000-0000214A0000}"/>
    <cellStyle name="Normal 2 2 2 6" xfId="19022" xr:uid="{00000000-0005-0000-0000-0000224A0000}"/>
    <cellStyle name="Normal 2 2 3" xfId="19023" xr:uid="{00000000-0005-0000-0000-0000234A0000}"/>
    <cellStyle name="Normal 2 2 3 2" xfId="19024" xr:uid="{00000000-0005-0000-0000-0000244A0000}"/>
    <cellStyle name="Normal 2 2 3 2 10" xfId="19025" xr:uid="{00000000-0005-0000-0000-0000254A0000}"/>
    <cellStyle name="Normal 2 2 3 2 10 2" xfId="19026" xr:uid="{00000000-0005-0000-0000-0000264A0000}"/>
    <cellStyle name="Normal 2 2 3 2 11" xfId="19027" xr:uid="{00000000-0005-0000-0000-0000274A0000}"/>
    <cellStyle name="Normal 2 2 3 2 2" xfId="19028" xr:uid="{00000000-0005-0000-0000-0000284A0000}"/>
    <cellStyle name="Normal 2 2 3 2 2 10" xfId="19029" xr:uid="{00000000-0005-0000-0000-0000294A0000}"/>
    <cellStyle name="Normal 2 2 3 2 2 2" xfId="19030" xr:uid="{00000000-0005-0000-0000-00002A4A0000}"/>
    <cellStyle name="Normal 2 2 3 2 2 2 2" xfId="19031" xr:uid="{00000000-0005-0000-0000-00002B4A0000}"/>
    <cellStyle name="Normal 2 2 3 2 2 2 2 2" xfId="19032" xr:uid="{00000000-0005-0000-0000-00002C4A0000}"/>
    <cellStyle name="Normal 2 2 3 2 2 2 2 2 2" xfId="19033" xr:uid="{00000000-0005-0000-0000-00002D4A0000}"/>
    <cellStyle name="Normal 2 2 3 2 2 2 2 2 2 2" xfId="19034" xr:uid="{00000000-0005-0000-0000-00002E4A0000}"/>
    <cellStyle name="Normal 2 2 3 2 2 2 2 2 2 2 2" xfId="19035" xr:uid="{00000000-0005-0000-0000-00002F4A0000}"/>
    <cellStyle name="Normal 2 2 3 2 2 2 2 2 2 2 2 2" xfId="19036" xr:uid="{00000000-0005-0000-0000-0000304A0000}"/>
    <cellStyle name="Normal 2 2 3 2 2 2 2 2 2 2 2 2 2" xfId="19037" xr:uid="{00000000-0005-0000-0000-0000314A0000}"/>
    <cellStyle name="Normal 2 2 3 2 2 2 2 2 2 2 2 3" xfId="19038" xr:uid="{00000000-0005-0000-0000-0000324A0000}"/>
    <cellStyle name="Normal 2 2 3 2 2 2 2 2 2 2 3" xfId="19039" xr:uid="{00000000-0005-0000-0000-0000334A0000}"/>
    <cellStyle name="Normal 2 2 3 2 2 2 2 2 2 2 3 2" xfId="19040" xr:uid="{00000000-0005-0000-0000-0000344A0000}"/>
    <cellStyle name="Normal 2 2 3 2 2 2 2 2 2 2 4" xfId="19041" xr:uid="{00000000-0005-0000-0000-0000354A0000}"/>
    <cellStyle name="Normal 2 2 3 2 2 2 2 2 2 3" xfId="19042" xr:uid="{00000000-0005-0000-0000-0000364A0000}"/>
    <cellStyle name="Normal 2 2 3 2 2 2 2 2 2 3 2" xfId="19043" xr:uid="{00000000-0005-0000-0000-0000374A0000}"/>
    <cellStyle name="Normal 2 2 3 2 2 2 2 2 2 3 2 2" xfId="19044" xr:uid="{00000000-0005-0000-0000-0000384A0000}"/>
    <cellStyle name="Normal 2 2 3 2 2 2 2 2 2 3 3" xfId="19045" xr:uid="{00000000-0005-0000-0000-0000394A0000}"/>
    <cellStyle name="Normal 2 2 3 2 2 2 2 2 2 4" xfId="19046" xr:uid="{00000000-0005-0000-0000-00003A4A0000}"/>
    <cellStyle name="Normal 2 2 3 2 2 2 2 2 2 4 2" xfId="19047" xr:uid="{00000000-0005-0000-0000-00003B4A0000}"/>
    <cellStyle name="Normal 2 2 3 2 2 2 2 2 2 5" xfId="19048" xr:uid="{00000000-0005-0000-0000-00003C4A0000}"/>
    <cellStyle name="Normal 2 2 3 2 2 2 2 2 3" xfId="19049" xr:uid="{00000000-0005-0000-0000-00003D4A0000}"/>
    <cellStyle name="Normal 2 2 3 2 2 2 2 2 3 2" xfId="19050" xr:uid="{00000000-0005-0000-0000-00003E4A0000}"/>
    <cellStyle name="Normal 2 2 3 2 2 2 2 2 3 2 2" xfId="19051" xr:uid="{00000000-0005-0000-0000-00003F4A0000}"/>
    <cellStyle name="Normal 2 2 3 2 2 2 2 2 3 2 2 2" xfId="19052" xr:uid="{00000000-0005-0000-0000-0000404A0000}"/>
    <cellStyle name="Normal 2 2 3 2 2 2 2 2 3 2 3" xfId="19053" xr:uid="{00000000-0005-0000-0000-0000414A0000}"/>
    <cellStyle name="Normal 2 2 3 2 2 2 2 2 3 3" xfId="19054" xr:uid="{00000000-0005-0000-0000-0000424A0000}"/>
    <cellStyle name="Normal 2 2 3 2 2 2 2 2 3 3 2" xfId="19055" xr:uid="{00000000-0005-0000-0000-0000434A0000}"/>
    <cellStyle name="Normal 2 2 3 2 2 2 2 2 3 4" xfId="19056" xr:uid="{00000000-0005-0000-0000-0000444A0000}"/>
    <cellStyle name="Normal 2 2 3 2 2 2 2 2 4" xfId="19057" xr:uid="{00000000-0005-0000-0000-0000454A0000}"/>
    <cellStyle name="Normal 2 2 3 2 2 2 2 2 4 2" xfId="19058" xr:uid="{00000000-0005-0000-0000-0000464A0000}"/>
    <cellStyle name="Normal 2 2 3 2 2 2 2 2 4 2 2" xfId="19059" xr:uid="{00000000-0005-0000-0000-0000474A0000}"/>
    <cellStyle name="Normal 2 2 3 2 2 2 2 2 4 3" xfId="19060" xr:uid="{00000000-0005-0000-0000-0000484A0000}"/>
    <cellStyle name="Normal 2 2 3 2 2 2 2 2 5" xfId="19061" xr:uid="{00000000-0005-0000-0000-0000494A0000}"/>
    <cellStyle name="Normal 2 2 3 2 2 2 2 2 5 2" xfId="19062" xr:uid="{00000000-0005-0000-0000-00004A4A0000}"/>
    <cellStyle name="Normal 2 2 3 2 2 2 2 2 6" xfId="19063" xr:uid="{00000000-0005-0000-0000-00004B4A0000}"/>
    <cellStyle name="Normal 2 2 3 2 2 2 2 3" xfId="19064" xr:uid="{00000000-0005-0000-0000-00004C4A0000}"/>
    <cellStyle name="Normal 2 2 3 2 2 2 2 3 2" xfId="19065" xr:uid="{00000000-0005-0000-0000-00004D4A0000}"/>
    <cellStyle name="Normal 2 2 3 2 2 2 2 3 2 2" xfId="19066" xr:uid="{00000000-0005-0000-0000-00004E4A0000}"/>
    <cellStyle name="Normal 2 2 3 2 2 2 2 3 2 2 2" xfId="19067" xr:uid="{00000000-0005-0000-0000-00004F4A0000}"/>
    <cellStyle name="Normal 2 2 3 2 2 2 2 3 2 2 2 2" xfId="19068" xr:uid="{00000000-0005-0000-0000-0000504A0000}"/>
    <cellStyle name="Normal 2 2 3 2 2 2 2 3 2 2 2 2 2" xfId="19069" xr:uid="{00000000-0005-0000-0000-0000514A0000}"/>
    <cellStyle name="Normal 2 2 3 2 2 2 2 3 2 2 2 3" xfId="19070" xr:uid="{00000000-0005-0000-0000-0000524A0000}"/>
    <cellStyle name="Normal 2 2 3 2 2 2 2 3 2 2 3" xfId="19071" xr:uid="{00000000-0005-0000-0000-0000534A0000}"/>
    <cellStyle name="Normal 2 2 3 2 2 2 2 3 2 2 3 2" xfId="19072" xr:uid="{00000000-0005-0000-0000-0000544A0000}"/>
    <cellStyle name="Normal 2 2 3 2 2 2 2 3 2 2 4" xfId="19073" xr:uid="{00000000-0005-0000-0000-0000554A0000}"/>
    <cellStyle name="Normal 2 2 3 2 2 2 2 3 2 3" xfId="19074" xr:uid="{00000000-0005-0000-0000-0000564A0000}"/>
    <cellStyle name="Normal 2 2 3 2 2 2 2 3 2 3 2" xfId="19075" xr:uid="{00000000-0005-0000-0000-0000574A0000}"/>
    <cellStyle name="Normal 2 2 3 2 2 2 2 3 2 3 2 2" xfId="19076" xr:uid="{00000000-0005-0000-0000-0000584A0000}"/>
    <cellStyle name="Normal 2 2 3 2 2 2 2 3 2 3 3" xfId="19077" xr:uid="{00000000-0005-0000-0000-0000594A0000}"/>
    <cellStyle name="Normal 2 2 3 2 2 2 2 3 2 4" xfId="19078" xr:uid="{00000000-0005-0000-0000-00005A4A0000}"/>
    <cellStyle name="Normal 2 2 3 2 2 2 2 3 2 4 2" xfId="19079" xr:uid="{00000000-0005-0000-0000-00005B4A0000}"/>
    <cellStyle name="Normal 2 2 3 2 2 2 2 3 2 5" xfId="19080" xr:uid="{00000000-0005-0000-0000-00005C4A0000}"/>
    <cellStyle name="Normal 2 2 3 2 2 2 2 3 3" xfId="19081" xr:uid="{00000000-0005-0000-0000-00005D4A0000}"/>
    <cellStyle name="Normal 2 2 3 2 2 2 2 3 3 2" xfId="19082" xr:uid="{00000000-0005-0000-0000-00005E4A0000}"/>
    <cellStyle name="Normal 2 2 3 2 2 2 2 3 3 2 2" xfId="19083" xr:uid="{00000000-0005-0000-0000-00005F4A0000}"/>
    <cellStyle name="Normal 2 2 3 2 2 2 2 3 3 2 2 2" xfId="19084" xr:uid="{00000000-0005-0000-0000-0000604A0000}"/>
    <cellStyle name="Normal 2 2 3 2 2 2 2 3 3 2 3" xfId="19085" xr:uid="{00000000-0005-0000-0000-0000614A0000}"/>
    <cellStyle name="Normal 2 2 3 2 2 2 2 3 3 3" xfId="19086" xr:uid="{00000000-0005-0000-0000-0000624A0000}"/>
    <cellStyle name="Normal 2 2 3 2 2 2 2 3 3 3 2" xfId="19087" xr:uid="{00000000-0005-0000-0000-0000634A0000}"/>
    <cellStyle name="Normal 2 2 3 2 2 2 2 3 3 4" xfId="19088" xr:uid="{00000000-0005-0000-0000-0000644A0000}"/>
    <cellStyle name="Normal 2 2 3 2 2 2 2 3 4" xfId="19089" xr:uid="{00000000-0005-0000-0000-0000654A0000}"/>
    <cellStyle name="Normal 2 2 3 2 2 2 2 3 4 2" xfId="19090" xr:uid="{00000000-0005-0000-0000-0000664A0000}"/>
    <cellStyle name="Normal 2 2 3 2 2 2 2 3 4 2 2" xfId="19091" xr:uid="{00000000-0005-0000-0000-0000674A0000}"/>
    <cellStyle name="Normal 2 2 3 2 2 2 2 3 4 3" xfId="19092" xr:uid="{00000000-0005-0000-0000-0000684A0000}"/>
    <cellStyle name="Normal 2 2 3 2 2 2 2 3 5" xfId="19093" xr:uid="{00000000-0005-0000-0000-0000694A0000}"/>
    <cellStyle name="Normal 2 2 3 2 2 2 2 3 5 2" xfId="19094" xr:uid="{00000000-0005-0000-0000-00006A4A0000}"/>
    <cellStyle name="Normal 2 2 3 2 2 2 2 3 6" xfId="19095" xr:uid="{00000000-0005-0000-0000-00006B4A0000}"/>
    <cellStyle name="Normal 2 2 3 2 2 2 2 4" xfId="19096" xr:uid="{00000000-0005-0000-0000-00006C4A0000}"/>
    <cellStyle name="Normal 2 2 3 2 2 2 2 4 2" xfId="19097" xr:uid="{00000000-0005-0000-0000-00006D4A0000}"/>
    <cellStyle name="Normal 2 2 3 2 2 2 2 4 2 2" xfId="19098" xr:uid="{00000000-0005-0000-0000-00006E4A0000}"/>
    <cellStyle name="Normal 2 2 3 2 2 2 2 4 2 2 2" xfId="19099" xr:uid="{00000000-0005-0000-0000-00006F4A0000}"/>
    <cellStyle name="Normal 2 2 3 2 2 2 2 4 2 2 2 2" xfId="19100" xr:uid="{00000000-0005-0000-0000-0000704A0000}"/>
    <cellStyle name="Normal 2 2 3 2 2 2 2 4 2 2 3" xfId="19101" xr:uid="{00000000-0005-0000-0000-0000714A0000}"/>
    <cellStyle name="Normal 2 2 3 2 2 2 2 4 2 3" xfId="19102" xr:uid="{00000000-0005-0000-0000-0000724A0000}"/>
    <cellStyle name="Normal 2 2 3 2 2 2 2 4 2 3 2" xfId="19103" xr:uid="{00000000-0005-0000-0000-0000734A0000}"/>
    <cellStyle name="Normal 2 2 3 2 2 2 2 4 2 4" xfId="19104" xr:uid="{00000000-0005-0000-0000-0000744A0000}"/>
    <cellStyle name="Normal 2 2 3 2 2 2 2 4 3" xfId="19105" xr:uid="{00000000-0005-0000-0000-0000754A0000}"/>
    <cellStyle name="Normal 2 2 3 2 2 2 2 4 3 2" xfId="19106" xr:uid="{00000000-0005-0000-0000-0000764A0000}"/>
    <cellStyle name="Normal 2 2 3 2 2 2 2 4 3 2 2" xfId="19107" xr:uid="{00000000-0005-0000-0000-0000774A0000}"/>
    <cellStyle name="Normal 2 2 3 2 2 2 2 4 3 3" xfId="19108" xr:uid="{00000000-0005-0000-0000-0000784A0000}"/>
    <cellStyle name="Normal 2 2 3 2 2 2 2 4 4" xfId="19109" xr:uid="{00000000-0005-0000-0000-0000794A0000}"/>
    <cellStyle name="Normal 2 2 3 2 2 2 2 4 4 2" xfId="19110" xr:uid="{00000000-0005-0000-0000-00007A4A0000}"/>
    <cellStyle name="Normal 2 2 3 2 2 2 2 4 5" xfId="19111" xr:uid="{00000000-0005-0000-0000-00007B4A0000}"/>
    <cellStyle name="Normal 2 2 3 2 2 2 2 5" xfId="19112" xr:uid="{00000000-0005-0000-0000-00007C4A0000}"/>
    <cellStyle name="Normal 2 2 3 2 2 2 2 5 2" xfId="19113" xr:uid="{00000000-0005-0000-0000-00007D4A0000}"/>
    <cellStyle name="Normal 2 2 3 2 2 2 2 5 2 2" xfId="19114" xr:uid="{00000000-0005-0000-0000-00007E4A0000}"/>
    <cellStyle name="Normal 2 2 3 2 2 2 2 5 2 2 2" xfId="19115" xr:uid="{00000000-0005-0000-0000-00007F4A0000}"/>
    <cellStyle name="Normal 2 2 3 2 2 2 2 5 2 3" xfId="19116" xr:uid="{00000000-0005-0000-0000-0000804A0000}"/>
    <cellStyle name="Normal 2 2 3 2 2 2 2 5 3" xfId="19117" xr:uid="{00000000-0005-0000-0000-0000814A0000}"/>
    <cellStyle name="Normal 2 2 3 2 2 2 2 5 3 2" xfId="19118" xr:uid="{00000000-0005-0000-0000-0000824A0000}"/>
    <cellStyle name="Normal 2 2 3 2 2 2 2 5 4" xfId="19119" xr:uid="{00000000-0005-0000-0000-0000834A0000}"/>
    <cellStyle name="Normal 2 2 3 2 2 2 2 6" xfId="19120" xr:uid="{00000000-0005-0000-0000-0000844A0000}"/>
    <cellStyle name="Normal 2 2 3 2 2 2 2 6 2" xfId="19121" xr:uid="{00000000-0005-0000-0000-0000854A0000}"/>
    <cellStyle name="Normal 2 2 3 2 2 2 2 6 2 2" xfId="19122" xr:uid="{00000000-0005-0000-0000-0000864A0000}"/>
    <cellStyle name="Normal 2 2 3 2 2 2 2 6 3" xfId="19123" xr:uid="{00000000-0005-0000-0000-0000874A0000}"/>
    <cellStyle name="Normal 2 2 3 2 2 2 2 7" xfId="19124" xr:uid="{00000000-0005-0000-0000-0000884A0000}"/>
    <cellStyle name="Normal 2 2 3 2 2 2 2 7 2" xfId="19125" xr:uid="{00000000-0005-0000-0000-0000894A0000}"/>
    <cellStyle name="Normal 2 2 3 2 2 2 2 8" xfId="19126" xr:uid="{00000000-0005-0000-0000-00008A4A0000}"/>
    <cellStyle name="Normal 2 2 3 2 2 2 3" xfId="19127" xr:uid="{00000000-0005-0000-0000-00008B4A0000}"/>
    <cellStyle name="Normal 2 2 3 2 2 2 3 2" xfId="19128" xr:uid="{00000000-0005-0000-0000-00008C4A0000}"/>
    <cellStyle name="Normal 2 2 3 2 2 2 3 2 2" xfId="19129" xr:uid="{00000000-0005-0000-0000-00008D4A0000}"/>
    <cellStyle name="Normal 2 2 3 2 2 2 3 2 2 2" xfId="19130" xr:uid="{00000000-0005-0000-0000-00008E4A0000}"/>
    <cellStyle name="Normal 2 2 3 2 2 2 3 2 2 2 2" xfId="19131" xr:uid="{00000000-0005-0000-0000-00008F4A0000}"/>
    <cellStyle name="Normal 2 2 3 2 2 2 3 2 2 2 2 2" xfId="19132" xr:uid="{00000000-0005-0000-0000-0000904A0000}"/>
    <cellStyle name="Normal 2 2 3 2 2 2 3 2 2 2 3" xfId="19133" xr:uid="{00000000-0005-0000-0000-0000914A0000}"/>
    <cellStyle name="Normal 2 2 3 2 2 2 3 2 2 3" xfId="19134" xr:uid="{00000000-0005-0000-0000-0000924A0000}"/>
    <cellStyle name="Normal 2 2 3 2 2 2 3 2 2 3 2" xfId="19135" xr:uid="{00000000-0005-0000-0000-0000934A0000}"/>
    <cellStyle name="Normal 2 2 3 2 2 2 3 2 2 4" xfId="19136" xr:uid="{00000000-0005-0000-0000-0000944A0000}"/>
    <cellStyle name="Normal 2 2 3 2 2 2 3 2 3" xfId="19137" xr:uid="{00000000-0005-0000-0000-0000954A0000}"/>
    <cellStyle name="Normal 2 2 3 2 2 2 3 2 3 2" xfId="19138" xr:uid="{00000000-0005-0000-0000-0000964A0000}"/>
    <cellStyle name="Normal 2 2 3 2 2 2 3 2 3 2 2" xfId="19139" xr:uid="{00000000-0005-0000-0000-0000974A0000}"/>
    <cellStyle name="Normal 2 2 3 2 2 2 3 2 3 3" xfId="19140" xr:uid="{00000000-0005-0000-0000-0000984A0000}"/>
    <cellStyle name="Normal 2 2 3 2 2 2 3 2 4" xfId="19141" xr:uid="{00000000-0005-0000-0000-0000994A0000}"/>
    <cellStyle name="Normal 2 2 3 2 2 2 3 2 4 2" xfId="19142" xr:uid="{00000000-0005-0000-0000-00009A4A0000}"/>
    <cellStyle name="Normal 2 2 3 2 2 2 3 2 5" xfId="19143" xr:uid="{00000000-0005-0000-0000-00009B4A0000}"/>
    <cellStyle name="Normal 2 2 3 2 2 2 3 3" xfId="19144" xr:uid="{00000000-0005-0000-0000-00009C4A0000}"/>
    <cellStyle name="Normal 2 2 3 2 2 2 3 3 2" xfId="19145" xr:uid="{00000000-0005-0000-0000-00009D4A0000}"/>
    <cellStyle name="Normal 2 2 3 2 2 2 3 3 2 2" xfId="19146" xr:uid="{00000000-0005-0000-0000-00009E4A0000}"/>
    <cellStyle name="Normal 2 2 3 2 2 2 3 3 2 2 2" xfId="19147" xr:uid="{00000000-0005-0000-0000-00009F4A0000}"/>
    <cellStyle name="Normal 2 2 3 2 2 2 3 3 2 3" xfId="19148" xr:uid="{00000000-0005-0000-0000-0000A04A0000}"/>
    <cellStyle name="Normal 2 2 3 2 2 2 3 3 3" xfId="19149" xr:uid="{00000000-0005-0000-0000-0000A14A0000}"/>
    <cellStyle name="Normal 2 2 3 2 2 2 3 3 3 2" xfId="19150" xr:uid="{00000000-0005-0000-0000-0000A24A0000}"/>
    <cellStyle name="Normal 2 2 3 2 2 2 3 3 4" xfId="19151" xr:uid="{00000000-0005-0000-0000-0000A34A0000}"/>
    <cellStyle name="Normal 2 2 3 2 2 2 3 4" xfId="19152" xr:uid="{00000000-0005-0000-0000-0000A44A0000}"/>
    <cellStyle name="Normal 2 2 3 2 2 2 3 4 2" xfId="19153" xr:uid="{00000000-0005-0000-0000-0000A54A0000}"/>
    <cellStyle name="Normal 2 2 3 2 2 2 3 4 2 2" xfId="19154" xr:uid="{00000000-0005-0000-0000-0000A64A0000}"/>
    <cellStyle name="Normal 2 2 3 2 2 2 3 4 3" xfId="19155" xr:uid="{00000000-0005-0000-0000-0000A74A0000}"/>
    <cellStyle name="Normal 2 2 3 2 2 2 3 5" xfId="19156" xr:uid="{00000000-0005-0000-0000-0000A84A0000}"/>
    <cellStyle name="Normal 2 2 3 2 2 2 3 5 2" xfId="19157" xr:uid="{00000000-0005-0000-0000-0000A94A0000}"/>
    <cellStyle name="Normal 2 2 3 2 2 2 3 6" xfId="19158" xr:uid="{00000000-0005-0000-0000-0000AA4A0000}"/>
    <cellStyle name="Normal 2 2 3 2 2 2 4" xfId="19159" xr:uid="{00000000-0005-0000-0000-0000AB4A0000}"/>
    <cellStyle name="Normal 2 2 3 2 2 2 4 2" xfId="19160" xr:uid="{00000000-0005-0000-0000-0000AC4A0000}"/>
    <cellStyle name="Normal 2 2 3 2 2 2 4 2 2" xfId="19161" xr:uid="{00000000-0005-0000-0000-0000AD4A0000}"/>
    <cellStyle name="Normal 2 2 3 2 2 2 4 2 2 2" xfId="19162" xr:uid="{00000000-0005-0000-0000-0000AE4A0000}"/>
    <cellStyle name="Normal 2 2 3 2 2 2 4 2 2 2 2" xfId="19163" xr:uid="{00000000-0005-0000-0000-0000AF4A0000}"/>
    <cellStyle name="Normal 2 2 3 2 2 2 4 2 2 2 2 2" xfId="19164" xr:uid="{00000000-0005-0000-0000-0000B04A0000}"/>
    <cellStyle name="Normal 2 2 3 2 2 2 4 2 2 2 3" xfId="19165" xr:uid="{00000000-0005-0000-0000-0000B14A0000}"/>
    <cellStyle name="Normal 2 2 3 2 2 2 4 2 2 3" xfId="19166" xr:uid="{00000000-0005-0000-0000-0000B24A0000}"/>
    <cellStyle name="Normal 2 2 3 2 2 2 4 2 2 3 2" xfId="19167" xr:uid="{00000000-0005-0000-0000-0000B34A0000}"/>
    <cellStyle name="Normal 2 2 3 2 2 2 4 2 2 4" xfId="19168" xr:uid="{00000000-0005-0000-0000-0000B44A0000}"/>
    <cellStyle name="Normal 2 2 3 2 2 2 4 2 3" xfId="19169" xr:uid="{00000000-0005-0000-0000-0000B54A0000}"/>
    <cellStyle name="Normal 2 2 3 2 2 2 4 2 3 2" xfId="19170" xr:uid="{00000000-0005-0000-0000-0000B64A0000}"/>
    <cellStyle name="Normal 2 2 3 2 2 2 4 2 3 2 2" xfId="19171" xr:uid="{00000000-0005-0000-0000-0000B74A0000}"/>
    <cellStyle name="Normal 2 2 3 2 2 2 4 2 3 3" xfId="19172" xr:uid="{00000000-0005-0000-0000-0000B84A0000}"/>
    <cellStyle name="Normal 2 2 3 2 2 2 4 2 4" xfId="19173" xr:uid="{00000000-0005-0000-0000-0000B94A0000}"/>
    <cellStyle name="Normal 2 2 3 2 2 2 4 2 4 2" xfId="19174" xr:uid="{00000000-0005-0000-0000-0000BA4A0000}"/>
    <cellStyle name="Normal 2 2 3 2 2 2 4 2 5" xfId="19175" xr:uid="{00000000-0005-0000-0000-0000BB4A0000}"/>
    <cellStyle name="Normal 2 2 3 2 2 2 4 3" xfId="19176" xr:uid="{00000000-0005-0000-0000-0000BC4A0000}"/>
    <cellStyle name="Normal 2 2 3 2 2 2 4 3 2" xfId="19177" xr:uid="{00000000-0005-0000-0000-0000BD4A0000}"/>
    <cellStyle name="Normal 2 2 3 2 2 2 4 3 2 2" xfId="19178" xr:uid="{00000000-0005-0000-0000-0000BE4A0000}"/>
    <cellStyle name="Normal 2 2 3 2 2 2 4 3 2 2 2" xfId="19179" xr:uid="{00000000-0005-0000-0000-0000BF4A0000}"/>
    <cellStyle name="Normal 2 2 3 2 2 2 4 3 2 3" xfId="19180" xr:uid="{00000000-0005-0000-0000-0000C04A0000}"/>
    <cellStyle name="Normal 2 2 3 2 2 2 4 3 3" xfId="19181" xr:uid="{00000000-0005-0000-0000-0000C14A0000}"/>
    <cellStyle name="Normal 2 2 3 2 2 2 4 3 3 2" xfId="19182" xr:uid="{00000000-0005-0000-0000-0000C24A0000}"/>
    <cellStyle name="Normal 2 2 3 2 2 2 4 3 4" xfId="19183" xr:uid="{00000000-0005-0000-0000-0000C34A0000}"/>
    <cellStyle name="Normal 2 2 3 2 2 2 4 4" xfId="19184" xr:uid="{00000000-0005-0000-0000-0000C44A0000}"/>
    <cellStyle name="Normal 2 2 3 2 2 2 4 4 2" xfId="19185" xr:uid="{00000000-0005-0000-0000-0000C54A0000}"/>
    <cellStyle name="Normal 2 2 3 2 2 2 4 4 2 2" xfId="19186" xr:uid="{00000000-0005-0000-0000-0000C64A0000}"/>
    <cellStyle name="Normal 2 2 3 2 2 2 4 4 3" xfId="19187" xr:uid="{00000000-0005-0000-0000-0000C74A0000}"/>
    <cellStyle name="Normal 2 2 3 2 2 2 4 5" xfId="19188" xr:uid="{00000000-0005-0000-0000-0000C84A0000}"/>
    <cellStyle name="Normal 2 2 3 2 2 2 4 5 2" xfId="19189" xr:uid="{00000000-0005-0000-0000-0000C94A0000}"/>
    <cellStyle name="Normal 2 2 3 2 2 2 4 6" xfId="19190" xr:uid="{00000000-0005-0000-0000-0000CA4A0000}"/>
    <cellStyle name="Normal 2 2 3 2 2 2 5" xfId="19191" xr:uid="{00000000-0005-0000-0000-0000CB4A0000}"/>
    <cellStyle name="Normal 2 2 3 2 2 2 5 2" xfId="19192" xr:uid="{00000000-0005-0000-0000-0000CC4A0000}"/>
    <cellStyle name="Normal 2 2 3 2 2 2 5 2 2" xfId="19193" xr:uid="{00000000-0005-0000-0000-0000CD4A0000}"/>
    <cellStyle name="Normal 2 2 3 2 2 2 5 2 2 2" xfId="19194" xr:uid="{00000000-0005-0000-0000-0000CE4A0000}"/>
    <cellStyle name="Normal 2 2 3 2 2 2 5 2 2 2 2" xfId="19195" xr:uid="{00000000-0005-0000-0000-0000CF4A0000}"/>
    <cellStyle name="Normal 2 2 3 2 2 2 5 2 2 3" xfId="19196" xr:uid="{00000000-0005-0000-0000-0000D04A0000}"/>
    <cellStyle name="Normal 2 2 3 2 2 2 5 2 3" xfId="19197" xr:uid="{00000000-0005-0000-0000-0000D14A0000}"/>
    <cellStyle name="Normal 2 2 3 2 2 2 5 2 3 2" xfId="19198" xr:uid="{00000000-0005-0000-0000-0000D24A0000}"/>
    <cellStyle name="Normal 2 2 3 2 2 2 5 2 4" xfId="19199" xr:uid="{00000000-0005-0000-0000-0000D34A0000}"/>
    <cellStyle name="Normal 2 2 3 2 2 2 5 3" xfId="19200" xr:uid="{00000000-0005-0000-0000-0000D44A0000}"/>
    <cellStyle name="Normal 2 2 3 2 2 2 5 3 2" xfId="19201" xr:uid="{00000000-0005-0000-0000-0000D54A0000}"/>
    <cellStyle name="Normal 2 2 3 2 2 2 5 3 2 2" xfId="19202" xr:uid="{00000000-0005-0000-0000-0000D64A0000}"/>
    <cellStyle name="Normal 2 2 3 2 2 2 5 3 3" xfId="19203" xr:uid="{00000000-0005-0000-0000-0000D74A0000}"/>
    <cellStyle name="Normal 2 2 3 2 2 2 5 4" xfId="19204" xr:uid="{00000000-0005-0000-0000-0000D84A0000}"/>
    <cellStyle name="Normal 2 2 3 2 2 2 5 4 2" xfId="19205" xr:uid="{00000000-0005-0000-0000-0000D94A0000}"/>
    <cellStyle name="Normal 2 2 3 2 2 2 5 5" xfId="19206" xr:uid="{00000000-0005-0000-0000-0000DA4A0000}"/>
    <cellStyle name="Normal 2 2 3 2 2 2 6" xfId="19207" xr:uid="{00000000-0005-0000-0000-0000DB4A0000}"/>
    <cellStyle name="Normal 2 2 3 2 2 2 6 2" xfId="19208" xr:uid="{00000000-0005-0000-0000-0000DC4A0000}"/>
    <cellStyle name="Normal 2 2 3 2 2 2 6 2 2" xfId="19209" xr:uid="{00000000-0005-0000-0000-0000DD4A0000}"/>
    <cellStyle name="Normal 2 2 3 2 2 2 6 2 2 2" xfId="19210" xr:uid="{00000000-0005-0000-0000-0000DE4A0000}"/>
    <cellStyle name="Normal 2 2 3 2 2 2 6 2 3" xfId="19211" xr:uid="{00000000-0005-0000-0000-0000DF4A0000}"/>
    <cellStyle name="Normal 2 2 3 2 2 2 6 3" xfId="19212" xr:uid="{00000000-0005-0000-0000-0000E04A0000}"/>
    <cellStyle name="Normal 2 2 3 2 2 2 6 3 2" xfId="19213" xr:uid="{00000000-0005-0000-0000-0000E14A0000}"/>
    <cellStyle name="Normal 2 2 3 2 2 2 6 4" xfId="19214" xr:uid="{00000000-0005-0000-0000-0000E24A0000}"/>
    <cellStyle name="Normal 2 2 3 2 2 2 7" xfId="19215" xr:uid="{00000000-0005-0000-0000-0000E34A0000}"/>
    <cellStyle name="Normal 2 2 3 2 2 2 7 2" xfId="19216" xr:uid="{00000000-0005-0000-0000-0000E44A0000}"/>
    <cellStyle name="Normal 2 2 3 2 2 2 7 2 2" xfId="19217" xr:uid="{00000000-0005-0000-0000-0000E54A0000}"/>
    <cellStyle name="Normal 2 2 3 2 2 2 7 3" xfId="19218" xr:uid="{00000000-0005-0000-0000-0000E64A0000}"/>
    <cellStyle name="Normal 2 2 3 2 2 2 8" xfId="19219" xr:uid="{00000000-0005-0000-0000-0000E74A0000}"/>
    <cellStyle name="Normal 2 2 3 2 2 2 8 2" xfId="19220" xr:uid="{00000000-0005-0000-0000-0000E84A0000}"/>
    <cellStyle name="Normal 2 2 3 2 2 2 9" xfId="19221" xr:uid="{00000000-0005-0000-0000-0000E94A0000}"/>
    <cellStyle name="Normal 2 2 3 2 2 3" xfId="19222" xr:uid="{00000000-0005-0000-0000-0000EA4A0000}"/>
    <cellStyle name="Normal 2 2 3 2 2 3 2" xfId="19223" xr:uid="{00000000-0005-0000-0000-0000EB4A0000}"/>
    <cellStyle name="Normal 2 2 3 2 2 3 2 2" xfId="19224" xr:uid="{00000000-0005-0000-0000-0000EC4A0000}"/>
    <cellStyle name="Normal 2 2 3 2 2 3 2 2 2" xfId="19225" xr:uid="{00000000-0005-0000-0000-0000ED4A0000}"/>
    <cellStyle name="Normal 2 2 3 2 2 3 2 2 2 2" xfId="19226" xr:uid="{00000000-0005-0000-0000-0000EE4A0000}"/>
    <cellStyle name="Normal 2 2 3 2 2 3 2 2 2 2 2" xfId="19227" xr:uid="{00000000-0005-0000-0000-0000EF4A0000}"/>
    <cellStyle name="Normal 2 2 3 2 2 3 2 2 2 2 2 2" xfId="19228" xr:uid="{00000000-0005-0000-0000-0000F04A0000}"/>
    <cellStyle name="Normal 2 2 3 2 2 3 2 2 2 2 3" xfId="19229" xr:uid="{00000000-0005-0000-0000-0000F14A0000}"/>
    <cellStyle name="Normal 2 2 3 2 2 3 2 2 2 3" xfId="19230" xr:uid="{00000000-0005-0000-0000-0000F24A0000}"/>
    <cellStyle name="Normal 2 2 3 2 2 3 2 2 2 3 2" xfId="19231" xr:uid="{00000000-0005-0000-0000-0000F34A0000}"/>
    <cellStyle name="Normal 2 2 3 2 2 3 2 2 2 4" xfId="19232" xr:uid="{00000000-0005-0000-0000-0000F44A0000}"/>
    <cellStyle name="Normal 2 2 3 2 2 3 2 2 3" xfId="19233" xr:uid="{00000000-0005-0000-0000-0000F54A0000}"/>
    <cellStyle name="Normal 2 2 3 2 2 3 2 2 3 2" xfId="19234" xr:uid="{00000000-0005-0000-0000-0000F64A0000}"/>
    <cellStyle name="Normal 2 2 3 2 2 3 2 2 3 2 2" xfId="19235" xr:uid="{00000000-0005-0000-0000-0000F74A0000}"/>
    <cellStyle name="Normal 2 2 3 2 2 3 2 2 3 3" xfId="19236" xr:uid="{00000000-0005-0000-0000-0000F84A0000}"/>
    <cellStyle name="Normal 2 2 3 2 2 3 2 2 4" xfId="19237" xr:uid="{00000000-0005-0000-0000-0000F94A0000}"/>
    <cellStyle name="Normal 2 2 3 2 2 3 2 2 4 2" xfId="19238" xr:uid="{00000000-0005-0000-0000-0000FA4A0000}"/>
    <cellStyle name="Normal 2 2 3 2 2 3 2 2 5" xfId="19239" xr:uid="{00000000-0005-0000-0000-0000FB4A0000}"/>
    <cellStyle name="Normal 2 2 3 2 2 3 2 3" xfId="19240" xr:uid="{00000000-0005-0000-0000-0000FC4A0000}"/>
    <cellStyle name="Normal 2 2 3 2 2 3 2 3 2" xfId="19241" xr:uid="{00000000-0005-0000-0000-0000FD4A0000}"/>
    <cellStyle name="Normal 2 2 3 2 2 3 2 3 2 2" xfId="19242" xr:uid="{00000000-0005-0000-0000-0000FE4A0000}"/>
    <cellStyle name="Normal 2 2 3 2 2 3 2 3 2 2 2" xfId="19243" xr:uid="{00000000-0005-0000-0000-0000FF4A0000}"/>
    <cellStyle name="Normal 2 2 3 2 2 3 2 3 2 3" xfId="19244" xr:uid="{00000000-0005-0000-0000-0000004B0000}"/>
    <cellStyle name="Normal 2 2 3 2 2 3 2 3 3" xfId="19245" xr:uid="{00000000-0005-0000-0000-0000014B0000}"/>
    <cellStyle name="Normal 2 2 3 2 2 3 2 3 3 2" xfId="19246" xr:uid="{00000000-0005-0000-0000-0000024B0000}"/>
    <cellStyle name="Normal 2 2 3 2 2 3 2 3 4" xfId="19247" xr:uid="{00000000-0005-0000-0000-0000034B0000}"/>
    <cellStyle name="Normal 2 2 3 2 2 3 2 4" xfId="19248" xr:uid="{00000000-0005-0000-0000-0000044B0000}"/>
    <cellStyle name="Normal 2 2 3 2 2 3 2 4 2" xfId="19249" xr:uid="{00000000-0005-0000-0000-0000054B0000}"/>
    <cellStyle name="Normal 2 2 3 2 2 3 2 4 2 2" xfId="19250" xr:uid="{00000000-0005-0000-0000-0000064B0000}"/>
    <cellStyle name="Normal 2 2 3 2 2 3 2 4 3" xfId="19251" xr:uid="{00000000-0005-0000-0000-0000074B0000}"/>
    <cellStyle name="Normal 2 2 3 2 2 3 2 5" xfId="19252" xr:uid="{00000000-0005-0000-0000-0000084B0000}"/>
    <cellStyle name="Normal 2 2 3 2 2 3 2 5 2" xfId="19253" xr:uid="{00000000-0005-0000-0000-0000094B0000}"/>
    <cellStyle name="Normal 2 2 3 2 2 3 2 6" xfId="19254" xr:uid="{00000000-0005-0000-0000-00000A4B0000}"/>
    <cellStyle name="Normal 2 2 3 2 2 3 3" xfId="19255" xr:uid="{00000000-0005-0000-0000-00000B4B0000}"/>
    <cellStyle name="Normal 2 2 3 2 2 3 3 2" xfId="19256" xr:uid="{00000000-0005-0000-0000-00000C4B0000}"/>
    <cellStyle name="Normal 2 2 3 2 2 3 3 2 2" xfId="19257" xr:uid="{00000000-0005-0000-0000-00000D4B0000}"/>
    <cellStyle name="Normal 2 2 3 2 2 3 3 2 2 2" xfId="19258" xr:uid="{00000000-0005-0000-0000-00000E4B0000}"/>
    <cellStyle name="Normal 2 2 3 2 2 3 3 2 2 2 2" xfId="19259" xr:uid="{00000000-0005-0000-0000-00000F4B0000}"/>
    <cellStyle name="Normal 2 2 3 2 2 3 3 2 2 2 2 2" xfId="19260" xr:uid="{00000000-0005-0000-0000-0000104B0000}"/>
    <cellStyle name="Normal 2 2 3 2 2 3 3 2 2 2 3" xfId="19261" xr:uid="{00000000-0005-0000-0000-0000114B0000}"/>
    <cellStyle name="Normal 2 2 3 2 2 3 3 2 2 3" xfId="19262" xr:uid="{00000000-0005-0000-0000-0000124B0000}"/>
    <cellStyle name="Normal 2 2 3 2 2 3 3 2 2 3 2" xfId="19263" xr:uid="{00000000-0005-0000-0000-0000134B0000}"/>
    <cellStyle name="Normal 2 2 3 2 2 3 3 2 2 4" xfId="19264" xr:uid="{00000000-0005-0000-0000-0000144B0000}"/>
    <cellStyle name="Normal 2 2 3 2 2 3 3 2 3" xfId="19265" xr:uid="{00000000-0005-0000-0000-0000154B0000}"/>
    <cellStyle name="Normal 2 2 3 2 2 3 3 2 3 2" xfId="19266" xr:uid="{00000000-0005-0000-0000-0000164B0000}"/>
    <cellStyle name="Normal 2 2 3 2 2 3 3 2 3 2 2" xfId="19267" xr:uid="{00000000-0005-0000-0000-0000174B0000}"/>
    <cellStyle name="Normal 2 2 3 2 2 3 3 2 3 3" xfId="19268" xr:uid="{00000000-0005-0000-0000-0000184B0000}"/>
    <cellStyle name="Normal 2 2 3 2 2 3 3 2 4" xfId="19269" xr:uid="{00000000-0005-0000-0000-0000194B0000}"/>
    <cellStyle name="Normal 2 2 3 2 2 3 3 2 4 2" xfId="19270" xr:uid="{00000000-0005-0000-0000-00001A4B0000}"/>
    <cellStyle name="Normal 2 2 3 2 2 3 3 2 5" xfId="19271" xr:uid="{00000000-0005-0000-0000-00001B4B0000}"/>
    <cellStyle name="Normal 2 2 3 2 2 3 3 3" xfId="19272" xr:uid="{00000000-0005-0000-0000-00001C4B0000}"/>
    <cellStyle name="Normal 2 2 3 2 2 3 3 3 2" xfId="19273" xr:uid="{00000000-0005-0000-0000-00001D4B0000}"/>
    <cellStyle name="Normal 2 2 3 2 2 3 3 3 2 2" xfId="19274" xr:uid="{00000000-0005-0000-0000-00001E4B0000}"/>
    <cellStyle name="Normal 2 2 3 2 2 3 3 3 2 2 2" xfId="19275" xr:uid="{00000000-0005-0000-0000-00001F4B0000}"/>
    <cellStyle name="Normal 2 2 3 2 2 3 3 3 2 3" xfId="19276" xr:uid="{00000000-0005-0000-0000-0000204B0000}"/>
    <cellStyle name="Normal 2 2 3 2 2 3 3 3 3" xfId="19277" xr:uid="{00000000-0005-0000-0000-0000214B0000}"/>
    <cellStyle name="Normal 2 2 3 2 2 3 3 3 3 2" xfId="19278" xr:uid="{00000000-0005-0000-0000-0000224B0000}"/>
    <cellStyle name="Normal 2 2 3 2 2 3 3 3 4" xfId="19279" xr:uid="{00000000-0005-0000-0000-0000234B0000}"/>
    <cellStyle name="Normal 2 2 3 2 2 3 3 4" xfId="19280" xr:uid="{00000000-0005-0000-0000-0000244B0000}"/>
    <cellStyle name="Normal 2 2 3 2 2 3 3 4 2" xfId="19281" xr:uid="{00000000-0005-0000-0000-0000254B0000}"/>
    <cellStyle name="Normal 2 2 3 2 2 3 3 4 2 2" xfId="19282" xr:uid="{00000000-0005-0000-0000-0000264B0000}"/>
    <cellStyle name="Normal 2 2 3 2 2 3 3 4 3" xfId="19283" xr:uid="{00000000-0005-0000-0000-0000274B0000}"/>
    <cellStyle name="Normal 2 2 3 2 2 3 3 5" xfId="19284" xr:uid="{00000000-0005-0000-0000-0000284B0000}"/>
    <cellStyle name="Normal 2 2 3 2 2 3 3 5 2" xfId="19285" xr:uid="{00000000-0005-0000-0000-0000294B0000}"/>
    <cellStyle name="Normal 2 2 3 2 2 3 3 6" xfId="19286" xr:uid="{00000000-0005-0000-0000-00002A4B0000}"/>
    <cellStyle name="Normal 2 2 3 2 2 3 4" xfId="19287" xr:uid="{00000000-0005-0000-0000-00002B4B0000}"/>
    <cellStyle name="Normal 2 2 3 2 2 3 4 2" xfId="19288" xr:uid="{00000000-0005-0000-0000-00002C4B0000}"/>
    <cellStyle name="Normal 2 2 3 2 2 3 4 2 2" xfId="19289" xr:uid="{00000000-0005-0000-0000-00002D4B0000}"/>
    <cellStyle name="Normal 2 2 3 2 2 3 4 2 2 2" xfId="19290" xr:uid="{00000000-0005-0000-0000-00002E4B0000}"/>
    <cellStyle name="Normal 2 2 3 2 2 3 4 2 2 2 2" xfId="19291" xr:uid="{00000000-0005-0000-0000-00002F4B0000}"/>
    <cellStyle name="Normal 2 2 3 2 2 3 4 2 2 3" xfId="19292" xr:uid="{00000000-0005-0000-0000-0000304B0000}"/>
    <cellStyle name="Normal 2 2 3 2 2 3 4 2 3" xfId="19293" xr:uid="{00000000-0005-0000-0000-0000314B0000}"/>
    <cellStyle name="Normal 2 2 3 2 2 3 4 2 3 2" xfId="19294" xr:uid="{00000000-0005-0000-0000-0000324B0000}"/>
    <cellStyle name="Normal 2 2 3 2 2 3 4 2 4" xfId="19295" xr:uid="{00000000-0005-0000-0000-0000334B0000}"/>
    <cellStyle name="Normal 2 2 3 2 2 3 4 3" xfId="19296" xr:uid="{00000000-0005-0000-0000-0000344B0000}"/>
    <cellStyle name="Normal 2 2 3 2 2 3 4 3 2" xfId="19297" xr:uid="{00000000-0005-0000-0000-0000354B0000}"/>
    <cellStyle name="Normal 2 2 3 2 2 3 4 3 2 2" xfId="19298" xr:uid="{00000000-0005-0000-0000-0000364B0000}"/>
    <cellStyle name="Normal 2 2 3 2 2 3 4 3 3" xfId="19299" xr:uid="{00000000-0005-0000-0000-0000374B0000}"/>
    <cellStyle name="Normal 2 2 3 2 2 3 4 4" xfId="19300" xr:uid="{00000000-0005-0000-0000-0000384B0000}"/>
    <cellStyle name="Normal 2 2 3 2 2 3 4 4 2" xfId="19301" xr:uid="{00000000-0005-0000-0000-0000394B0000}"/>
    <cellStyle name="Normal 2 2 3 2 2 3 4 5" xfId="19302" xr:uid="{00000000-0005-0000-0000-00003A4B0000}"/>
    <cellStyle name="Normal 2 2 3 2 2 3 5" xfId="19303" xr:uid="{00000000-0005-0000-0000-00003B4B0000}"/>
    <cellStyle name="Normal 2 2 3 2 2 3 5 2" xfId="19304" xr:uid="{00000000-0005-0000-0000-00003C4B0000}"/>
    <cellStyle name="Normal 2 2 3 2 2 3 5 2 2" xfId="19305" xr:uid="{00000000-0005-0000-0000-00003D4B0000}"/>
    <cellStyle name="Normal 2 2 3 2 2 3 5 2 2 2" xfId="19306" xr:uid="{00000000-0005-0000-0000-00003E4B0000}"/>
    <cellStyle name="Normal 2 2 3 2 2 3 5 2 3" xfId="19307" xr:uid="{00000000-0005-0000-0000-00003F4B0000}"/>
    <cellStyle name="Normal 2 2 3 2 2 3 5 3" xfId="19308" xr:uid="{00000000-0005-0000-0000-0000404B0000}"/>
    <cellStyle name="Normal 2 2 3 2 2 3 5 3 2" xfId="19309" xr:uid="{00000000-0005-0000-0000-0000414B0000}"/>
    <cellStyle name="Normal 2 2 3 2 2 3 5 4" xfId="19310" xr:uid="{00000000-0005-0000-0000-0000424B0000}"/>
    <cellStyle name="Normal 2 2 3 2 2 3 6" xfId="19311" xr:uid="{00000000-0005-0000-0000-0000434B0000}"/>
    <cellStyle name="Normal 2 2 3 2 2 3 6 2" xfId="19312" xr:uid="{00000000-0005-0000-0000-0000444B0000}"/>
    <cellStyle name="Normal 2 2 3 2 2 3 6 2 2" xfId="19313" xr:uid="{00000000-0005-0000-0000-0000454B0000}"/>
    <cellStyle name="Normal 2 2 3 2 2 3 6 3" xfId="19314" xr:uid="{00000000-0005-0000-0000-0000464B0000}"/>
    <cellStyle name="Normal 2 2 3 2 2 3 7" xfId="19315" xr:uid="{00000000-0005-0000-0000-0000474B0000}"/>
    <cellStyle name="Normal 2 2 3 2 2 3 7 2" xfId="19316" xr:uid="{00000000-0005-0000-0000-0000484B0000}"/>
    <cellStyle name="Normal 2 2 3 2 2 3 8" xfId="19317" xr:uid="{00000000-0005-0000-0000-0000494B0000}"/>
    <cellStyle name="Normal 2 2 3 2 2 4" xfId="19318" xr:uid="{00000000-0005-0000-0000-00004A4B0000}"/>
    <cellStyle name="Normal 2 2 3 2 2 4 2" xfId="19319" xr:uid="{00000000-0005-0000-0000-00004B4B0000}"/>
    <cellStyle name="Normal 2 2 3 2 2 4 2 2" xfId="19320" xr:uid="{00000000-0005-0000-0000-00004C4B0000}"/>
    <cellStyle name="Normal 2 2 3 2 2 4 2 2 2" xfId="19321" xr:uid="{00000000-0005-0000-0000-00004D4B0000}"/>
    <cellStyle name="Normal 2 2 3 2 2 4 2 2 2 2" xfId="19322" xr:uid="{00000000-0005-0000-0000-00004E4B0000}"/>
    <cellStyle name="Normal 2 2 3 2 2 4 2 2 2 2 2" xfId="19323" xr:uid="{00000000-0005-0000-0000-00004F4B0000}"/>
    <cellStyle name="Normal 2 2 3 2 2 4 2 2 2 3" xfId="19324" xr:uid="{00000000-0005-0000-0000-0000504B0000}"/>
    <cellStyle name="Normal 2 2 3 2 2 4 2 2 3" xfId="19325" xr:uid="{00000000-0005-0000-0000-0000514B0000}"/>
    <cellStyle name="Normal 2 2 3 2 2 4 2 2 3 2" xfId="19326" xr:uid="{00000000-0005-0000-0000-0000524B0000}"/>
    <cellStyle name="Normal 2 2 3 2 2 4 2 2 4" xfId="19327" xr:uid="{00000000-0005-0000-0000-0000534B0000}"/>
    <cellStyle name="Normal 2 2 3 2 2 4 2 3" xfId="19328" xr:uid="{00000000-0005-0000-0000-0000544B0000}"/>
    <cellStyle name="Normal 2 2 3 2 2 4 2 3 2" xfId="19329" xr:uid="{00000000-0005-0000-0000-0000554B0000}"/>
    <cellStyle name="Normal 2 2 3 2 2 4 2 3 2 2" xfId="19330" xr:uid="{00000000-0005-0000-0000-0000564B0000}"/>
    <cellStyle name="Normal 2 2 3 2 2 4 2 3 3" xfId="19331" xr:uid="{00000000-0005-0000-0000-0000574B0000}"/>
    <cellStyle name="Normal 2 2 3 2 2 4 2 4" xfId="19332" xr:uid="{00000000-0005-0000-0000-0000584B0000}"/>
    <cellStyle name="Normal 2 2 3 2 2 4 2 4 2" xfId="19333" xr:uid="{00000000-0005-0000-0000-0000594B0000}"/>
    <cellStyle name="Normal 2 2 3 2 2 4 2 5" xfId="19334" xr:uid="{00000000-0005-0000-0000-00005A4B0000}"/>
    <cellStyle name="Normal 2 2 3 2 2 4 3" xfId="19335" xr:uid="{00000000-0005-0000-0000-00005B4B0000}"/>
    <cellStyle name="Normal 2 2 3 2 2 4 3 2" xfId="19336" xr:uid="{00000000-0005-0000-0000-00005C4B0000}"/>
    <cellStyle name="Normal 2 2 3 2 2 4 3 2 2" xfId="19337" xr:uid="{00000000-0005-0000-0000-00005D4B0000}"/>
    <cellStyle name="Normal 2 2 3 2 2 4 3 2 2 2" xfId="19338" xr:uid="{00000000-0005-0000-0000-00005E4B0000}"/>
    <cellStyle name="Normal 2 2 3 2 2 4 3 2 3" xfId="19339" xr:uid="{00000000-0005-0000-0000-00005F4B0000}"/>
    <cellStyle name="Normal 2 2 3 2 2 4 3 3" xfId="19340" xr:uid="{00000000-0005-0000-0000-0000604B0000}"/>
    <cellStyle name="Normal 2 2 3 2 2 4 3 3 2" xfId="19341" xr:uid="{00000000-0005-0000-0000-0000614B0000}"/>
    <cellStyle name="Normal 2 2 3 2 2 4 3 4" xfId="19342" xr:uid="{00000000-0005-0000-0000-0000624B0000}"/>
    <cellStyle name="Normal 2 2 3 2 2 4 4" xfId="19343" xr:uid="{00000000-0005-0000-0000-0000634B0000}"/>
    <cellStyle name="Normal 2 2 3 2 2 4 4 2" xfId="19344" xr:uid="{00000000-0005-0000-0000-0000644B0000}"/>
    <cellStyle name="Normal 2 2 3 2 2 4 4 2 2" xfId="19345" xr:uid="{00000000-0005-0000-0000-0000654B0000}"/>
    <cellStyle name="Normal 2 2 3 2 2 4 4 3" xfId="19346" xr:uid="{00000000-0005-0000-0000-0000664B0000}"/>
    <cellStyle name="Normal 2 2 3 2 2 4 5" xfId="19347" xr:uid="{00000000-0005-0000-0000-0000674B0000}"/>
    <cellStyle name="Normal 2 2 3 2 2 4 5 2" xfId="19348" xr:uid="{00000000-0005-0000-0000-0000684B0000}"/>
    <cellStyle name="Normal 2 2 3 2 2 4 6" xfId="19349" xr:uid="{00000000-0005-0000-0000-0000694B0000}"/>
    <cellStyle name="Normal 2 2 3 2 2 5" xfId="19350" xr:uid="{00000000-0005-0000-0000-00006A4B0000}"/>
    <cellStyle name="Normal 2 2 3 2 2 5 2" xfId="19351" xr:uid="{00000000-0005-0000-0000-00006B4B0000}"/>
    <cellStyle name="Normal 2 2 3 2 2 5 2 2" xfId="19352" xr:uid="{00000000-0005-0000-0000-00006C4B0000}"/>
    <cellStyle name="Normal 2 2 3 2 2 5 2 2 2" xfId="19353" xr:uid="{00000000-0005-0000-0000-00006D4B0000}"/>
    <cellStyle name="Normal 2 2 3 2 2 5 2 2 2 2" xfId="19354" xr:uid="{00000000-0005-0000-0000-00006E4B0000}"/>
    <cellStyle name="Normal 2 2 3 2 2 5 2 2 2 2 2" xfId="19355" xr:uid="{00000000-0005-0000-0000-00006F4B0000}"/>
    <cellStyle name="Normal 2 2 3 2 2 5 2 2 2 3" xfId="19356" xr:uid="{00000000-0005-0000-0000-0000704B0000}"/>
    <cellStyle name="Normal 2 2 3 2 2 5 2 2 3" xfId="19357" xr:uid="{00000000-0005-0000-0000-0000714B0000}"/>
    <cellStyle name="Normal 2 2 3 2 2 5 2 2 3 2" xfId="19358" xr:uid="{00000000-0005-0000-0000-0000724B0000}"/>
    <cellStyle name="Normal 2 2 3 2 2 5 2 2 4" xfId="19359" xr:uid="{00000000-0005-0000-0000-0000734B0000}"/>
    <cellStyle name="Normal 2 2 3 2 2 5 2 3" xfId="19360" xr:uid="{00000000-0005-0000-0000-0000744B0000}"/>
    <cellStyle name="Normal 2 2 3 2 2 5 2 3 2" xfId="19361" xr:uid="{00000000-0005-0000-0000-0000754B0000}"/>
    <cellStyle name="Normal 2 2 3 2 2 5 2 3 2 2" xfId="19362" xr:uid="{00000000-0005-0000-0000-0000764B0000}"/>
    <cellStyle name="Normal 2 2 3 2 2 5 2 3 3" xfId="19363" xr:uid="{00000000-0005-0000-0000-0000774B0000}"/>
    <cellStyle name="Normal 2 2 3 2 2 5 2 4" xfId="19364" xr:uid="{00000000-0005-0000-0000-0000784B0000}"/>
    <cellStyle name="Normal 2 2 3 2 2 5 2 4 2" xfId="19365" xr:uid="{00000000-0005-0000-0000-0000794B0000}"/>
    <cellStyle name="Normal 2 2 3 2 2 5 2 5" xfId="19366" xr:uid="{00000000-0005-0000-0000-00007A4B0000}"/>
    <cellStyle name="Normal 2 2 3 2 2 5 3" xfId="19367" xr:uid="{00000000-0005-0000-0000-00007B4B0000}"/>
    <cellStyle name="Normal 2 2 3 2 2 5 3 2" xfId="19368" xr:uid="{00000000-0005-0000-0000-00007C4B0000}"/>
    <cellStyle name="Normal 2 2 3 2 2 5 3 2 2" xfId="19369" xr:uid="{00000000-0005-0000-0000-00007D4B0000}"/>
    <cellStyle name="Normal 2 2 3 2 2 5 3 2 2 2" xfId="19370" xr:uid="{00000000-0005-0000-0000-00007E4B0000}"/>
    <cellStyle name="Normal 2 2 3 2 2 5 3 2 3" xfId="19371" xr:uid="{00000000-0005-0000-0000-00007F4B0000}"/>
    <cellStyle name="Normal 2 2 3 2 2 5 3 3" xfId="19372" xr:uid="{00000000-0005-0000-0000-0000804B0000}"/>
    <cellStyle name="Normal 2 2 3 2 2 5 3 3 2" xfId="19373" xr:uid="{00000000-0005-0000-0000-0000814B0000}"/>
    <cellStyle name="Normal 2 2 3 2 2 5 3 4" xfId="19374" xr:uid="{00000000-0005-0000-0000-0000824B0000}"/>
    <cellStyle name="Normal 2 2 3 2 2 5 4" xfId="19375" xr:uid="{00000000-0005-0000-0000-0000834B0000}"/>
    <cellStyle name="Normal 2 2 3 2 2 5 4 2" xfId="19376" xr:uid="{00000000-0005-0000-0000-0000844B0000}"/>
    <cellStyle name="Normal 2 2 3 2 2 5 4 2 2" xfId="19377" xr:uid="{00000000-0005-0000-0000-0000854B0000}"/>
    <cellStyle name="Normal 2 2 3 2 2 5 4 3" xfId="19378" xr:uid="{00000000-0005-0000-0000-0000864B0000}"/>
    <cellStyle name="Normal 2 2 3 2 2 5 5" xfId="19379" xr:uid="{00000000-0005-0000-0000-0000874B0000}"/>
    <cellStyle name="Normal 2 2 3 2 2 5 5 2" xfId="19380" xr:uid="{00000000-0005-0000-0000-0000884B0000}"/>
    <cellStyle name="Normal 2 2 3 2 2 5 6" xfId="19381" xr:uid="{00000000-0005-0000-0000-0000894B0000}"/>
    <cellStyle name="Normal 2 2 3 2 2 6" xfId="19382" xr:uid="{00000000-0005-0000-0000-00008A4B0000}"/>
    <cellStyle name="Normal 2 2 3 2 2 6 2" xfId="19383" xr:uid="{00000000-0005-0000-0000-00008B4B0000}"/>
    <cellStyle name="Normal 2 2 3 2 2 6 2 2" xfId="19384" xr:uid="{00000000-0005-0000-0000-00008C4B0000}"/>
    <cellStyle name="Normal 2 2 3 2 2 6 2 2 2" xfId="19385" xr:uid="{00000000-0005-0000-0000-00008D4B0000}"/>
    <cellStyle name="Normal 2 2 3 2 2 6 2 2 2 2" xfId="19386" xr:uid="{00000000-0005-0000-0000-00008E4B0000}"/>
    <cellStyle name="Normal 2 2 3 2 2 6 2 2 3" xfId="19387" xr:uid="{00000000-0005-0000-0000-00008F4B0000}"/>
    <cellStyle name="Normal 2 2 3 2 2 6 2 3" xfId="19388" xr:uid="{00000000-0005-0000-0000-0000904B0000}"/>
    <cellStyle name="Normal 2 2 3 2 2 6 2 3 2" xfId="19389" xr:uid="{00000000-0005-0000-0000-0000914B0000}"/>
    <cellStyle name="Normal 2 2 3 2 2 6 2 4" xfId="19390" xr:uid="{00000000-0005-0000-0000-0000924B0000}"/>
    <cellStyle name="Normal 2 2 3 2 2 6 3" xfId="19391" xr:uid="{00000000-0005-0000-0000-0000934B0000}"/>
    <cellStyle name="Normal 2 2 3 2 2 6 3 2" xfId="19392" xr:uid="{00000000-0005-0000-0000-0000944B0000}"/>
    <cellStyle name="Normal 2 2 3 2 2 6 3 2 2" xfId="19393" xr:uid="{00000000-0005-0000-0000-0000954B0000}"/>
    <cellStyle name="Normal 2 2 3 2 2 6 3 3" xfId="19394" xr:uid="{00000000-0005-0000-0000-0000964B0000}"/>
    <cellStyle name="Normal 2 2 3 2 2 6 4" xfId="19395" xr:uid="{00000000-0005-0000-0000-0000974B0000}"/>
    <cellStyle name="Normal 2 2 3 2 2 6 4 2" xfId="19396" xr:uid="{00000000-0005-0000-0000-0000984B0000}"/>
    <cellStyle name="Normal 2 2 3 2 2 6 5" xfId="19397" xr:uid="{00000000-0005-0000-0000-0000994B0000}"/>
    <cellStyle name="Normal 2 2 3 2 2 7" xfId="19398" xr:uid="{00000000-0005-0000-0000-00009A4B0000}"/>
    <cellStyle name="Normal 2 2 3 2 2 7 2" xfId="19399" xr:uid="{00000000-0005-0000-0000-00009B4B0000}"/>
    <cellStyle name="Normal 2 2 3 2 2 7 2 2" xfId="19400" xr:uid="{00000000-0005-0000-0000-00009C4B0000}"/>
    <cellStyle name="Normal 2 2 3 2 2 7 2 2 2" xfId="19401" xr:uid="{00000000-0005-0000-0000-00009D4B0000}"/>
    <cellStyle name="Normal 2 2 3 2 2 7 2 3" xfId="19402" xr:uid="{00000000-0005-0000-0000-00009E4B0000}"/>
    <cellStyle name="Normal 2 2 3 2 2 7 3" xfId="19403" xr:uid="{00000000-0005-0000-0000-00009F4B0000}"/>
    <cellStyle name="Normal 2 2 3 2 2 7 3 2" xfId="19404" xr:uid="{00000000-0005-0000-0000-0000A04B0000}"/>
    <cellStyle name="Normal 2 2 3 2 2 7 4" xfId="19405" xr:uid="{00000000-0005-0000-0000-0000A14B0000}"/>
    <cellStyle name="Normal 2 2 3 2 2 8" xfId="19406" xr:uid="{00000000-0005-0000-0000-0000A24B0000}"/>
    <cellStyle name="Normal 2 2 3 2 2 8 2" xfId="19407" xr:uid="{00000000-0005-0000-0000-0000A34B0000}"/>
    <cellStyle name="Normal 2 2 3 2 2 8 2 2" xfId="19408" xr:uid="{00000000-0005-0000-0000-0000A44B0000}"/>
    <cellStyle name="Normal 2 2 3 2 2 8 3" xfId="19409" xr:uid="{00000000-0005-0000-0000-0000A54B0000}"/>
    <cellStyle name="Normal 2 2 3 2 2 9" xfId="19410" xr:uid="{00000000-0005-0000-0000-0000A64B0000}"/>
    <cellStyle name="Normal 2 2 3 2 2 9 2" xfId="19411" xr:uid="{00000000-0005-0000-0000-0000A74B0000}"/>
    <cellStyle name="Normal 2 2 3 2 3" xfId="19412" xr:uid="{00000000-0005-0000-0000-0000A84B0000}"/>
    <cellStyle name="Normal 2 2 3 2 3 2" xfId="19413" xr:uid="{00000000-0005-0000-0000-0000A94B0000}"/>
    <cellStyle name="Normal 2 2 3 2 3 2 2" xfId="19414" xr:uid="{00000000-0005-0000-0000-0000AA4B0000}"/>
    <cellStyle name="Normal 2 2 3 2 3 2 2 2" xfId="19415" xr:uid="{00000000-0005-0000-0000-0000AB4B0000}"/>
    <cellStyle name="Normal 2 2 3 2 3 2 2 2 2" xfId="19416" xr:uid="{00000000-0005-0000-0000-0000AC4B0000}"/>
    <cellStyle name="Normal 2 2 3 2 3 2 2 2 2 2" xfId="19417" xr:uid="{00000000-0005-0000-0000-0000AD4B0000}"/>
    <cellStyle name="Normal 2 2 3 2 3 2 2 2 2 2 2" xfId="19418" xr:uid="{00000000-0005-0000-0000-0000AE4B0000}"/>
    <cellStyle name="Normal 2 2 3 2 3 2 2 2 2 2 2 2" xfId="19419" xr:uid="{00000000-0005-0000-0000-0000AF4B0000}"/>
    <cellStyle name="Normal 2 2 3 2 3 2 2 2 2 2 3" xfId="19420" xr:uid="{00000000-0005-0000-0000-0000B04B0000}"/>
    <cellStyle name="Normal 2 2 3 2 3 2 2 2 2 3" xfId="19421" xr:uid="{00000000-0005-0000-0000-0000B14B0000}"/>
    <cellStyle name="Normal 2 2 3 2 3 2 2 2 2 3 2" xfId="19422" xr:uid="{00000000-0005-0000-0000-0000B24B0000}"/>
    <cellStyle name="Normal 2 2 3 2 3 2 2 2 2 4" xfId="19423" xr:uid="{00000000-0005-0000-0000-0000B34B0000}"/>
    <cellStyle name="Normal 2 2 3 2 3 2 2 2 3" xfId="19424" xr:uid="{00000000-0005-0000-0000-0000B44B0000}"/>
    <cellStyle name="Normal 2 2 3 2 3 2 2 2 3 2" xfId="19425" xr:uid="{00000000-0005-0000-0000-0000B54B0000}"/>
    <cellStyle name="Normal 2 2 3 2 3 2 2 2 3 2 2" xfId="19426" xr:uid="{00000000-0005-0000-0000-0000B64B0000}"/>
    <cellStyle name="Normal 2 2 3 2 3 2 2 2 3 3" xfId="19427" xr:uid="{00000000-0005-0000-0000-0000B74B0000}"/>
    <cellStyle name="Normal 2 2 3 2 3 2 2 2 4" xfId="19428" xr:uid="{00000000-0005-0000-0000-0000B84B0000}"/>
    <cellStyle name="Normal 2 2 3 2 3 2 2 2 4 2" xfId="19429" xr:uid="{00000000-0005-0000-0000-0000B94B0000}"/>
    <cellStyle name="Normal 2 2 3 2 3 2 2 2 5" xfId="19430" xr:uid="{00000000-0005-0000-0000-0000BA4B0000}"/>
    <cellStyle name="Normal 2 2 3 2 3 2 2 3" xfId="19431" xr:uid="{00000000-0005-0000-0000-0000BB4B0000}"/>
    <cellStyle name="Normal 2 2 3 2 3 2 2 3 2" xfId="19432" xr:uid="{00000000-0005-0000-0000-0000BC4B0000}"/>
    <cellStyle name="Normal 2 2 3 2 3 2 2 3 2 2" xfId="19433" xr:uid="{00000000-0005-0000-0000-0000BD4B0000}"/>
    <cellStyle name="Normal 2 2 3 2 3 2 2 3 2 2 2" xfId="19434" xr:uid="{00000000-0005-0000-0000-0000BE4B0000}"/>
    <cellStyle name="Normal 2 2 3 2 3 2 2 3 2 3" xfId="19435" xr:uid="{00000000-0005-0000-0000-0000BF4B0000}"/>
    <cellStyle name="Normal 2 2 3 2 3 2 2 3 3" xfId="19436" xr:uid="{00000000-0005-0000-0000-0000C04B0000}"/>
    <cellStyle name="Normal 2 2 3 2 3 2 2 3 3 2" xfId="19437" xr:uid="{00000000-0005-0000-0000-0000C14B0000}"/>
    <cellStyle name="Normal 2 2 3 2 3 2 2 3 4" xfId="19438" xr:uid="{00000000-0005-0000-0000-0000C24B0000}"/>
    <cellStyle name="Normal 2 2 3 2 3 2 2 4" xfId="19439" xr:uid="{00000000-0005-0000-0000-0000C34B0000}"/>
    <cellStyle name="Normal 2 2 3 2 3 2 2 4 2" xfId="19440" xr:uid="{00000000-0005-0000-0000-0000C44B0000}"/>
    <cellStyle name="Normal 2 2 3 2 3 2 2 4 2 2" xfId="19441" xr:uid="{00000000-0005-0000-0000-0000C54B0000}"/>
    <cellStyle name="Normal 2 2 3 2 3 2 2 4 3" xfId="19442" xr:uid="{00000000-0005-0000-0000-0000C64B0000}"/>
    <cellStyle name="Normal 2 2 3 2 3 2 2 5" xfId="19443" xr:uid="{00000000-0005-0000-0000-0000C74B0000}"/>
    <cellStyle name="Normal 2 2 3 2 3 2 2 5 2" xfId="19444" xr:uid="{00000000-0005-0000-0000-0000C84B0000}"/>
    <cellStyle name="Normal 2 2 3 2 3 2 2 6" xfId="19445" xr:uid="{00000000-0005-0000-0000-0000C94B0000}"/>
    <cellStyle name="Normal 2 2 3 2 3 2 3" xfId="19446" xr:uid="{00000000-0005-0000-0000-0000CA4B0000}"/>
    <cellStyle name="Normal 2 2 3 2 3 2 3 2" xfId="19447" xr:uid="{00000000-0005-0000-0000-0000CB4B0000}"/>
    <cellStyle name="Normal 2 2 3 2 3 2 3 2 2" xfId="19448" xr:uid="{00000000-0005-0000-0000-0000CC4B0000}"/>
    <cellStyle name="Normal 2 2 3 2 3 2 3 2 2 2" xfId="19449" xr:uid="{00000000-0005-0000-0000-0000CD4B0000}"/>
    <cellStyle name="Normal 2 2 3 2 3 2 3 2 2 2 2" xfId="19450" xr:uid="{00000000-0005-0000-0000-0000CE4B0000}"/>
    <cellStyle name="Normal 2 2 3 2 3 2 3 2 2 2 2 2" xfId="19451" xr:uid="{00000000-0005-0000-0000-0000CF4B0000}"/>
    <cellStyle name="Normal 2 2 3 2 3 2 3 2 2 2 3" xfId="19452" xr:uid="{00000000-0005-0000-0000-0000D04B0000}"/>
    <cellStyle name="Normal 2 2 3 2 3 2 3 2 2 3" xfId="19453" xr:uid="{00000000-0005-0000-0000-0000D14B0000}"/>
    <cellStyle name="Normal 2 2 3 2 3 2 3 2 2 3 2" xfId="19454" xr:uid="{00000000-0005-0000-0000-0000D24B0000}"/>
    <cellStyle name="Normal 2 2 3 2 3 2 3 2 2 4" xfId="19455" xr:uid="{00000000-0005-0000-0000-0000D34B0000}"/>
    <cellStyle name="Normal 2 2 3 2 3 2 3 2 3" xfId="19456" xr:uid="{00000000-0005-0000-0000-0000D44B0000}"/>
    <cellStyle name="Normal 2 2 3 2 3 2 3 2 3 2" xfId="19457" xr:uid="{00000000-0005-0000-0000-0000D54B0000}"/>
    <cellStyle name="Normal 2 2 3 2 3 2 3 2 3 2 2" xfId="19458" xr:uid="{00000000-0005-0000-0000-0000D64B0000}"/>
    <cellStyle name="Normal 2 2 3 2 3 2 3 2 3 3" xfId="19459" xr:uid="{00000000-0005-0000-0000-0000D74B0000}"/>
    <cellStyle name="Normal 2 2 3 2 3 2 3 2 4" xfId="19460" xr:uid="{00000000-0005-0000-0000-0000D84B0000}"/>
    <cellStyle name="Normal 2 2 3 2 3 2 3 2 4 2" xfId="19461" xr:uid="{00000000-0005-0000-0000-0000D94B0000}"/>
    <cellStyle name="Normal 2 2 3 2 3 2 3 2 5" xfId="19462" xr:uid="{00000000-0005-0000-0000-0000DA4B0000}"/>
    <cellStyle name="Normal 2 2 3 2 3 2 3 3" xfId="19463" xr:uid="{00000000-0005-0000-0000-0000DB4B0000}"/>
    <cellStyle name="Normal 2 2 3 2 3 2 3 3 2" xfId="19464" xr:uid="{00000000-0005-0000-0000-0000DC4B0000}"/>
    <cellStyle name="Normal 2 2 3 2 3 2 3 3 2 2" xfId="19465" xr:uid="{00000000-0005-0000-0000-0000DD4B0000}"/>
    <cellStyle name="Normal 2 2 3 2 3 2 3 3 2 2 2" xfId="19466" xr:uid="{00000000-0005-0000-0000-0000DE4B0000}"/>
    <cellStyle name="Normal 2 2 3 2 3 2 3 3 2 3" xfId="19467" xr:uid="{00000000-0005-0000-0000-0000DF4B0000}"/>
    <cellStyle name="Normal 2 2 3 2 3 2 3 3 3" xfId="19468" xr:uid="{00000000-0005-0000-0000-0000E04B0000}"/>
    <cellStyle name="Normal 2 2 3 2 3 2 3 3 3 2" xfId="19469" xr:uid="{00000000-0005-0000-0000-0000E14B0000}"/>
    <cellStyle name="Normal 2 2 3 2 3 2 3 3 4" xfId="19470" xr:uid="{00000000-0005-0000-0000-0000E24B0000}"/>
    <cellStyle name="Normal 2 2 3 2 3 2 3 4" xfId="19471" xr:uid="{00000000-0005-0000-0000-0000E34B0000}"/>
    <cellStyle name="Normal 2 2 3 2 3 2 3 4 2" xfId="19472" xr:uid="{00000000-0005-0000-0000-0000E44B0000}"/>
    <cellStyle name="Normal 2 2 3 2 3 2 3 4 2 2" xfId="19473" xr:uid="{00000000-0005-0000-0000-0000E54B0000}"/>
    <cellStyle name="Normal 2 2 3 2 3 2 3 4 3" xfId="19474" xr:uid="{00000000-0005-0000-0000-0000E64B0000}"/>
    <cellStyle name="Normal 2 2 3 2 3 2 3 5" xfId="19475" xr:uid="{00000000-0005-0000-0000-0000E74B0000}"/>
    <cellStyle name="Normal 2 2 3 2 3 2 3 5 2" xfId="19476" xr:uid="{00000000-0005-0000-0000-0000E84B0000}"/>
    <cellStyle name="Normal 2 2 3 2 3 2 3 6" xfId="19477" xr:uid="{00000000-0005-0000-0000-0000E94B0000}"/>
    <cellStyle name="Normal 2 2 3 2 3 2 4" xfId="19478" xr:uid="{00000000-0005-0000-0000-0000EA4B0000}"/>
    <cellStyle name="Normal 2 2 3 2 3 2 4 2" xfId="19479" xr:uid="{00000000-0005-0000-0000-0000EB4B0000}"/>
    <cellStyle name="Normal 2 2 3 2 3 2 4 2 2" xfId="19480" xr:uid="{00000000-0005-0000-0000-0000EC4B0000}"/>
    <cellStyle name="Normal 2 2 3 2 3 2 4 2 2 2" xfId="19481" xr:uid="{00000000-0005-0000-0000-0000ED4B0000}"/>
    <cellStyle name="Normal 2 2 3 2 3 2 4 2 2 2 2" xfId="19482" xr:uid="{00000000-0005-0000-0000-0000EE4B0000}"/>
    <cellStyle name="Normal 2 2 3 2 3 2 4 2 2 3" xfId="19483" xr:uid="{00000000-0005-0000-0000-0000EF4B0000}"/>
    <cellStyle name="Normal 2 2 3 2 3 2 4 2 3" xfId="19484" xr:uid="{00000000-0005-0000-0000-0000F04B0000}"/>
    <cellStyle name="Normal 2 2 3 2 3 2 4 2 3 2" xfId="19485" xr:uid="{00000000-0005-0000-0000-0000F14B0000}"/>
    <cellStyle name="Normal 2 2 3 2 3 2 4 2 4" xfId="19486" xr:uid="{00000000-0005-0000-0000-0000F24B0000}"/>
    <cellStyle name="Normal 2 2 3 2 3 2 4 3" xfId="19487" xr:uid="{00000000-0005-0000-0000-0000F34B0000}"/>
    <cellStyle name="Normal 2 2 3 2 3 2 4 3 2" xfId="19488" xr:uid="{00000000-0005-0000-0000-0000F44B0000}"/>
    <cellStyle name="Normal 2 2 3 2 3 2 4 3 2 2" xfId="19489" xr:uid="{00000000-0005-0000-0000-0000F54B0000}"/>
    <cellStyle name="Normal 2 2 3 2 3 2 4 3 3" xfId="19490" xr:uid="{00000000-0005-0000-0000-0000F64B0000}"/>
    <cellStyle name="Normal 2 2 3 2 3 2 4 4" xfId="19491" xr:uid="{00000000-0005-0000-0000-0000F74B0000}"/>
    <cellStyle name="Normal 2 2 3 2 3 2 4 4 2" xfId="19492" xr:uid="{00000000-0005-0000-0000-0000F84B0000}"/>
    <cellStyle name="Normal 2 2 3 2 3 2 4 5" xfId="19493" xr:uid="{00000000-0005-0000-0000-0000F94B0000}"/>
    <cellStyle name="Normal 2 2 3 2 3 2 5" xfId="19494" xr:uid="{00000000-0005-0000-0000-0000FA4B0000}"/>
    <cellStyle name="Normal 2 2 3 2 3 2 5 2" xfId="19495" xr:uid="{00000000-0005-0000-0000-0000FB4B0000}"/>
    <cellStyle name="Normal 2 2 3 2 3 2 5 2 2" xfId="19496" xr:uid="{00000000-0005-0000-0000-0000FC4B0000}"/>
    <cellStyle name="Normal 2 2 3 2 3 2 5 2 2 2" xfId="19497" xr:uid="{00000000-0005-0000-0000-0000FD4B0000}"/>
    <cellStyle name="Normal 2 2 3 2 3 2 5 2 3" xfId="19498" xr:uid="{00000000-0005-0000-0000-0000FE4B0000}"/>
    <cellStyle name="Normal 2 2 3 2 3 2 5 3" xfId="19499" xr:uid="{00000000-0005-0000-0000-0000FF4B0000}"/>
    <cellStyle name="Normal 2 2 3 2 3 2 5 3 2" xfId="19500" xr:uid="{00000000-0005-0000-0000-0000004C0000}"/>
    <cellStyle name="Normal 2 2 3 2 3 2 5 4" xfId="19501" xr:uid="{00000000-0005-0000-0000-0000014C0000}"/>
    <cellStyle name="Normal 2 2 3 2 3 2 6" xfId="19502" xr:uid="{00000000-0005-0000-0000-0000024C0000}"/>
    <cellStyle name="Normal 2 2 3 2 3 2 6 2" xfId="19503" xr:uid="{00000000-0005-0000-0000-0000034C0000}"/>
    <cellStyle name="Normal 2 2 3 2 3 2 6 2 2" xfId="19504" xr:uid="{00000000-0005-0000-0000-0000044C0000}"/>
    <cellStyle name="Normal 2 2 3 2 3 2 6 3" xfId="19505" xr:uid="{00000000-0005-0000-0000-0000054C0000}"/>
    <cellStyle name="Normal 2 2 3 2 3 2 7" xfId="19506" xr:uid="{00000000-0005-0000-0000-0000064C0000}"/>
    <cellStyle name="Normal 2 2 3 2 3 2 7 2" xfId="19507" xr:uid="{00000000-0005-0000-0000-0000074C0000}"/>
    <cellStyle name="Normal 2 2 3 2 3 2 8" xfId="19508" xr:uid="{00000000-0005-0000-0000-0000084C0000}"/>
    <cellStyle name="Normal 2 2 3 2 3 3" xfId="19509" xr:uid="{00000000-0005-0000-0000-0000094C0000}"/>
    <cellStyle name="Normal 2 2 3 2 3 3 2" xfId="19510" xr:uid="{00000000-0005-0000-0000-00000A4C0000}"/>
    <cellStyle name="Normal 2 2 3 2 3 3 2 2" xfId="19511" xr:uid="{00000000-0005-0000-0000-00000B4C0000}"/>
    <cellStyle name="Normal 2 2 3 2 3 3 2 2 2" xfId="19512" xr:uid="{00000000-0005-0000-0000-00000C4C0000}"/>
    <cellStyle name="Normal 2 2 3 2 3 3 2 2 2 2" xfId="19513" xr:uid="{00000000-0005-0000-0000-00000D4C0000}"/>
    <cellStyle name="Normal 2 2 3 2 3 3 2 2 2 2 2" xfId="19514" xr:uid="{00000000-0005-0000-0000-00000E4C0000}"/>
    <cellStyle name="Normal 2 2 3 2 3 3 2 2 2 3" xfId="19515" xr:uid="{00000000-0005-0000-0000-00000F4C0000}"/>
    <cellStyle name="Normal 2 2 3 2 3 3 2 2 3" xfId="19516" xr:uid="{00000000-0005-0000-0000-0000104C0000}"/>
    <cellStyle name="Normal 2 2 3 2 3 3 2 2 3 2" xfId="19517" xr:uid="{00000000-0005-0000-0000-0000114C0000}"/>
    <cellStyle name="Normal 2 2 3 2 3 3 2 2 4" xfId="19518" xr:uid="{00000000-0005-0000-0000-0000124C0000}"/>
    <cellStyle name="Normal 2 2 3 2 3 3 2 3" xfId="19519" xr:uid="{00000000-0005-0000-0000-0000134C0000}"/>
    <cellStyle name="Normal 2 2 3 2 3 3 2 3 2" xfId="19520" xr:uid="{00000000-0005-0000-0000-0000144C0000}"/>
    <cellStyle name="Normal 2 2 3 2 3 3 2 3 2 2" xfId="19521" xr:uid="{00000000-0005-0000-0000-0000154C0000}"/>
    <cellStyle name="Normal 2 2 3 2 3 3 2 3 3" xfId="19522" xr:uid="{00000000-0005-0000-0000-0000164C0000}"/>
    <cellStyle name="Normal 2 2 3 2 3 3 2 4" xfId="19523" xr:uid="{00000000-0005-0000-0000-0000174C0000}"/>
    <cellStyle name="Normal 2 2 3 2 3 3 2 4 2" xfId="19524" xr:uid="{00000000-0005-0000-0000-0000184C0000}"/>
    <cellStyle name="Normal 2 2 3 2 3 3 2 5" xfId="19525" xr:uid="{00000000-0005-0000-0000-0000194C0000}"/>
    <cellStyle name="Normal 2 2 3 2 3 3 3" xfId="19526" xr:uid="{00000000-0005-0000-0000-00001A4C0000}"/>
    <cellStyle name="Normal 2 2 3 2 3 3 3 2" xfId="19527" xr:uid="{00000000-0005-0000-0000-00001B4C0000}"/>
    <cellStyle name="Normal 2 2 3 2 3 3 3 2 2" xfId="19528" xr:uid="{00000000-0005-0000-0000-00001C4C0000}"/>
    <cellStyle name="Normal 2 2 3 2 3 3 3 2 2 2" xfId="19529" xr:uid="{00000000-0005-0000-0000-00001D4C0000}"/>
    <cellStyle name="Normal 2 2 3 2 3 3 3 2 3" xfId="19530" xr:uid="{00000000-0005-0000-0000-00001E4C0000}"/>
    <cellStyle name="Normal 2 2 3 2 3 3 3 3" xfId="19531" xr:uid="{00000000-0005-0000-0000-00001F4C0000}"/>
    <cellStyle name="Normal 2 2 3 2 3 3 3 3 2" xfId="19532" xr:uid="{00000000-0005-0000-0000-0000204C0000}"/>
    <cellStyle name="Normal 2 2 3 2 3 3 3 4" xfId="19533" xr:uid="{00000000-0005-0000-0000-0000214C0000}"/>
    <cellStyle name="Normal 2 2 3 2 3 3 4" xfId="19534" xr:uid="{00000000-0005-0000-0000-0000224C0000}"/>
    <cellStyle name="Normal 2 2 3 2 3 3 4 2" xfId="19535" xr:uid="{00000000-0005-0000-0000-0000234C0000}"/>
    <cellStyle name="Normal 2 2 3 2 3 3 4 2 2" xfId="19536" xr:uid="{00000000-0005-0000-0000-0000244C0000}"/>
    <cellStyle name="Normal 2 2 3 2 3 3 4 3" xfId="19537" xr:uid="{00000000-0005-0000-0000-0000254C0000}"/>
    <cellStyle name="Normal 2 2 3 2 3 3 5" xfId="19538" xr:uid="{00000000-0005-0000-0000-0000264C0000}"/>
    <cellStyle name="Normal 2 2 3 2 3 3 5 2" xfId="19539" xr:uid="{00000000-0005-0000-0000-0000274C0000}"/>
    <cellStyle name="Normal 2 2 3 2 3 3 6" xfId="19540" xr:uid="{00000000-0005-0000-0000-0000284C0000}"/>
    <cellStyle name="Normal 2 2 3 2 3 4" xfId="19541" xr:uid="{00000000-0005-0000-0000-0000294C0000}"/>
    <cellStyle name="Normal 2 2 3 2 3 4 2" xfId="19542" xr:uid="{00000000-0005-0000-0000-00002A4C0000}"/>
    <cellStyle name="Normal 2 2 3 2 3 4 2 2" xfId="19543" xr:uid="{00000000-0005-0000-0000-00002B4C0000}"/>
    <cellStyle name="Normal 2 2 3 2 3 4 2 2 2" xfId="19544" xr:uid="{00000000-0005-0000-0000-00002C4C0000}"/>
    <cellStyle name="Normal 2 2 3 2 3 4 2 2 2 2" xfId="19545" xr:uid="{00000000-0005-0000-0000-00002D4C0000}"/>
    <cellStyle name="Normal 2 2 3 2 3 4 2 2 2 2 2" xfId="19546" xr:uid="{00000000-0005-0000-0000-00002E4C0000}"/>
    <cellStyle name="Normal 2 2 3 2 3 4 2 2 2 3" xfId="19547" xr:uid="{00000000-0005-0000-0000-00002F4C0000}"/>
    <cellStyle name="Normal 2 2 3 2 3 4 2 2 3" xfId="19548" xr:uid="{00000000-0005-0000-0000-0000304C0000}"/>
    <cellStyle name="Normal 2 2 3 2 3 4 2 2 3 2" xfId="19549" xr:uid="{00000000-0005-0000-0000-0000314C0000}"/>
    <cellStyle name="Normal 2 2 3 2 3 4 2 2 4" xfId="19550" xr:uid="{00000000-0005-0000-0000-0000324C0000}"/>
    <cellStyle name="Normal 2 2 3 2 3 4 2 3" xfId="19551" xr:uid="{00000000-0005-0000-0000-0000334C0000}"/>
    <cellStyle name="Normal 2 2 3 2 3 4 2 3 2" xfId="19552" xr:uid="{00000000-0005-0000-0000-0000344C0000}"/>
    <cellStyle name="Normal 2 2 3 2 3 4 2 3 2 2" xfId="19553" xr:uid="{00000000-0005-0000-0000-0000354C0000}"/>
    <cellStyle name="Normal 2 2 3 2 3 4 2 3 3" xfId="19554" xr:uid="{00000000-0005-0000-0000-0000364C0000}"/>
    <cellStyle name="Normal 2 2 3 2 3 4 2 4" xfId="19555" xr:uid="{00000000-0005-0000-0000-0000374C0000}"/>
    <cellStyle name="Normal 2 2 3 2 3 4 2 4 2" xfId="19556" xr:uid="{00000000-0005-0000-0000-0000384C0000}"/>
    <cellStyle name="Normal 2 2 3 2 3 4 2 5" xfId="19557" xr:uid="{00000000-0005-0000-0000-0000394C0000}"/>
    <cellStyle name="Normal 2 2 3 2 3 4 3" xfId="19558" xr:uid="{00000000-0005-0000-0000-00003A4C0000}"/>
    <cellStyle name="Normal 2 2 3 2 3 4 3 2" xfId="19559" xr:uid="{00000000-0005-0000-0000-00003B4C0000}"/>
    <cellStyle name="Normal 2 2 3 2 3 4 3 2 2" xfId="19560" xr:uid="{00000000-0005-0000-0000-00003C4C0000}"/>
    <cellStyle name="Normal 2 2 3 2 3 4 3 2 2 2" xfId="19561" xr:uid="{00000000-0005-0000-0000-00003D4C0000}"/>
    <cellStyle name="Normal 2 2 3 2 3 4 3 2 3" xfId="19562" xr:uid="{00000000-0005-0000-0000-00003E4C0000}"/>
    <cellStyle name="Normal 2 2 3 2 3 4 3 3" xfId="19563" xr:uid="{00000000-0005-0000-0000-00003F4C0000}"/>
    <cellStyle name="Normal 2 2 3 2 3 4 3 3 2" xfId="19564" xr:uid="{00000000-0005-0000-0000-0000404C0000}"/>
    <cellStyle name="Normal 2 2 3 2 3 4 3 4" xfId="19565" xr:uid="{00000000-0005-0000-0000-0000414C0000}"/>
    <cellStyle name="Normal 2 2 3 2 3 4 4" xfId="19566" xr:uid="{00000000-0005-0000-0000-0000424C0000}"/>
    <cellStyle name="Normal 2 2 3 2 3 4 4 2" xfId="19567" xr:uid="{00000000-0005-0000-0000-0000434C0000}"/>
    <cellStyle name="Normal 2 2 3 2 3 4 4 2 2" xfId="19568" xr:uid="{00000000-0005-0000-0000-0000444C0000}"/>
    <cellStyle name="Normal 2 2 3 2 3 4 4 3" xfId="19569" xr:uid="{00000000-0005-0000-0000-0000454C0000}"/>
    <cellStyle name="Normal 2 2 3 2 3 4 5" xfId="19570" xr:uid="{00000000-0005-0000-0000-0000464C0000}"/>
    <cellStyle name="Normal 2 2 3 2 3 4 5 2" xfId="19571" xr:uid="{00000000-0005-0000-0000-0000474C0000}"/>
    <cellStyle name="Normal 2 2 3 2 3 4 6" xfId="19572" xr:uid="{00000000-0005-0000-0000-0000484C0000}"/>
    <cellStyle name="Normal 2 2 3 2 3 5" xfId="19573" xr:uid="{00000000-0005-0000-0000-0000494C0000}"/>
    <cellStyle name="Normal 2 2 3 2 3 5 2" xfId="19574" xr:uid="{00000000-0005-0000-0000-00004A4C0000}"/>
    <cellStyle name="Normal 2 2 3 2 3 5 2 2" xfId="19575" xr:uid="{00000000-0005-0000-0000-00004B4C0000}"/>
    <cellStyle name="Normal 2 2 3 2 3 5 2 2 2" xfId="19576" xr:uid="{00000000-0005-0000-0000-00004C4C0000}"/>
    <cellStyle name="Normal 2 2 3 2 3 5 2 2 2 2" xfId="19577" xr:uid="{00000000-0005-0000-0000-00004D4C0000}"/>
    <cellStyle name="Normal 2 2 3 2 3 5 2 2 3" xfId="19578" xr:uid="{00000000-0005-0000-0000-00004E4C0000}"/>
    <cellStyle name="Normal 2 2 3 2 3 5 2 3" xfId="19579" xr:uid="{00000000-0005-0000-0000-00004F4C0000}"/>
    <cellStyle name="Normal 2 2 3 2 3 5 2 3 2" xfId="19580" xr:uid="{00000000-0005-0000-0000-0000504C0000}"/>
    <cellStyle name="Normal 2 2 3 2 3 5 2 4" xfId="19581" xr:uid="{00000000-0005-0000-0000-0000514C0000}"/>
    <cellStyle name="Normal 2 2 3 2 3 5 3" xfId="19582" xr:uid="{00000000-0005-0000-0000-0000524C0000}"/>
    <cellStyle name="Normal 2 2 3 2 3 5 3 2" xfId="19583" xr:uid="{00000000-0005-0000-0000-0000534C0000}"/>
    <cellStyle name="Normal 2 2 3 2 3 5 3 2 2" xfId="19584" xr:uid="{00000000-0005-0000-0000-0000544C0000}"/>
    <cellStyle name="Normal 2 2 3 2 3 5 3 3" xfId="19585" xr:uid="{00000000-0005-0000-0000-0000554C0000}"/>
    <cellStyle name="Normal 2 2 3 2 3 5 4" xfId="19586" xr:uid="{00000000-0005-0000-0000-0000564C0000}"/>
    <cellStyle name="Normal 2 2 3 2 3 5 4 2" xfId="19587" xr:uid="{00000000-0005-0000-0000-0000574C0000}"/>
    <cellStyle name="Normal 2 2 3 2 3 5 5" xfId="19588" xr:uid="{00000000-0005-0000-0000-0000584C0000}"/>
    <cellStyle name="Normal 2 2 3 2 3 6" xfId="19589" xr:uid="{00000000-0005-0000-0000-0000594C0000}"/>
    <cellStyle name="Normal 2 2 3 2 3 6 2" xfId="19590" xr:uid="{00000000-0005-0000-0000-00005A4C0000}"/>
    <cellStyle name="Normal 2 2 3 2 3 6 2 2" xfId="19591" xr:uid="{00000000-0005-0000-0000-00005B4C0000}"/>
    <cellStyle name="Normal 2 2 3 2 3 6 2 2 2" xfId="19592" xr:uid="{00000000-0005-0000-0000-00005C4C0000}"/>
    <cellStyle name="Normal 2 2 3 2 3 6 2 3" xfId="19593" xr:uid="{00000000-0005-0000-0000-00005D4C0000}"/>
    <cellStyle name="Normal 2 2 3 2 3 6 3" xfId="19594" xr:uid="{00000000-0005-0000-0000-00005E4C0000}"/>
    <cellStyle name="Normal 2 2 3 2 3 6 3 2" xfId="19595" xr:uid="{00000000-0005-0000-0000-00005F4C0000}"/>
    <cellStyle name="Normal 2 2 3 2 3 6 4" xfId="19596" xr:uid="{00000000-0005-0000-0000-0000604C0000}"/>
    <cellStyle name="Normal 2 2 3 2 3 7" xfId="19597" xr:uid="{00000000-0005-0000-0000-0000614C0000}"/>
    <cellStyle name="Normal 2 2 3 2 3 7 2" xfId="19598" xr:uid="{00000000-0005-0000-0000-0000624C0000}"/>
    <cellStyle name="Normal 2 2 3 2 3 7 2 2" xfId="19599" xr:uid="{00000000-0005-0000-0000-0000634C0000}"/>
    <cellStyle name="Normal 2 2 3 2 3 7 3" xfId="19600" xr:uid="{00000000-0005-0000-0000-0000644C0000}"/>
    <cellStyle name="Normal 2 2 3 2 3 8" xfId="19601" xr:uid="{00000000-0005-0000-0000-0000654C0000}"/>
    <cellStyle name="Normal 2 2 3 2 3 8 2" xfId="19602" xr:uid="{00000000-0005-0000-0000-0000664C0000}"/>
    <cellStyle name="Normal 2 2 3 2 3 9" xfId="19603" xr:uid="{00000000-0005-0000-0000-0000674C0000}"/>
    <cellStyle name="Normal 2 2 3 2 4" xfId="19604" xr:uid="{00000000-0005-0000-0000-0000684C0000}"/>
    <cellStyle name="Normal 2 2 3 2 4 2" xfId="19605" xr:uid="{00000000-0005-0000-0000-0000694C0000}"/>
    <cellStyle name="Normal 2 2 3 2 4 2 2" xfId="19606" xr:uid="{00000000-0005-0000-0000-00006A4C0000}"/>
    <cellStyle name="Normal 2 2 3 2 4 2 2 2" xfId="19607" xr:uid="{00000000-0005-0000-0000-00006B4C0000}"/>
    <cellStyle name="Normal 2 2 3 2 4 2 2 2 2" xfId="19608" xr:uid="{00000000-0005-0000-0000-00006C4C0000}"/>
    <cellStyle name="Normal 2 2 3 2 4 2 2 2 2 2" xfId="19609" xr:uid="{00000000-0005-0000-0000-00006D4C0000}"/>
    <cellStyle name="Normal 2 2 3 2 4 2 2 2 2 2 2" xfId="19610" xr:uid="{00000000-0005-0000-0000-00006E4C0000}"/>
    <cellStyle name="Normal 2 2 3 2 4 2 2 2 2 3" xfId="19611" xr:uid="{00000000-0005-0000-0000-00006F4C0000}"/>
    <cellStyle name="Normal 2 2 3 2 4 2 2 2 3" xfId="19612" xr:uid="{00000000-0005-0000-0000-0000704C0000}"/>
    <cellStyle name="Normal 2 2 3 2 4 2 2 2 3 2" xfId="19613" xr:uid="{00000000-0005-0000-0000-0000714C0000}"/>
    <cellStyle name="Normal 2 2 3 2 4 2 2 2 4" xfId="19614" xr:uid="{00000000-0005-0000-0000-0000724C0000}"/>
    <cellStyle name="Normal 2 2 3 2 4 2 2 3" xfId="19615" xr:uid="{00000000-0005-0000-0000-0000734C0000}"/>
    <cellStyle name="Normal 2 2 3 2 4 2 2 3 2" xfId="19616" xr:uid="{00000000-0005-0000-0000-0000744C0000}"/>
    <cellStyle name="Normal 2 2 3 2 4 2 2 3 2 2" xfId="19617" xr:uid="{00000000-0005-0000-0000-0000754C0000}"/>
    <cellStyle name="Normal 2 2 3 2 4 2 2 3 3" xfId="19618" xr:uid="{00000000-0005-0000-0000-0000764C0000}"/>
    <cellStyle name="Normal 2 2 3 2 4 2 2 4" xfId="19619" xr:uid="{00000000-0005-0000-0000-0000774C0000}"/>
    <cellStyle name="Normal 2 2 3 2 4 2 2 4 2" xfId="19620" xr:uid="{00000000-0005-0000-0000-0000784C0000}"/>
    <cellStyle name="Normal 2 2 3 2 4 2 2 5" xfId="19621" xr:uid="{00000000-0005-0000-0000-0000794C0000}"/>
    <cellStyle name="Normal 2 2 3 2 4 2 3" xfId="19622" xr:uid="{00000000-0005-0000-0000-00007A4C0000}"/>
    <cellStyle name="Normal 2 2 3 2 4 2 3 2" xfId="19623" xr:uid="{00000000-0005-0000-0000-00007B4C0000}"/>
    <cellStyle name="Normal 2 2 3 2 4 2 3 2 2" xfId="19624" xr:uid="{00000000-0005-0000-0000-00007C4C0000}"/>
    <cellStyle name="Normal 2 2 3 2 4 2 3 2 2 2" xfId="19625" xr:uid="{00000000-0005-0000-0000-00007D4C0000}"/>
    <cellStyle name="Normal 2 2 3 2 4 2 3 2 3" xfId="19626" xr:uid="{00000000-0005-0000-0000-00007E4C0000}"/>
    <cellStyle name="Normal 2 2 3 2 4 2 3 3" xfId="19627" xr:uid="{00000000-0005-0000-0000-00007F4C0000}"/>
    <cellStyle name="Normal 2 2 3 2 4 2 3 3 2" xfId="19628" xr:uid="{00000000-0005-0000-0000-0000804C0000}"/>
    <cellStyle name="Normal 2 2 3 2 4 2 3 4" xfId="19629" xr:uid="{00000000-0005-0000-0000-0000814C0000}"/>
    <cellStyle name="Normal 2 2 3 2 4 2 4" xfId="19630" xr:uid="{00000000-0005-0000-0000-0000824C0000}"/>
    <cellStyle name="Normal 2 2 3 2 4 2 4 2" xfId="19631" xr:uid="{00000000-0005-0000-0000-0000834C0000}"/>
    <cellStyle name="Normal 2 2 3 2 4 2 4 2 2" xfId="19632" xr:uid="{00000000-0005-0000-0000-0000844C0000}"/>
    <cellStyle name="Normal 2 2 3 2 4 2 4 3" xfId="19633" xr:uid="{00000000-0005-0000-0000-0000854C0000}"/>
    <cellStyle name="Normal 2 2 3 2 4 2 5" xfId="19634" xr:uid="{00000000-0005-0000-0000-0000864C0000}"/>
    <cellStyle name="Normal 2 2 3 2 4 2 5 2" xfId="19635" xr:uid="{00000000-0005-0000-0000-0000874C0000}"/>
    <cellStyle name="Normal 2 2 3 2 4 2 6" xfId="19636" xr:uid="{00000000-0005-0000-0000-0000884C0000}"/>
    <cellStyle name="Normal 2 2 3 2 4 3" xfId="19637" xr:uid="{00000000-0005-0000-0000-0000894C0000}"/>
    <cellStyle name="Normal 2 2 3 2 4 3 2" xfId="19638" xr:uid="{00000000-0005-0000-0000-00008A4C0000}"/>
    <cellStyle name="Normal 2 2 3 2 4 3 2 2" xfId="19639" xr:uid="{00000000-0005-0000-0000-00008B4C0000}"/>
    <cellStyle name="Normal 2 2 3 2 4 3 2 2 2" xfId="19640" xr:uid="{00000000-0005-0000-0000-00008C4C0000}"/>
    <cellStyle name="Normal 2 2 3 2 4 3 2 2 2 2" xfId="19641" xr:uid="{00000000-0005-0000-0000-00008D4C0000}"/>
    <cellStyle name="Normal 2 2 3 2 4 3 2 2 2 2 2" xfId="19642" xr:uid="{00000000-0005-0000-0000-00008E4C0000}"/>
    <cellStyle name="Normal 2 2 3 2 4 3 2 2 2 3" xfId="19643" xr:uid="{00000000-0005-0000-0000-00008F4C0000}"/>
    <cellStyle name="Normal 2 2 3 2 4 3 2 2 3" xfId="19644" xr:uid="{00000000-0005-0000-0000-0000904C0000}"/>
    <cellStyle name="Normal 2 2 3 2 4 3 2 2 3 2" xfId="19645" xr:uid="{00000000-0005-0000-0000-0000914C0000}"/>
    <cellStyle name="Normal 2 2 3 2 4 3 2 2 4" xfId="19646" xr:uid="{00000000-0005-0000-0000-0000924C0000}"/>
    <cellStyle name="Normal 2 2 3 2 4 3 2 3" xfId="19647" xr:uid="{00000000-0005-0000-0000-0000934C0000}"/>
    <cellStyle name="Normal 2 2 3 2 4 3 2 3 2" xfId="19648" xr:uid="{00000000-0005-0000-0000-0000944C0000}"/>
    <cellStyle name="Normal 2 2 3 2 4 3 2 3 2 2" xfId="19649" xr:uid="{00000000-0005-0000-0000-0000954C0000}"/>
    <cellStyle name="Normal 2 2 3 2 4 3 2 3 3" xfId="19650" xr:uid="{00000000-0005-0000-0000-0000964C0000}"/>
    <cellStyle name="Normal 2 2 3 2 4 3 2 4" xfId="19651" xr:uid="{00000000-0005-0000-0000-0000974C0000}"/>
    <cellStyle name="Normal 2 2 3 2 4 3 2 4 2" xfId="19652" xr:uid="{00000000-0005-0000-0000-0000984C0000}"/>
    <cellStyle name="Normal 2 2 3 2 4 3 2 5" xfId="19653" xr:uid="{00000000-0005-0000-0000-0000994C0000}"/>
    <cellStyle name="Normal 2 2 3 2 4 3 3" xfId="19654" xr:uid="{00000000-0005-0000-0000-00009A4C0000}"/>
    <cellStyle name="Normal 2 2 3 2 4 3 3 2" xfId="19655" xr:uid="{00000000-0005-0000-0000-00009B4C0000}"/>
    <cellStyle name="Normal 2 2 3 2 4 3 3 2 2" xfId="19656" xr:uid="{00000000-0005-0000-0000-00009C4C0000}"/>
    <cellStyle name="Normal 2 2 3 2 4 3 3 2 2 2" xfId="19657" xr:uid="{00000000-0005-0000-0000-00009D4C0000}"/>
    <cellStyle name="Normal 2 2 3 2 4 3 3 2 3" xfId="19658" xr:uid="{00000000-0005-0000-0000-00009E4C0000}"/>
    <cellStyle name="Normal 2 2 3 2 4 3 3 3" xfId="19659" xr:uid="{00000000-0005-0000-0000-00009F4C0000}"/>
    <cellStyle name="Normal 2 2 3 2 4 3 3 3 2" xfId="19660" xr:uid="{00000000-0005-0000-0000-0000A04C0000}"/>
    <cellStyle name="Normal 2 2 3 2 4 3 3 4" xfId="19661" xr:uid="{00000000-0005-0000-0000-0000A14C0000}"/>
    <cellStyle name="Normal 2 2 3 2 4 3 4" xfId="19662" xr:uid="{00000000-0005-0000-0000-0000A24C0000}"/>
    <cellStyle name="Normal 2 2 3 2 4 3 4 2" xfId="19663" xr:uid="{00000000-0005-0000-0000-0000A34C0000}"/>
    <cellStyle name="Normal 2 2 3 2 4 3 4 2 2" xfId="19664" xr:uid="{00000000-0005-0000-0000-0000A44C0000}"/>
    <cellStyle name="Normal 2 2 3 2 4 3 4 3" xfId="19665" xr:uid="{00000000-0005-0000-0000-0000A54C0000}"/>
    <cellStyle name="Normal 2 2 3 2 4 3 5" xfId="19666" xr:uid="{00000000-0005-0000-0000-0000A64C0000}"/>
    <cellStyle name="Normal 2 2 3 2 4 3 5 2" xfId="19667" xr:uid="{00000000-0005-0000-0000-0000A74C0000}"/>
    <cellStyle name="Normal 2 2 3 2 4 3 6" xfId="19668" xr:uid="{00000000-0005-0000-0000-0000A84C0000}"/>
    <cellStyle name="Normal 2 2 3 2 4 4" xfId="19669" xr:uid="{00000000-0005-0000-0000-0000A94C0000}"/>
    <cellStyle name="Normal 2 2 3 2 4 4 2" xfId="19670" xr:uid="{00000000-0005-0000-0000-0000AA4C0000}"/>
    <cellStyle name="Normal 2 2 3 2 4 4 2 2" xfId="19671" xr:uid="{00000000-0005-0000-0000-0000AB4C0000}"/>
    <cellStyle name="Normal 2 2 3 2 4 4 2 2 2" xfId="19672" xr:uid="{00000000-0005-0000-0000-0000AC4C0000}"/>
    <cellStyle name="Normal 2 2 3 2 4 4 2 2 2 2" xfId="19673" xr:uid="{00000000-0005-0000-0000-0000AD4C0000}"/>
    <cellStyle name="Normal 2 2 3 2 4 4 2 2 3" xfId="19674" xr:uid="{00000000-0005-0000-0000-0000AE4C0000}"/>
    <cellStyle name="Normal 2 2 3 2 4 4 2 3" xfId="19675" xr:uid="{00000000-0005-0000-0000-0000AF4C0000}"/>
    <cellStyle name="Normal 2 2 3 2 4 4 2 3 2" xfId="19676" xr:uid="{00000000-0005-0000-0000-0000B04C0000}"/>
    <cellStyle name="Normal 2 2 3 2 4 4 2 4" xfId="19677" xr:uid="{00000000-0005-0000-0000-0000B14C0000}"/>
    <cellStyle name="Normal 2 2 3 2 4 4 3" xfId="19678" xr:uid="{00000000-0005-0000-0000-0000B24C0000}"/>
    <cellStyle name="Normal 2 2 3 2 4 4 3 2" xfId="19679" xr:uid="{00000000-0005-0000-0000-0000B34C0000}"/>
    <cellStyle name="Normal 2 2 3 2 4 4 3 2 2" xfId="19680" xr:uid="{00000000-0005-0000-0000-0000B44C0000}"/>
    <cellStyle name="Normal 2 2 3 2 4 4 3 3" xfId="19681" xr:uid="{00000000-0005-0000-0000-0000B54C0000}"/>
    <cellStyle name="Normal 2 2 3 2 4 4 4" xfId="19682" xr:uid="{00000000-0005-0000-0000-0000B64C0000}"/>
    <cellStyle name="Normal 2 2 3 2 4 4 4 2" xfId="19683" xr:uid="{00000000-0005-0000-0000-0000B74C0000}"/>
    <cellStyle name="Normal 2 2 3 2 4 4 5" xfId="19684" xr:uid="{00000000-0005-0000-0000-0000B84C0000}"/>
    <cellStyle name="Normal 2 2 3 2 4 5" xfId="19685" xr:uid="{00000000-0005-0000-0000-0000B94C0000}"/>
    <cellStyle name="Normal 2 2 3 2 4 5 2" xfId="19686" xr:uid="{00000000-0005-0000-0000-0000BA4C0000}"/>
    <cellStyle name="Normal 2 2 3 2 4 5 2 2" xfId="19687" xr:uid="{00000000-0005-0000-0000-0000BB4C0000}"/>
    <cellStyle name="Normal 2 2 3 2 4 5 2 2 2" xfId="19688" xr:uid="{00000000-0005-0000-0000-0000BC4C0000}"/>
    <cellStyle name="Normal 2 2 3 2 4 5 2 3" xfId="19689" xr:uid="{00000000-0005-0000-0000-0000BD4C0000}"/>
    <cellStyle name="Normal 2 2 3 2 4 5 3" xfId="19690" xr:uid="{00000000-0005-0000-0000-0000BE4C0000}"/>
    <cellStyle name="Normal 2 2 3 2 4 5 3 2" xfId="19691" xr:uid="{00000000-0005-0000-0000-0000BF4C0000}"/>
    <cellStyle name="Normal 2 2 3 2 4 5 4" xfId="19692" xr:uid="{00000000-0005-0000-0000-0000C04C0000}"/>
    <cellStyle name="Normal 2 2 3 2 4 6" xfId="19693" xr:uid="{00000000-0005-0000-0000-0000C14C0000}"/>
    <cellStyle name="Normal 2 2 3 2 4 6 2" xfId="19694" xr:uid="{00000000-0005-0000-0000-0000C24C0000}"/>
    <cellStyle name="Normal 2 2 3 2 4 6 2 2" xfId="19695" xr:uid="{00000000-0005-0000-0000-0000C34C0000}"/>
    <cellStyle name="Normal 2 2 3 2 4 6 3" xfId="19696" xr:uid="{00000000-0005-0000-0000-0000C44C0000}"/>
    <cellStyle name="Normal 2 2 3 2 4 7" xfId="19697" xr:uid="{00000000-0005-0000-0000-0000C54C0000}"/>
    <cellStyle name="Normal 2 2 3 2 4 7 2" xfId="19698" xr:uid="{00000000-0005-0000-0000-0000C64C0000}"/>
    <cellStyle name="Normal 2 2 3 2 4 8" xfId="19699" xr:uid="{00000000-0005-0000-0000-0000C74C0000}"/>
    <cellStyle name="Normal 2 2 3 2 5" xfId="19700" xr:uid="{00000000-0005-0000-0000-0000C84C0000}"/>
    <cellStyle name="Normal 2 2 3 2 5 2" xfId="19701" xr:uid="{00000000-0005-0000-0000-0000C94C0000}"/>
    <cellStyle name="Normal 2 2 3 2 5 2 2" xfId="19702" xr:uid="{00000000-0005-0000-0000-0000CA4C0000}"/>
    <cellStyle name="Normal 2 2 3 2 5 2 2 2" xfId="19703" xr:uid="{00000000-0005-0000-0000-0000CB4C0000}"/>
    <cellStyle name="Normal 2 2 3 2 5 2 2 2 2" xfId="19704" xr:uid="{00000000-0005-0000-0000-0000CC4C0000}"/>
    <cellStyle name="Normal 2 2 3 2 5 2 2 2 2 2" xfId="19705" xr:uid="{00000000-0005-0000-0000-0000CD4C0000}"/>
    <cellStyle name="Normal 2 2 3 2 5 2 2 2 3" xfId="19706" xr:uid="{00000000-0005-0000-0000-0000CE4C0000}"/>
    <cellStyle name="Normal 2 2 3 2 5 2 2 3" xfId="19707" xr:uid="{00000000-0005-0000-0000-0000CF4C0000}"/>
    <cellStyle name="Normal 2 2 3 2 5 2 2 3 2" xfId="19708" xr:uid="{00000000-0005-0000-0000-0000D04C0000}"/>
    <cellStyle name="Normal 2 2 3 2 5 2 2 4" xfId="19709" xr:uid="{00000000-0005-0000-0000-0000D14C0000}"/>
    <cellStyle name="Normal 2 2 3 2 5 2 3" xfId="19710" xr:uid="{00000000-0005-0000-0000-0000D24C0000}"/>
    <cellStyle name="Normal 2 2 3 2 5 2 3 2" xfId="19711" xr:uid="{00000000-0005-0000-0000-0000D34C0000}"/>
    <cellStyle name="Normal 2 2 3 2 5 2 3 2 2" xfId="19712" xr:uid="{00000000-0005-0000-0000-0000D44C0000}"/>
    <cellStyle name="Normal 2 2 3 2 5 2 3 3" xfId="19713" xr:uid="{00000000-0005-0000-0000-0000D54C0000}"/>
    <cellStyle name="Normal 2 2 3 2 5 2 4" xfId="19714" xr:uid="{00000000-0005-0000-0000-0000D64C0000}"/>
    <cellStyle name="Normal 2 2 3 2 5 2 4 2" xfId="19715" xr:uid="{00000000-0005-0000-0000-0000D74C0000}"/>
    <cellStyle name="Normal 2 2 3 2 5 2 5" xfId="19716" xr:uid="{00000000-0005-0000-0000-0000D84C0000}"/>
    <cellStyle name="Normal 2 2 3 2 5 3" xfId="19717" xr:uid="{00000000-0005-0000-0000-0000D94C0000}"/>
    <cellStyle name="Normal 2 2 3 2 5 3 2" xfId="19718" xr:uid="{00000000-0005-0000-0000-0000DA4C0000}"/>
    <cellStyle name="Normal 2 2 3 2 5 3 2 2" xfId="19719" xr:uid="{00000000-0005-0000-0000-0000DB4C0000}"/>
    <cellStyle name="Normal 2 2 3 2 5 3 2 2 2" xfId="19720" xr:uid="{00000000-0005-0000-0000-0000DC4C0000}"/>
    <cellStyle name="Normal 2 2 3 2 5 3 2 3" xfId="19721" xr:uid="{00000000-0005-0000-0000-0000DD4C0000}"/>
    <cellStyle name="Normal 2 2 3 2 5 3 3" xfId="19722" xr:uid="{00000000-0005-0000-0000-0000DE4C0000}"/>
    <cellStyle name="Normal 2 2 3 2 5 3 3 2" xfId="19723" xr:uid="{00000000-0005-0000-0000-0000DF4C0000}"/>
    <cellStyle name="Normal 2 2 3 2 5 3 4" xfId="19724" xr:uid="{00000000-0005-0000-0000-0000E04C0000}"/>
    <cellStyle name="Normal 2 2 3 2 5 4" xfId="19725" xr:uid="{00000000-0005-0000-0000-0000E14C0000}"/>
    <cellStyle name="Normal 2 2 3 2 5 4 2" xfId="19726" xr:uid="{00000000-0005-0000-0000-0000E24C0000}"/>
    <cellStyle name="Normal 2 2 3 2 5 4 2 2" xfId="19727" xr:uid="{00000000-0005-0000-0000-0000E34C0000}"/>
    <cellStyle name="Normal 2 2 3 2 5 4 3" xfId="19728" xr:uid="{00000000-0005-0000-0000-0000E44C0000}"/>
    <cellStyle name="Normal 2 2 3 2 5 5" xfId="19729" xr:uid="{00000000-0005-0000-0000-0000E54C0000}"/>
    <cellStyle name="Normal 2 2 3 2 5 5 2" xfId="19730" xr:uid="{00000000-0005-0000-0000-0000E64C0000}"/>
    <cellStyle name="Normal 2 2 3 2 5 6" xfId="19731" xr:uid="{00000000-0005-0000-0000-0000E74C0000}"/>
    <cellStyle name="Normal 2 2 3 2 6" xfId="19732" xr:uid="{00000000-0005-0000-0000-0000E84C0000}"/>
    <cellStyle name="Normal 2 2 3 2 6 2" xfId="19733" xr:uid="{00000000-0005-0000-0000-0000E94C0000}"/>
    <cellStyle name="Normal 2 2 3 2 6 2 2" xfId="19734" xr:uid="{00000000-0005-0000-0000-0000EA4C0000}"/>
    <cellStyle name="Normal 2 2 3 2 6 2 2 2" xfId="19735" xr:uid="{00000000-0005-0000-0000-0000EB4C0000}"/>
    <cellStyle name="Normal 2 2 3 2 6 2 2 2 2" xfId="19736" xr:uid="{00000000-0005-0000-0000-0000EC4C0000}"/>
    <cellStyle name="Normal 2 2 3 2 6 2 2 2 2 2" xfId="19737" xr:uid="{00000000-0005-0000-0000-0000ED4C0000}"/>
    <cellStyle name="Normal 2 2 3 2 6 2 2 2 3" xfId="19738" xr:uid="{00000000-0005-0000-0000-0000EE4C0000}"/>
    <cellStyle name="Normal 2 2 3 2 6 2 2 3" xfId="19739" xr:uid="{00000000-0005-0000-0000-0000EF4C0000}"/>
    <cellStyle name="Normal 2 2 3 2 6 2 2 3 2" xfId="19740" xr:uid="{00000000-0005-0000-0000-0000F04C0000}"/>
    <cellStyle name="Normal 2 2 3 2 6 2 2 4" xfId="19741" xr:uid="{00000000-0005-0000-0000-0000F14C0000}"/>
    <cellStyle name="Normal 2 2 3 2 6 2 3" xfId="19742" xr:uid="{00000000-0005-0000-0000-0000F24C0000}"/>
    <cellStyle name="Normal 2 2 3 2 6 2 3 2" xfId="19743" xr:uid="{00000000-0005-0000-0000-0000F34C0000}"/>
    <cellStyle name="Normal 2 2 3 2 6 2 3 2 2" xfId="19744" xr:uid="{00000000-0005-0000-0000-0000F44C0000}"/>
    <cellStyle name="Normal 2 2 3 2 6 2 3 3" xfId="19745" xr:uid="{00000000-0005-0000-0000-0000F54C0000}"/>
    <cellStyle name="Normal 2 2 3 2 6 2 4" xfId="19746" xr:uid="{00000000-0005-0000-0000-0000F64C0000}"/>
    <cellStyle name="Normal 2 2 3 2 6 2 4 2" xfId="19747" xr:uid="{00000000-0005-0000-0000-0000F74C0000}"/>
    <cellStyle name="Normal 2 2 3 2 6 2 5" xfId="19748" xr:uid="{00000000-0005-0000-0000-0000F84C0000}"/>
    <cellStyle name="Normal 2 2 3 2 6 3" xfId="19749" xr:uid="{00000000-0005-0000-0000-0000F94C0000}"/>
    <cellStyle name="Normal 2 2 3 2 6 3 2" xfId="19750" xr:uid="{00000000-0005-0000-0000-0000FA4C0000}"/>
    <cellStyle name="Normal 2 2 3 2 6 3 2 2" xfId="19751" xr:uid="{00000000-0005-0000-0000-0000FB4C0000}"/>
    <cellStyle name="Normal 2 2 3 2 6 3 2 2 2" xfId="19752" xr:uid="{00000000-0005-0000-0000-0000FC4C0000}"/>
    <cellStyle name="Normal 2 2 3 2 6 3 2 3" xfId="19753" xr:uid="{00000000-0005-0000-0000-0000FD4C0000}"/>
    <cellStyle name="Normal 2 2 3 2 6 3 3" xfId="19754" xr:uid="{00000000-0005-0000-0000-0000FE4C0000}"/>
    <cellStyle name="Normal 2 2 3 2 6 3 3 2" xfId="19755" xr:uid="{00000000-0005-0000-0000-0000FF4C0000}"/>
    <cellStyle name="Normal 2 2 3 2 6 3 4" xfId="19756" xr:uid="{00000000-0005-0000-0000-0000004D0000}"/>
    <cellStyle name="Normal 2 2 3 2 6 4" xfId="19757" xr:uid="{00000000-0005-0000-0000-0000014D0000}"/>
    <cellStyle name="Normal 2 2 3 2 6 4 2" xfId="19758" xr:uid="{00000000-0005-0000-0000-0000024D0000}"/>
    <cellStyle name="Normal 2 2 3 2 6 4 2 2" xfId="19759" xr:uid="{00000000-0005-0000-0000-0000034D0000}"/>
    <cellStyle name="Normal 2 2 3 2 6 4 3" xfId="19760" xr:uid="{00000000-0005-0000-0000-0000044D0000}"/>
    <cellStyle name="Normal 2 2 3 2 6 5" xfId="19761" xr:uid="{00000000-0005-0000-0000-0000054D0000}"/>
    <cellStyle name="Normal 2 2 3 2 6 5 2" xfId="19762" xr:uid="{00000000-0005-0000-0000-0000064D0000}"/>
    <cellStyle name="Normal 2 2 3 2 6 6" xfId="19763" xr:uid="{00000000-0005-0000-0000-0000074D0000}"/>
    <cellStyle name="Normal 2 2 3 2 7" xfId="19764" xr:uid="{00000000-0005-0000-0000-0000084D0000}"/>
    <cellStyle name="Normal 2 2 3 2 7 2" xfId="19765" xr:uid="{00000000-0005-0000-0000-0000094D0000}"/>
    <cellStyle name="Normal 2 2 3 2 7 2 2" xfId="19766" xr:uid="{00000000-0005-0000-0000-00000A4D0000}"/>
    <cellStyle name="Normal 2 2 3 2 7 2 2 2" xfId="19767" xr:uid="{00000000-0005-0000-0000-00000B4D0000}"/>
    <cellStyle name="Normal 2 2 3 2 7 2 2 2 2" xfId="19768" xr:uid="{00000000-0005-0000-0000-00000C4D0000}"/>
    <cellStyle name="Normal 2 2 3 2 7 2 2 3" xfId="19769" xr:uid="{00000000-0005-0000-0000-00000D4D0000}"/>
    <cellStyle name="Normal 2 2 3 2 7 2 3" xfId="19770" xr:uid="{00000000-0005-0000-0000-00000E4D0000}"/>
    <cellStyle name="Normal 2 2 3 2 7 2 3 2" xfId="19771" xr:uid="{00000000-0005-0000-0000-00000F4D0000}"/>
    <cellStyle name="Normal 2 2 3 2 7 2 4" xfId="19772" xr:uid="{00000000-0005-0000-0000-0000104D0000}"/>
    <cellStyle name="Normal 2 2 3 2 7 3" xfId="19773" xr:uid="{00000000-0005-0000-0000-0000114D0000}"/>
    <cellStyle name="Normal 2 2 3 2 7 3 2" xfId="19774" xr:uid="{00000000-0005-0000-0000-0000124D0000}"/>
    <cellStyle name="Normal 2 2 3 2 7 3 2 2" xfId="19775" xr:uid="{00000000-0005-0000-0000-0000134D0000}"/>
    <cellStyle name="Normal 2 2 3 2 7 3 3" xfId="19776" xr:uid="{00000000-0005-0000-0000-0000144D0000}"/>
    <cellStyle name="Normal 2 2 3 2 7 4" xfId="19777" xr:uid="{00000000-0005-0000-0000-0000154D0000}"/>
    <cellStyle name="Normal 2 2 3 2 7 4 2" xfId="19778" xr:uid="{00000000-0005-0000-0000-0000164D0000}"/>
    <cellStyle name="Normal 2 2 3 2 7 5" xfId="19779" xr:uid="{00000000-0005-0000-0000-0000174D0000}"/>
    <cellStyle name="Normal 2 2 3 2 8" xfId="19780" xr:uid="{00000000-0005-0000-0000-0000184D0000}"/>
    <cellStyle name="Normal 2 2 3 2 8 2" xfId="19781" xr:uid="{00000000-0005-0000-0000-0000194D0000}"/>
    <cellStyle name="Normal 2 2 3 2 8 2 2" xfId="19782" xr:uid="{00000000-0005-0000-0000-00001A4D0000}"/>
    <cellStyle name="Normal 2 2 3 2 8 2 2 2" xfId="19783" xr:uid="{00000000-0005-0000-0000-00001B4D0000}"/>
    <cellStyle name="Normal 2 2 3 2 8 2 3" xfId="19784" xr:uid="{00000000-0005-0000-0000-00001C4D0000}"/>
    <cellStyle name="Normal 2 2 3 2 8 3" xfId="19785" xr:uid="{00000000-0005-0000-0000-00001D4D0000}"/>
    <cellStyle name="Normal 2 2 3 2 8 3 2" xfId="19786" xr:uid="{00000000-0005-0000-0000-00001E4D0000}"/>
    <cellStyle name="Normal 2 2 3 2 8 4" xfId="19787" xr:uid="{00000000-0005-0000-0000-00001F4D0000}"/>
    <cellStyle name="Normal 2 2 3 2 9" xfId="19788" xr:uid="{00000000-0005-0000-0000-0000204D0000}"/>
    <cellStyle name="Normal 2 2 3 2 9 2" xfId="19789" xr:uid="{00000000-0005-0000-0000-0000214D0000}"/>
    <cellStyle name="Normal 2 2 3 2 9 2 2" xfId="19790" xr:uid="{00000000-0005-0000-0000-0000224D0000}"/>
    <cellStyle name="Normal 2 2 3 2 9 3" xfId="19791" xr:uid="{00000000-0005-0000-0000-0000234D0000}"/>
    <cellStyle name="Normal 2 2 3 3" xfId="19792" xr:uid="{00000000-0005-0000-0000-0000244D0000}"/>
    <cellStyle name="Normal 2 2 3 3 10" xfId="19793" xr:uid="{00000000-0005-0000-0000-0000254D0000}"/>
    <cellStyle name="Normal 2 2 3 3 10 2" xfId="19794" xr:uid="{00000000-0005-0000-0000-0000264D0000}"/>
    <cellStyle name="Normal 2 2 3 3 11" xfId="19795" xr:uid="{00000000-0005-0000-0000-0000274D0000}"/>
    <cellStyle name="Normal 2 2 3 3 2" xfId="19796" xr:uid="{00000000-0005-0000-0000-0000284D0000}"/>
    <cellStyle name="Normal 2 2 3 3 2 10" xfId="19797" xr:uid="{00000000-0005-0000-0000-0000294D0000}"/>
    <cellStyle name="Normal 2 2 3 3 2 2" xfId="19798" xr:uid="{00000000-0005-0000-0000-00002A4D0000}"/>
    <cellStyle name="Normal 2 2 3 3 2 2 2" xfId="19799" xr:uid="{00000000-0005-0000-0000-00002B4D0000}"/>
    <cellStyle name="Normal 2 2 3 3 2 2 2 2" xfId="19800" xr:uid="{00000000-0005-0000-0000-00002C4D0000}"/>
    <cellStyle name="Normal 2 2 3 3 2 2 2 2 2" xfId="19801" xr:uid="{00000000-0005-0000-0000-00002D4D0000}"/>
    <cellStyle name="Normal 2 2 3 3 2 2 2 2 2 2" xfId="19802" xr:uid="{00000000-0005-0000-0000-00002E4D0000}"/>
    <cellStyle name="Normal 2 2 3 3 2 2 2 2 2 2 2" xfId="19803" xr:uid="{00000000-0005-0000-0000-00002F4D0000}"/>
    <cellStyle name="Normal 2 2 3 3 2 2 2 2 2 2 2 2" xfId="19804" xr:uid="{00000000-0005-0000-0000-0000304D0000}"/>
    <cellStyle name="Normal 2 2 3 3 2 2 2 2 2 2 2 2 2" xfId="19805" xr:uid="{00000000-0005-0000-0000-0000314D0000}"/>
    <cellStyle name="Normal 2 2 3 3 2 2 2 2 2 2 2 3" xfId="19806" xr:uid="{00000000-0005-0000-0000-0000324D0000}"/>
    <cellStyle name="Normal 2 2 3 3 2 2 2 2 2 2 3" xfId="19807" xr:uid="{00000000-0005-0000-0000-0000334D0000}"/>
    <cellStyle name="Normal 2 2 3 3 2 2 2 2 2 2 3 2" xfId="19808" xr:uid="{00000000-0005-0000-0000-0000344D0000}"/>
    <cellStyle name="Normal 2 2 3 3 2 2 2 2 2 2 4" xfId="19809" xr:uid="{00000000-0005-0000-0000-0000354D0000}"/>
    <cellStyle name="Normal 2 2 3 3 2 2 2 2 2 3" xfId="19810" xr:uid="{00000000-0005-0000-0000-0000364D0000}"/>
    <cellStyle name="Normal 2 2 3 3 2 2 2 2 2 3 2" xfId="19811" xr:uid="{00000000-0005-0000-0000-0000374D0000}"/>
    <cellStyle name="Normal 2 2 3 3 2 2 2 2 2 3 2 2" xfId="19812" xr:uid="{00000000-0005-0000-0000-0000384D0000}"/>
    <cellStyle name="Normal 2 2 3 3 2 2 2 2 2 3 3" xfId="19813" xr:uid="{00000000-0005-0000-0000-0000394D0000}"/>
    <cellStyle name="Normal 2 2 3 3 2 2 2 2 2 4" xfId="19814" xr:uid="{00000000-0005-0000-0000-00003A4D0000}"/>
    <cellStyle name="Normal 2 2 3 3 2 2 2 2 2 4 2" xfId="19815" xr:uid="{00000000-0005-0000-0000-00003B4D0000}"/>
    <cellStyle name="Normal 2 2 3 3 2 2 2 2 2 5" xfId="19816" xr:uid="{00000000-0005-0000-0000-00003C4D0000}"/>
    <cellStyle name="Normal 2 2 3 3 2 2 2 2 3" xfId="19817" xr:uid="{00000000-0005-0000-0000-00003D4D0000}"/>
    <cellStyle name="Normal 2 2 3 3 2 2 2 2 3 2" xfId="19818" xr:uid="{00000000-0005-0000-0000-00003E4D0000}"/>
    <cellStyle name="Normal 2 2 3 3 2 2 2 2 3 2 2" xfId="19819" xr:uid="{00000000-0005-0000-0000-00003F4D0000}"/>
    <cellStyle name="Normal 2 2 3 3 2 2 2 2 3 2 2 2" xfId="19820" xr:uid="{00000000-0005-0000-0000-0000404D0000}"/>
    <cellStyle name="Normal 2 2 3 3 2 2 2 2 3 2 3" xfId="19821" xr:uid="{00000000-0005-0000-0000-0000414D0000}"/>
    <cellStyle name="Normal 2 2 3 3 2 2 2 2 3 3" xfId="19822" xr:uid="{00000000-0005-0000-0000-0000424D0000}"/>
    <cellStyle name="Normal 2 2 3 3 2 2 2 2 3 3 2" xfId="19823" xr:uid="{00000000-0005-0000-0000-0000434D0000}"/>
    <cellStyle name="Normal 2 2 3 3 2 2 2 2 3 4" xfId="19824" xr:uid="{00000000-0005-0000-0000-0000444D0000}"/>
    <cellStyle name="Normal 2 2 3 3 2 2 2 2 4" xfId="19825" xr:uid="{00000000-0005-0000-0000-0000454D0000}"/>
    <cellStyle name="Normal 2 2 3 3 2 2 2 2 4 2" xfId="19826" xr:uid="{00000000-0005-0000-0000-0000464D0000}"/>
    <cellStyle name="Normal 2 2 3 3 2 2 2 2 4 2 2" xfId="19827" xr:uid="{00000000-0005-0000-0000-0000474D0000}"/>
    <cellStyle name="Normal 2 2 3 3 2 2 2 2 4 3" xfId="19828" xr:uid="{00000000-0005-0000-0000-0000484D0000}"/>
    <cellStyle name="Normal 2 2 3 3 2 2 2 2 5" xfId="19829" xr:uid="{00000000-0005-0000-0000-0000494D0000}"/>
    <cellStyle name="Normal 2 2 3 3 2 2 2 2 5 2" xfId="19830" xr:uid="{00000000-0005-0000-0000-00004A4D0000}"/>
    <cellStyle name="Normal 2 2 3 3 2 2 2 2 6" xfId="19831" xr:uid="{00000000-0005-0000-0000-00004B4D0000}"/>
    <cellStyle name="Normal 2 2 3 3 2 2 2 3" xfId="19832" xr:uid="{00000000-0005-0000-0000-00004C4D0000}"/>
    <cellStyle name="Normal 2 2 3 3 2 2 2 3 2" xfId="19833" xr:uid="{00000000-0005-0000-0000-00004D4D0000}"/>
    <cellStyle name="Normal 2 2 3 3 2 2 2 3 2 2" xfId="19834" xr:uid="{00000000-0005-0000-0000-00004E4D0000}"/>
    <cellStyle name="Normal 2 2 3 3 2 2 2 3 2 2 2" xfId="19835" xr:uid="{00000000-0005-0000-0000-00004F4D0000}"/>
    <cellStyle name="Normal 2 2 3 3 2 2 2 3 2 2 2 2" xfId="19836" xr:uid="{00000000-0005-0000-0000-0000504D0000}"/>
    <cellStyle name="Normal 2 2 3 3 2 2 2 3 2 2 2 2 2" xfId="19837" xr:uid="{00000000-0005-0000-0000-0000514D0000}"/>
    <cellStyle name="Normal 2 2 3 3 2 2 2 3 2 2 2 3" xfId="19838" xr:uid="{00000000-0005-0000-0000-0000524D0000}"/>
    <cellStyle name="Normal 2 2 3 3 2 2 2 3 2 2 3" xfId="19839" xr:uid="{00000000-0005-0000-0000-0000534D0000}"/>
    <cellStyle name="Normal 2 2 3 3 2 2 2 3 2 2 3 2" xfId="19840" xr:uid="{00000000-0005-0000-0000-0000544D0000}"/>
    <cellStyle name="Normal 2 2 3 3 2 2 2 3 2 2 4" xfId="19841" xr:uid="{00000000-0005-0000-0000-0000554D0000}"/>
    <cellStyle name="Normal 2 2 3 3 2 2 2 3 2 3" xfId="19842" xr:uid="{00000000-0005-0000-0000-0000564D0000}"/>
    <cellStyle name="Normal 2 2 3 3 2 2 2 3 2 3 2" xfId="19843" xr:uid="{00000000-0005-0000-0000-0000574D0000}"/>
    <cellStyle name="Normal 2 2 3 3 2 2 2 3 2 3 2 2" xfId="19844" xr:uid="{00000000-0005-0000-0000-0000584D0000}"/>
    <cellStyle name="Normal 2 2 3 3 2 2 2 3 2 3 3" xfId="19845" xr:uid="{00000000-0005-0000-0000-0000594D0000}"/>
    <cellStyle name="Normal 2 2 3 3 2 2 2 3 2 4" xfId="19846" xr:uid="{00000000-0005-0000-0000-00005A4D0000}"/>
    <cellStyle name="Normal 2 2 3 3 2 2 2 3 2 4 2" xfId="19847" xr:uid="{00000000-0005-0000-0000-00005B4D0000}"/>
    <cellStyle name="Normal 2 2 3 3 2 2 2 3 2 5" xfId="19848" xr:uid="{00000000-0005-0000-0000-00005C4D0000}"/>
    <cellStyle name="Normal 2 2 3 3 2 2 2 3 3" xfId="19849" xr:uid="{00000000-0005-0000-0000-00005D4D0000}"/>
    <cellStyle name="Normal 2 2 3 3 2 2 2 3 3 2" xfId="19850" xr:uid="{00000000-0005-0000-0000-00005E4D0000}"/>
    <cellStyle name="Normal 2 2 3 3 2 2 2 3 3 2 2" xfId="19851" xr:uid="{00000000-0005-0000-0000-00005F4D0000}"/>
    <cellStyle name="Normal 2 2 3 3 2 2 2 3 3 2 2 2" xfId="19852" xr:uid="{00000000-0005-0000-0000-0000604D0000}"/>
    <cellStyle name="Normal 2 2 3 3 2 2 2 3 3 2 3" xfId="19853" xr:uid="{00000000-0005-0000-0000-0000614D0000}"/>
    <cellStyle name="Normal 2 2 3 3 2 2 2 3 3 3" xfId="19854" xr:uid="{00000000-0005-0000-0000-0000624D0000}"/>
    <cellStyle name="Normal 2 2 3 3 2 2 2 3 3 3 2" xfId="19855" xr:uid="{00000000-0005-0000-0000-0000634D0000}"/>
    <cellStyle name="Normal 2 2 3 3 2 2 2 3 3 4" xfId="19856" xr:uid="{00000000-0005-0000-0000-0000644D0000}"/>
    <cellStyle name="Normal 2 2 3 3 2 2 2 3 4" xfId="19857" xr:uid="{00000000-0005-0000-0000-0000654D0000}"/>
    <cellStyle name="Normal 2 2 3 3 2 2 2 3 4 2" xfId="19858" xr:uid="{00000000-0005-0000-0000-0000664D0000}"/>
    <cellStyle name="Normal 2 2 3 3 2 2 2 3 4 2 2" xfId="19859" xr:uid="{00000000-0005-0000-0000-0000674D0000}"/>
    <cellStyle name="Normal 2 2 3 3 2 2 2 3 4 3" xfId="19860" xr:uid="{00000000-0005-0000-0000-0000684D0000}"/>
    <cellStyle name="Normal 2 2 3 3 2 2 2 3 5" xfId="19861" xr:uid="{00000000-0005-0000-0000-0000694D0000}"/>
    <cellStyle name="Normal 2 2 3 3 2 2 2 3 5 2" xfId="19862" xr:uid="{00000000-0005-0000-0000-00006A4D0000}"/>
    <cellStyle name="Normal 2 2 3 3 2 2 2 3 6" xfId="19863" xr:uid="{00000000-0005-0000-0000-00006B4D0000}"/>
    <cellStyle name="Normal 2 2 3 3 2 2 2 4" xfId="19864" xr:uid="{00000000-0005-0000-0000-00006C4D0000}"/>
    <cellStyle name="Normal 2 2 3 3 2 2 2 4 2" xfId="19865" xr:uid="{00000000-0005-0000-0000-00006D4D0000}"/>
    <cellStyle name="Normal 2 2 3 3 2 2 2 4 2 2" xfId="19866" xr:uid="{00000000-0005-0000-0000-00006E4D0000}"/>
    <cellStyle name="Normal 2 2 3 3 2 2 2 4 2 2 2" xfId="19867" xr:uid="{00000000-0005-0000-0000-00006F4D0000}"/>
    <cellStyle name="Normal 2 2 3 3 2 2 2 4 2 2 2 2" xfId="19868" xr:uid="{00000000-0005-0000-0000-0000704D0000}"/>
    <cellStyle name="Normal 2 2 3 3 2 2 2 4 2 2 3" xfId="19869" xr:uid="{00000000-0005-0000-0000-0000714D0000}"/>
    <cellStyle name="Normal 2 2 3 3 2 2 2 4 2 3" xfId="19870" xr:uid="{00000000-0005-0000-0000-0000724D0000}"/>
    <cellStyle name="Normal 2 2 3 3 2 2 2 4 2 3 2" xfId="19871" xr:uid="{00000000-0005-0000-0000-0000734D0000}"/>
    <cellStyle name="Normal 2 2 3 3 2 2 2 4 2 4" xfId="19872" xr:uid="{00000000-0005-0000-0000-0000744D0000}"/>
    <cellStyle name="Normal 2 2 3 3 2 2 2 4 3" xfId="19873" xr:uid="{00000000-0005-0000-0000-0000754D0000}"/>
    <cellStyle name="Normal 2 2 3 3 2 2 2 4 3 2" xfId="19874" xr:uid="{00000000-0005-0000-0000-0000764D0000}"/>
    <cellStyle name="Normal 2 2 3 3 2 2 2 4 3 2 2" xfId="19875" xr:uid="{00000000-0005-0000-0000-0000774D0000}"/>
    <cellStyle name="Normal 2 2 3 3 2 2 2 4 3 3" xfId="19876" xr:uid="{00000000-0005-0000-0000-0000784D0000}"/>
    <cellStyle name="Normal 2 2 3 3 2 2 2 4 4" xfId="19877" xr:uid="{00000000-0005-0000-0000-0000794D0000}"/>
    <cellStyle name="Normal 2 2 3 3 2 2 2 4 4 2" xfId="19878" xr:uid="{00000000-0005-0000-0000-00007A4D0000}"/>
    <cellStyle name="Normal 2 2 3 3 2 2 2 4 5" xfId="19879" xr:uid="{00000000-0005-0000-0000-00007B4D0000}"/>
    <cellStyle name="Normal 2 2 3 3 2 2 2 5" xfId="19880" xr:uid="{00000000-0005-0000-0000-00007C4D0000}"/>
    <cellStyle name="Normal 2 2 3 3 2 2 2 5 2" xfId="19881" xr:uid="{00000000-0005-0000-0000-00007D4D0000}"/>
    <cellStyle name="Normal 2 2 3 3 2 2 2 5 2 2" xfId="19882" xr:uid="{00000000-0005-0000-0000-00007E4D0000}"/>
    <cellStyle name="Normal 2 2 3 3 2 2 2 5 2 2 2" xfId="19883" xr:uid="{00000000-0005-0000-0000-00007F4D0000}"/>
    <cellStyle name="Normal 2 2 3 3 2 2 2 5 2 3" xfId="19884" xr:uid="{00000000-0005-0000-0000-0000804D0000}"/>
    <cellStyle name="Normal 2 2 3 3 2 2 2 5 3" xfId="19885" xr:uid="{00000000-0005-0000-0000-0000814D0000}"/>
    <cellStyle name="Normal 2 2 3 3 2 2 2 5 3 2" xfId="19886" xr:uid="{00000000-0005-0000-0000-0000824D0000}"/>
    <cellStyle name="Normal 2 2 3 3 2 2 2 5 4" xfId="19887" xr:uid="{00000000-0005-0000-0000-0000834D0000}"/>
    <cellStyle name="Normal 2 2 3 3 2 2 2 6" xfId="19888" xr:uid="{00000000-0005-0000-0000-0000844D0000}"/>
    <cellStyle name="Normal 2 2 3 3 2 2 2 6 2" xfId="19889" xr:uid="{00000000-0005-0000-0000-0000854D0000}"/>
    <cellStyle name="Normal 2 2 3 3 2 2 2 6 2 2" xfId="19890" xr:uid="{00000000-0005-0000-0000-0000864D0000}"/>
    <cellStyle name="Normal 2 2 3 3 2 2 2 6 3" xfId="19891" xr:uid="{00000000-0005-0000-0000-0000874D0000}"/>
    <cellStyle name="Normal 2 2 3 3 2 2 2 7" xfId="19892" xr:uid="{00000000-0005-0000-0000-0000884D0000}"/>
    <cellStyle name="Normal 2 2 3 3 2 2 2 7 2" xfId="19893" xr:uid="{00000000-0005-0000-0000-0000894D0000}"/>
    <cellStyle name="Normal 2 2 3 3 2 2 2 8" xfId="19894" xr:uid="{00000000-0005-0000-0000-00008A4D0000}"/>
    <cellStyle name="Normal 2 2 3 3 2 2 3" xfId="19895" xr:uid="{00000000-0005-0000-0000-00008B4D0000}"/>
    <cellStyle name="Normal 2 2 3 3 2 2 3 2" xfId="19896" xr:uid="{00000000-0005-0000-0000-00008C4D0000}"/>
    <cellStyle name="Normal 2 2 3 3 2 2 3 2 2" xfId="19897" xr:uid="{00000000-0005-0000-0000-00008D4D0000}"/>
    <cellStyle name="Normal 2 2 3 3 2 2 3 2 2 2" xfId="19898" xr:uid="{00000000-0005-0000-0000-00008E4D0000}"/>
    <cellStyle name="Normal 2 2 3 3 2 2 3 2 2 2 2" xfId="19899" xr:uid="{00000000-0005-0000-0000-00008F4D0000}"/>
    <cellStyle name="Normal 2 2 3 3 2 2 3 2 2 2 2 2" xfId="19900" xr:uid="{00000000-0005-0000-0000-0000904D0000}"/>
    <cellStyle name="Normal 2 2 3 3 2 2 3 2 2 2 3" xfId="19901" xr:uid="{00000000-0005-0000-0000-0000914D0000}"/>
    <cellStyle name="Normal 2 2 3 3 2 2 3 2 2 3" xfId="19902" xr:uid="{00000000-0005-0000-0000-0000924D0000}"/>
    <cellStyle name="Normal 2 2 3 3 2 2 3 2 2 3 2" xfId="19903" xr:uid="{00000000-0005-0000-0000-0000934D0000}"/>
    <cellStyle name="Normal 2 2 3 3 2 2 3 2 2 4" xfId="19904" xr:uid="{00000000-0005-0000-0000-0000944D0000}"/>
    <cellStyle name="Normal 2 2 3 3 2 2 3 2 3" xfId="19905" xr:uid="{00000000-0005-0000-0000-0000954D0000}"/>
    <cellStyle name="Normal 2 2 3 3 2 2 3 2 3 2" xfId="19906" xr:uid="{00000000-0005-0000-0000-0000964D0000}"/>
    <cellStyle name="Normal 2 2 3 3 2 2 3 2 3 2 2" xfId="19907" xr:uid="{00000000-0005-0000-0000-0000974D0000}"/>
    <cellStyle name="Normal 2 2 3 3 2 2 3 2 3 3" xfId="19908" xr:uid="{00000000-0005-0000-0000-0000984D0000}"/>
    <cellStyle name="Normal 2 2 3 3 2 2 3 2 4" xfId="19909" xr:uid="{00000000-0005-0000-0000-0000994D0000}"/>
    <cellStyle name="Normal 2 2 3 3 2 2 3 2 4 2" xfId="19910" xr:uid="{00000000-0005-0000-0000-00009A4D0000}"/>
    <cellStyle name="Normal 2 2 3 3 2 2 3 2 5" xfId="19911" xr:uid="{00000000-0005-0000-0000-00009B4D0000}"/>
    <cellStyle name="Normal 2 2 3 3 2 2 3 3" xfId="19912" xr:uid="{00000000-0005-0000-0000-00009C4D0000}"/>
    <cellStyle name="Normal 2 2 3 3 2 2 3 3 2" xfId="19913" xr:uid="{00000000-0005-0000-0000-00009D4D0000}"/>
    <cellStyle name="Normal 2 2 3 3 2 2 3 3 2 2" xfId="19914" xr:uid="{00000000-0005-0000-0000-00009E4D0000}"/>
    <cellStyle name="Normal 2 2 3 3 2 2 3 3 2 2 2" xfId="19915" xr:uid="{00000000-0005-0000-0000-00009F4D0000}"/>
    <cellStyle name="Normal 2 2 3 3 2 2 3 3 2 3" xfId="19916" xr:uid="{00000000-0005-0000-0000-0000A04D0000}"/>
    <cellStyle name="Normal 2 2 3 3 2 2 3 3 3" xfId="19917" xr:uid="{00000000-0005-0000-0000-0000A14D0000}"/>
    <cellStyle name="Normal 2 2 3 3 2 2 3 3 3 2" xfId="19918" xr:uid="{00000000-0005-0000-0000-0000A24D0000}"/>
    <cellStyle name="Normal 2 2 3 3 2 2 3 3 4" xfId="19919" xr:uid="{00000000-0005-0000-0000-0000A34D0000}"/>
    <cellStyle name="Normal 2 2 3 3 2 2 3 4" xfId="19920" xr:uid="{00000000-0005-0000-0000-0000A44D0000}"/>
    <cellStyle name="Normal 2 2 3 3 2 2 3 4 2" xfId="19921" xr:uid="{00000000-0005-0000-0000-0000A54D0000}"/>
    <cellStyle name="Normal 2 2 3 3 2 2 3 4 2 2" xfId="19922" xr:uid="{00000000-0005-0000-0000-0000A64D0000}"/>
    <cellStyle name="Normal 2 2 3 3 2 2 3 4 3" xfId="19923" xr:uid="{00000000-0005-0000-0000-0000A74D0000}"/>
    <cellStyle name="Normal 2 2 3 3 2 2 3 5" xfId="19924" xr:uid="{00000000-0005-0000-0000-0000A84D0000}"/>
    <cellStyle name="Normal 2 2 3 3 2 2 3 5 2" xfId="19925" xr:uid="{00000000-0005-0000-0000-0000A94D0000}"/>
    <cellStyle name="Normal 2 2 3 3 2 2 3 6" xfId="19926" xr:uid="{00000000-0005-0000-0000-0000AA4D0000}"/>
    <cellStyle name="Normal 2 2 3 3 2 2 4" xfId="19927" xr:uid="{00000000-0005-0000-0000-0000AB4D0000}"/>
    <cellStyle name="Normal 2 2 3 3 2 2 4 2" xfId="19928" xr:uid="{00000000-0005-0000-0000-0000AC4D0000}"/>
    <cellStyle name="Normal 2 2 3 3 2 2 4 2 2" xfId="19929" xr:uid="{00000000-0005-0000-0000-0000AD4D0000}"/>
    <cellStyle name="Normal 2 2 3 3 2 2 4 2 2 2" xfId="19930" xr:uid="{00000000-0005-0000-0000-0000AE4D0000}"/>
    <cellStyle name="Normal 2 2 3 3 2 2 4 2 2 2 2" xfId="19931" xr:uid="{00000000-0005-0000-0000-0000AF4D0000}"/>
    <cellStyle name="Normal 2 2 3 3 2 2 4 2 2 2 2 2" xfId="19932" xr:uid="{00000000-0005-0000-0000-0000B04D0000}"/>
    <cellStyle name="Normal 2 2 3 3 2 2 4 2 2 2 3" xfId="19933" xr:uid="{00000000-0005-0000-0000-0000B14D0000}"/>
    <cellStyle name="Normal 2 2 3 3 2 2 4 2 2 3" xfId="19934" xr:uid="{00000000-0005-0000-0000-0000B24D0000}"/>
    <cellStyle name="Normal 2 2 3 3 2 2 4 2 2 3 2" xfId="19935" xr:uid="{00000000-0005-0000-0000-0000B34D0000}"/>
    <cellStyle name="Normal 2 2 3 3 2 2 4 2 2 4" xfId="19936" xr:uid="{00000000-0005-0000-0000-0000B44D0000}"/>
    <cellStyle name="Normal 2 2 3 3 2 2 4 2 3" xfId="19937" xr:uid="{00000000-0005-0000-0000-0000B54D0000}"/>
    <cellStyle name="Normal 2 2 3 3 2 2 4 2 3 2" xfId="19938" xr:uid="{00000000-0005-0000-0000-0000B64D0000}"/>
    <cellStyle name="Normal 2 2 3 3 2 2 4 2 3 2 2" xfId="19939" xr:uid="{00000000-0005-0000-0000-0000B74D0000}"/>
    <cellStyle name="Normal 2 2 3 3 2 2 4 2 3 3" xfId="19940" xr:uid="{00000000-0005-0000-0000-0000B84D0000}"/>
    <cellStyle name="Normal 2 2 3 3 2 2 4 2 4" xfId="19941" xr:uid="{00000000-0005-0000-0000-0000B94D0000}"/>
    <cellStyle name="Normal 2 2 3 3 2 2 4 2 4 2" xfId="19942" xr:uid="{00000000-0005-0000-0000-0000BA4D0000}"/>
    <cellStyle name="Normal 2 2 3 3 2 2 4 2 5" xfId="19943" xr:uid="{00000000-0005-0000-0000-0000BB4D0000}"/>
    <cellStyle name="Normal 2 2 3 3 2 2 4 3" xfId="19944" xr:uid="{00000000-0005-0000-0000-0000BC4D0000}"/>
    <cellStyle name="Normal 2 2 3 3 2 2 4 3 2" xfId="19945" xr:uid="{00000000-0005-0000-0000-0000BD4D0000}"/>
    <cellStyle name="Normal 2 2 3 3 2 2 4 3 2 2" xfId="19946" xr:uid="{00000000-0005-0000-0000-0000BE4D0000}"/>
    <cellStyle name="Normal 2 2 3 3 2 2 4 3 2 2 2" xfId="19947" xr:uid="{00000000-0005-0000-0000-0000BF4D0000}"/>
    <cellStyle name="Normal 2 2 3 3 2 2 4 3 2 3" xfId="19948" xr:uid="{00000000-0005-0000-0000-0000C04D0000}"/>
    <cellStyle name="Normal 2 2 3 3 2 2 4 3 3" xfId="19949" xr:uid="{00000000-0005-0000-0000-0000C14D0000}"/>
    <cellStyle name="Normal 2 2 3 3 2 2 4 3 3 2" xfId="19950" xr:uid="{00000000-0005-0000-0000-0000C24D0000}"/>
    <cellStyle name="Normal 2 2 3 3 2 2 4 3 4" xfId="19951" xr:uid="{00000000-0005-0000-0000-0000C34D0000}"/>
    <cellStyle name="Normal 2 2 3 3 2 2 4 4" xfId="19952" xr:uid="{00000000-0005-0000-0000-0000C44D0000}"/>
    <cellStyle name="Normal 2 2 3 3 2 2 4 4 2" xfId="19953" xr:uid="{00000000-0005-0000-0000-0000C54D0000}"/>
    <cellStyle name="Normal 2 2 3 3 2 2 4 4 2 2" xfId="19954" xr:uid="{00000000-0005-0000-0000-0000C64D0000}"/>
    <cellStyle name="Normal 2 2 3 3 2 2 4 4 3" xfId="19955" xr:uid="{00000000-0005-0000-0000-0000C74D0000}"/>
    <cellStyle name="Normal 2 2 3 3 2 2 4 5" xfId="19956" xr:uid="{00000000-0005-0000-0000-0000C84D0000}"/>
    <cellStyle name="Normal 2 2 3 3 2 2 4 5 2" xfId="19957" xr:uid="{00000000-0005-0000-0000-0000C94D0000}"/>
    <cellStyle name="Normal 2 2 3 3 2 2 4 6" xfId="19958" xr:uid="{00000000-0005-0000-0000-0000CA4D0000}"/>
    <cellStyle name="Normal 2 2 3 3 2 2 5" xfId="19959" xr:uid="{00000000-0005-0000-0000-0000CB4D0000}"/>
    <cellStyle name="Normal 2 2 3 3 2 2 5 2" xfId="19960" xr:uid="{00000000-0005-0000-0000-0000CC4D0000}"/>
    <cellStyle name="Normal 2 2 3 3 2 2 5 2 2" xfId="19961" xr:uid="{00000000-0005-0000-0000-0000CD4D0000}"/>
    <cellStyle name="Normal 2 2 3 3 2 2 5 2 2 2" xfId="19962" xr:uid="{00000000-0005-0000-0000-0000CE4D0000}"/>
    <cellStyle name="Normal 2 2 3 3 2 2 5 2 2 2 2" xfId="19963" xr:uid="{00000000-0005-0000-0000-0000CF4D0000}"/>
    <cellStyle name="Normal 2 2 3 3 2 2 5 2 2 3" xfId="19964" xr:uid="{00000000-0005-0000-0000-0000D04D0000}"/>
    <cellStyle name="Normal 2 2 3 3 2 2 5 2 3" xfId="19965" xr:uid="{00000000-0005-0000-0000-0000D14D0000}"/>
    <cellStyle name="Normal 2 2 3 3 2 2 5 2 3 2" xfId="19966" xr:uid="{00000000-0005-0000-0000-0000D24D0000}"/>
    <cellStyle name="Normal 2 2 3 3 2 2 5 2 4" xfId="19967" xr:uid="{00000000-0005-0000-0000-0000D34D0000}"/>
    <cellStyle name="Normal 2 2 3 3 2 2 5 3" xfId="19968" xr:uid="{00000000-0005-0000-0000-0000D44D0000}"/>
    <cellStyle name="Normal 2 2 3 3 2 2 5 3 2" xfId="19969" xr:uid="{00000000-0005-0000-0000-0000D54D0000}"/>
    <cellStyle name="Normal 2 2 3 3 2 2 5 3 2 2" xfId="19970" xr:uid="{00000000-0005-0000-0000-0000D64D0000}"/>
    <cellStyle name="Normal 2 2 3 3 2 2 5 3 3" xfId="19971" xr:uid="{00000000-0005-0000-0000-0000D74D0000}"/>
    <cellStyle name="Normal 2 2 3 3 2 2 5 4" xfId="19972" xr:uid="{00000000-0005-0000-0000-0000D84D0000}"/>
    <cellStyle name="Normal 2 2 3 3 2 2 5 4 2" xfId="19973" xr:uid="{00000000-0005-0000-0000-0000D94D0000}"/>
    <cellStyle name="Normal 2 2 3 3 2 2 5 5" xfId="19974" xr:uid="{00000000-0005-0000-0000-0000DA4D0000}"/>
    <cellStyle name="Normal 2 2 3 3 2 2 6" xfId="19975" xr:uid="{00000000-0005-0000-0000-0000DB4D0000}"/>
    <cellStyle name="Normal 2 2 3 3 2 2 6 2" xfId="19976" xr:uid="{00000000-0005-0000-0000-0000DC4D0000}"/>
    <cellStyle name="Normal 2 2 3 3 2 2 6 2 2" xfId="19977" xr:uid="{00000000-0005-0000-0000-0000DD4D0000}"/>
    <cellStyle name="Normal 2 2 3 3 2 2 6 2 2 2" xfId="19978" xr:uid="{00000000-0005-0000-0000-0000DE4D0000}"/>
    <cellStyle name="Normal 2 2 3 3 2 2 6 2 3" xfId="19979" xr:uid="{00000000-0005-0000-0000-0000DF4D0000}"/>
    <cellStyle name="Normal 2 2 3 3 2 2 6 3" xfId="19980" xr:uid="{00000000-0005-0000-0000-0000E04D0000}"/>
    <cellStyle name="Normal 2 2 3 3 2 2 6 3 2" xfId="19981" xr:uid="{00000000-0005-0000-0000-0000E14D0000}"/>
    <cellStyle name="Normal 2 2 3 3 2 2 6 4" xfId="19982" xr:uid="{00000000-0005-0000-0000-0000E24D0000}"/>
    <cellStyle name="Normal 2 2 3 3 2 2 7" xfId="19983" xr:uid="{00000000-0005-0000-0000-0000E34D0000}"/>
    <cellStyle name="Normal 2 2 3 3 2 2 7 2" xfId="19984" xr:uid="{00000000-0005-0000-0000-0000E44D0000}"/>
    <cellStyle name="Normal 2 2 3 3 2 2 7 2 2" xfId="19985" xr:uid="{00000000-0005-0000-0000-0000E54D0000}"/>
    <cellStyle name="Normal 2 2 3 3 2 2 7 3" xfId="19986" xr:uid="{00000000-0005-0000-0000-0000E64D0000}"/>
    <cellStyle name="Normal 2 2 3 3 2 2 8" xfId="19987" xr:uid="{00000000-0005-0000-0000-0000E74D0000}"/>
    <cellStyle name="Normal 2 2 3 3 2 2 8 2" xfId="19988" xr:uid="{00000000-0005-0000-0000-0000E84D0000}"/>
    <cellStyle name="Normal 2 2 3 3 2 2 9" xfId="19989" xr:uid="{00000000-0005-0000-0000-0000E94D0000}"/>
    <cellStyle name="Normal 2 2 3 3 2 3" xfId="19990" xr:uid="{00000000-0005-0000-0000-0000EA4D0000}"/>
    <cellStyle name="Normal 2 2 3 3 2 3 2" xfId="19991" xr:uid="{00000000-0005-0000-0000-0000EB4D0000}"/>
    <cellStyle name="Normal 2 2 3 3 2 3 2 2" xfId="19992" xr:uid="{00000000-0005-0000-0000-0000EC4D0000}"/>
    <cellStyle name="Normal 2 2 3 3 2 3 2 2 2" xfId="19993" xr:uid="{00000000-0005-0000-0000-0000ED4D0000}"/>
    <cellStyle name="Normal 2 2 3 3 2 3 2 2 2 2" xfId="19994" xr:uid="{00000000-0005-0000-0000-0000EE4D0000}"/>
    <cellStyle name="Normal 2 2 3 3 2 3 2 2 2 2 2" xfId="19995" xr:uid="{00000000-0005-0000-0000-0000EF4D0000}"/>
    <cellStyle name="Normal 2 2 3 3 2 3 2 2 2 2 2 2" xfId="19996" xr:uid="{00000000-0005-0000-0000-0000F04D0000}"/>
    <cellStyle name="Normal 2 2 3 3 2 3 2 2 2 2 3" xfId="19997" xr:uid="{00000000-0005-0000-0000-0000F14D0000}"/>
    <cellStyle name="Normal 2 2 3 3 2 3 2 2 2 3" xfId="19998" xr:uid="{00000000-0005-0000-0000-0000F24D0000}"/>
    <cellStyle name="Normal 2 2 3 3 2 3 2 2 2 3 2" xfId="19999" xr:uid="{00000000-0005-0000-0000-0000F34D0000}"/>
    <cellStyle name="Normal 2 2 3 3 2 3 2 2 2 4" xfId="20000" xr:uid="{00000000-0005-0000-0000-0000F44D0000}"/>
    <cellStyle name="Normal 2 2 3 3 2 3 2 2 3" xfId="20001" xr:uid="{00000000-0005-0000-0000-0000F54D0000}"/>
    <cellStyle name="Normal 2 2 3 3 2 3 2 2 3 2" xfId="20002" xr:uid="{00000000-0005-0000-0000-0000F64D0000}"/>
    <cellStyle name="Normal 2 2 3 3 2 3 2 2 3 2 2" xfId="20003" xr:uid="{00000000-0005-0000-0000-0000F74D0000}"/>
    <cellStyle name="Normal 2 2 3 3 2 3 2 2 3 3" xfId="20004" xr:uid="{00000000-0005-0000-0000-0000F84D0000}"/>
    <cellStyle name="Normal 2 2 3 3 2 3 2 2 4" xfId="20005" xr:uid="{00000000-0005-0000-0000-0000F94D0000}"/>
    <cellStyle name="Normal 2 2 3 3 2 3 2 2 4 2" xfId="20006" xr:uid="{00000000-0005-0000-0000-0000FA4D0000}"/>
    <cellStyle name="Normal 2 2 3 3 2 3 2 2 5" xfId="20007" xr:uid="{00000000-0005-0000-0000-0000FB4D0000}"/>
    <cellStyle name="Normal 2 2 3 3 2 3 2 3" xfId="20008" xr:uid="{00000000-0005-0000-0000-0000FC4D0000}"/>
    <cellStyle name="Normal 2 2 3 3 2 3 2 3 2" xfId="20009" xr:uid="{00000000-0005-0000-0000-0000FD4D0000}"/>
    <cellStyle name="Normal 2 2 3 3 2 3 2 3 2 2" xfId="20010" xr:uid="{00000000-0005-0000-0000-0000FE4D0000}"/>
    <cellStyle name="Normal 2 2 3 3 2 3 2 3 2 2 2" xfId="20011" xr:uid="{00000000-0005-0000-0000-0000FF4D0000}"/>
    <cellStyle name="Normal 2 2 3 3 2 3 2 3 2 3" xfId="20012" xr:uid="{00000000-0005-0000-0000-0000004E0000}"/>
    <cellStyle name="Normal 2 2 3 3 2 3 2 3 3" xfId="20013" xr:uid="{00000000-0005-0000-0000-0000014E0000}"/>
    <cellStyle name="Normal 2 2 3 3 2 3 2 3 3 2" xfId="20014" xr:uid="{00000000-0005-0000-0000-0000024E0000}"/>
    <cellStyle name="Normal 2 2 3 3 2 3 2 3 4" xfId="20015" xr:uid="{00000000-0005-0000-0000-0000034E0000}"/>
    <cellStyle name="Normal 2 2 3 3 2 3 2 4" xfId="20016" xr:uid="{00000000-0005-0000-0000-0000044E0000}"/>
    <cellStyle name="Normal 2 2 3 3 2 3 2 4 2" xfId="20017" xr:uid="{00000000-0005-0000-0000-0000054E0000}"/>
    <cellStyle name="Normal 2 2 3 3 2 3 2 4 2 2" xfId="20018" xr:uid="{00000000-0005-0000-0000-0000064E0000}"/>
    <cellStyle name="Normal 2 2 3 3 2 3 2 4 3" xfId="20019" xr:uid="{00000000-0005-0000-0000-0000074E0000}"/>
    <cellStyle name="Normal 2 2 3 3 2 3 2 5" xfId="20020" xr:uid="{00000000-0005-0000-0000-0000084E0000}"/>
    <cellStyle name="Normal 2 2 3 3 2 3 2 5 2" xfId="20021" xr:uid="{00000000-0005-0000-0000-0000094E0000}"/>
    <cellStyle name="Normal 2 2 3 3 2 3 2 6" xfId="20022" xr:uid="{00000000-0005-0000-0000-00000A4E0000}"/>
    <cellStyle name="Normal 2 2 3 3 2 3 3" xfId="20023" xr:uid="{00000000-0005-0000-0000-00000B4E0000}"/>
    <cellStyle name="Normal 2 2 3 3 2 3 3 2" xfId="20024" xr:uid="{00000000-0005-0000-0000-00000C4E0000}"/>
    <cellStyle name="Normal 2 2 3 3 2 3 3 2 2" xfId="20025" xr:uid="{00000000-0005-0000-0000-00000D4E0000}"/>
    <cellStyle name="Normal 2 2 3 3 2 3 3 2 2 2" xfId="20026" xr:uid="{00000000-0005-0000-0000-00000E4E0000}"/>
    <cellStyle name="Normal 2 2 3 3 2 3 3 2 2 2 2" xfId="20027" xr:uid="{00000000-0005-0000-0000-00000F4E0000}"/>
    <cellStyle name="Normal 2 2 3 3 2 3 3 2 2 2 2 2" xfId="20028" xr:uid="{00000000-0005-0000-0000-0000104E0000}"/>
    <cellStyle name="Normal 2 2 3 3 2 3 3 2 2 2 3" xfId="20029" xr:uid="{00000000-0005-0000-0000-0000114E0000}"/>
    <cellStyle name="Normal 2 2 3 3 2 3 3 2 2 3" xfId="20030" xr:uid="{00000000-0005-0000-0000-0000124E0000}"/>
    <cellStyle name="Normal 2 2 3 3 2 3 3 2 2 3 2" xfId="20031" xr:uid="{00000000-0005-0000-0000-0000134E0000}"/>
    <cellStyle name="Normal 2 2 3 3 2 3 3 2 2 4" xfId="20032" xr:uid="{00000000-0005-0000-0000-0000144E0000}"/>
    <cellStyle name="Normal 2 2 3 3 2 3 3 2 3" xfId="20033" xr:uid="{00000000-0005-0000-0000-0000154E0000}"/>
    <cellStyle name="Normal 2 2 3 3 2 3 3 2 3 2" xfId="20034" xr:uid="{00000000-0005-0000-0000-0000164E0000}"/>
    <cellStyle name="Normal 2 2 3 3 2 3 3 2 3 2 2" xfId="20035" xr:uid="{00000000-0005-0000-0000-0000174E0000}"/>
    <cellStyle name="Normal 2 2 3 3 2 3 3 2 3 3" xfId="20036" xr:uid="{00000000-0005-0000-0000-0000184E0000}"/>
    <cellStyle name="Normal 2 2 3 3 2 3 3 2 4" xfId="20037" xr:uid="{00000000-0005-0000-0000-0000194E0000}"/>
    <cellStyle name="Normal 2 2 3 3 2 3 3 2 4 2" xfId="20038" xr:uid="{00000000-0005-0000-0000-00001A4E0000}"/>
    <cellStyle name="Normal 2 2 3 3 2 3 3 2 5" xfId="20039" xr:uid="{00000000-0005-0000-0000-00001B4E0000}"/>
    <cellStyle name="Normal 2 2 3 3 2 3 3 3" xfId="20040" xr:uid="{00000000-0005-0000-0000-00001C4E0000}"/>
    <cellStyle name="Normal 2 2 3 3 2 3 3 3 2" xfId="20041" xr:uid="{00000000-0005-0000-0000-00001D4E0000}"/>
    <cellStyle name="Normal 2 2 3 3 2 3 3 3 2 2" xfId="20042" xr:uid="{00000000-0005-0000-0000-00001E4E0000}"/>
    <cellStyle name="Normal 2 2 3 3 2 3 3 3 2 2 2" xfId="20043" xr:uid="{00000000-0005-0000-0000-00001F4E0000}"/>
    <cellStyle name="Normal 2 2 3 3 2 3 3 3 2 3" xfId="20044" xr:uid="{00000000-0005-0000-0000-0000204E0000}"/>
    <cellStyle name="Normal 2 2 3 3 2 3 3 3 3" xfId="20045" xr:uid="{00000000-0005-0000-0000-0000214E0000}"/>
    <cellStyle name="Normal 2 2 3 3 2 3 3 3 3 2" xfId="20046" xr:uid="{00000000-0005-0000-0000-0000224E0000}"/>
    <cellStyle name="Normal 2 2 3 3 2 3 3 3 4" xfId="20047" xr:uid="{00000000-0005-0000-0000-0000234E0000}"/>
    <cellStyle name="Normal 2 2 3 3 2 3 3 4" xfId="20048" xr:uid="{00000000-0005-0000-0000-0000244E0000}"/>
    <cellStyle name="Normal 2 2 3 3 2 3 3 4 2" xfId="20049" xr:uid="{00000000-0005-0000-0000-0000254E0000}"/>
    <cellStyle name="Normal 2 2 3 3 2 3 3 4 2 2" xfId="20050" xr:uid="{00000000-0005-0000-0000-0000264E0000}"/>
    <cellStyle name="Normal 2 2 3 3 2 3 3 4 3" xfId="20051" xr:uid="{00000000-0005-0000-0000-0000274E0000}"/>
    <cellStyle name="Normal 2 2 3 3 2 3 3 5" xfId="20052" xr:uid="{00000000-0005-0000-0000-0000284E0000}"/>
    <cellStyle name="Normal 2 2 3 3 2 3 3 5 2" xfId="20053" xr:uid="{00000000-0005-0000-0000-0000294E0000}"/>
    <cellStyle name="Normal 2 2 3 3 2 3 3 6" xfId="20054" xr:uid="{00000000-0005-0000-0000-00002A4E0000}"/>
    <cellStyle name="Normal 2 2 3 3 2 3 4" xfId="20055" xr:uid="{00000000-0005-0000-0000-00002B4E0000}"/>
    <cellStyle name="Normal 2 2 3 3 2 3 4 2" xfId="20056" xr:uid="{00000000-0005-0000-0000-00002C4E0000}"/>
    <cellStyle name="Normal 2 2 3 3 2 3 4 2 2" xfId="20057" xr:uid="{00000000-0005-0000-0000-00002D4E0000}"/>
    <cellStyle name="Normal 2 2 3 3 2 3 4 2 2 2" xfId="20058" xr:uid="{00000000-0005-0000-0000-00002E4E0000}"/>
    <cellStyle name="Normal 2 2 3 3 2 3 4 2 2 2 2" xfId="20059" xr:uid="{00000000-0005-0000-0000-00002F4E0000}"/>
    <cellStyle name="Normal 2 2 3 3 2 3 4 2 2 3" xfId="20060" xr:uid="{00000000-0005-0000-0000-0000304E0000}"/>
    <cellStyle name="Normal 2 2 3 3 2 3 4 2 3" xfId="20061" xr:uid="{00000000-0005-0000-0000-0000314E0000}"/>
    <cellStyle name="Normal 2 2 3 3 2 3 4 2 3 2" xfId="20062" xr:uid="{00000000-0005-0000-0000-0000324E0000}"/>
    <cellStyle name="Normal 2 2 3 3 2 3 4 2 4" xfId="20063" xr:uid="{00000000-0005-0000-0000-0000334E0000}"/>
    <cellStyle name="Normal 2 2 3 3 2 3 4 3" xfId="20064" xr:uid="{00000000-0005-0000-0000-0000344E0000}"/>
    <cellStyle name="Normal 2 2 3 3 2 3 4 3 2" xfId="20065" xr:uid="{00000000-0005-0000-0000-0000354E0000}"/>
    <cellStyle name="Normal 2 2 3 3 2 3 4 3 2 2" xfId="20066" xr:uid="{00000000-0005-0000-0000-0000364E0000}"/>
    <cellStyle name="Normal 2 2 3 3 2 3 4 3 3" xfId="20067" xr:uid="{00000000-0005-0000-0000-0000374E0000}"/>
    <cellStyle name="Normal 2 2 3 3 2 3 4 4" xfId="20068" xr:uid="{00000000-0005-0000-0000-0000384E0000}"/>
    <cellStyle name="Normal 2 2 3 3 2 3 4 4 2" xfId="20069" xr:uid="{00000000-0005-0000-0000-0000394E0000}"/>
    <cellStyle name="Normal 2 2 3 3 2 3 4 5" xfId="20070" xr:uid="{00000000-0005-0000-0000-00003A4E0000}"/>
    <cellStyle name="Normal 2 2 3 3 2 3 5" xfId="20071" xr:uid="{00000000-0005-0000-0000-00003B4E0000}"/>
    <cellStyle name="Normal 2 2 3 3 2 3 5 2" xfId="20072" xr:uid="{00000000-0005-0000-0000-00003C4E0000}"/>
    <cellStyle name="Normal 2 2 3 3 2 3 5 2 2" xfId="20073" xr:uid="{00000000-0005-0000-0000-00003D4E0000}"/>
    <cellStyle name="Normal 2 2 3 3 2 3 5 2 2 2" xfId="20074" xr:uid="{00000000-0005-0000-0000-00003E4E0000}"/>
    <cellStyle name="Normal 2 2 3 3 2 3 5 2 3" xfId="20075" xr:uid="{00000000-0005-0000-0000-00003F4E0000}"/>
    <cellStyle name="Normal 2 2 3 3 2 3 5 3" xfId="20076" xr:uid="{00000000-0005-0000-0000-0000404E0000}"/>
    <cellStyle name="Normal 2 2 3 3 2 3 5 3 2" xfId="20077" xr:uid="{00000000-0005-0000-0000-0000414E0000}"/>
    <cellStyle name="Normal 2 2 3 3 2 3 5 4" xfId="20078" xr:uid="{00000000-0005-0000-0000-0000424E0000}"/>
    <cellStyle name="Normal 2 2 3 3 2 3 6" xfId="20079" xr:uid="{00000000-0005-0000-0000-0000434E0000}"/>
    <cellStyle name="Normal 2 2 3 3 2 3 6 2" xfId="20080" xr:uid="{00000000-0005-0000-0000-0000444E0000}"/>
    <cellStyle name="Normal 2 2 3 3 2 3 6 2 2" xfId="20081" xr:uid="{00000000-0005-0000-0000-0000454E0000}"/>
    <cellStyle name="Normal 2 2 3 3 2 3 6 3" xfId="20082" xr:uid="{00000000-0005-0000-0000-0000464E0000}"/>
    <cellStyle name="Normal 2 2 3 3 2 3 7" xfId="20083" xr:uid="{00000000-0005-0000-0000-0000474E0000}"/>
    <cellStyle name="Normal 2 2 3 3 2 3 7 2" xfId="20084" xr:uid="{00000000-0005-0000-0000-0000484E0000}"/>
    <cellStyle name="Normal 2 2 3 3 2 3 8" xfId="20085" xr:uid="{00000000-0005-0000-0000-0000494E0000}"/>
    <cellStyle name="Normal 2 2 3 3 2 4" xfId="20086" xr:uid="{00000000-0005-0000-0000-00004A4E0000}"/>
    <cellStyle name="Normal 2 2 3 3 2 4 2" xfId="20087" xr:uid="{00000000-0005-0000-0000-00004B4E0000}"/>
    <cellStyle name="Normal 2 2 3 3 2 4 2 2" xfId="20088" xr:uid="{00000000-0005-0000-0000-00004C4E0000}"/>
    <cellStyle name="Normal 2 2 3 3 2 4 2 2 2" xfId="20089" xr:uid="{00000000-0005-0000-0000-00004D4E0000}"/>
    <cellStyle name="Normal 2 2 3 3 2 4 2 2 2 2" xfId="20090" xr:uid="{00000000-0005-0000-0000-00004E4E0000}"/>
    <cellStyle name="Normal 2 2 3 3 2 4 2 2 2 2 2" xfId="20091" xr:uid="{00000000-0005-0000-0000-00004F4E0000}"/>
    <cellStyle name="Normal 2 2 3 3 2 4 2 2 2 3" xfId="20092" xr:uid="{00000000-0005-0000-0000-0000504E0000}"/>
    <cellStyle name="Normal 2 2 3 3 2 4 2 2 3" xfId="20093" xr:uid="{00000000-0005-0000-0000-0000514E0000}"/>
    <cellStyle name="Normal 2 2 3 3 2 4 2 2 3 2" xfId="20094" xr:uid="{00000000-0005-0000-0000-0000524E0000}"/>
    <cellStyle name="Normal 2 2 3 3 2 4 2 2 4" xfId="20095" xr:uid="{00000000-0005-0000-0000-0000534E0000}"/>
    <cellStyle name="Normal 2 2 3 3 2 4 2 3" xfId="20096" xr:uid="{00000000-0005-0000-0000-0000544E0000}"/>
    <cellStyle name="Normal 2 2 3 3 2 4 2 3 2" xfId="20097" xr:uid="{00000000-0005-0000-0000-0000554E0000}"/>
    <cellStyle name="Normal 2 2 3 3 2 4 2 3 2 2" xfId="20098" xr:uid="{00000000-0005-0000-0000-0000564E0000}"/>
    <cellStyle name="Normal 2 2 3 3 2 4 2 3 3" xfId="20099" xr:uid="{00000000-0005-0000-0000-0000574E0000}"/>
    <cellStyle name="Normal 2 2 3 3 2 4 2 4" xfId="20100" xr:uid="{00000000-0005-0000-0000-0000584E0000}"/>
    <cellStyle name="Normal 2 2 3 3 2 4 2 4 2" xfId="20101" xr:uid="{00000000-0005-0000-0000-0000594E0000}"/>
    <cellStyle name="Normal 2 2 3 3 2 4 2 5" xfId="20102" xr:uid="{00000000-0005-0000-0000-00005A4E0000}"/>
    <cellStyle name="Normal 2 2 3 3 2 4 3" xfId="20103" xr:uid="{00000000-0005-0000-0000-00005B4E0000}"/>
    <cellStyle name="Normal 2 2 3 3 2 4 3 2" xfId="20104" xr:uid="{00000000-0005-0000-0000-00005C4E0000}"/>
    <cellStyle name="Normal 2 2 3 3 2 4 3 2 2" xfId="20105" xr:uid="{00000000-0005-0000-0000-00005D4E0000}"/>
    <cellStyle name="Normal 2 2 3 3 2 4 3 2 2 2" xfId="20106" xr:uid="{00000000-0005-0000-0000-00005E4E0000}"/>
    <cellStyle name="Normal 2 2 3 3 2 4 3 2 3" xfId="20107" xr:uid="{00000000-0005-0000-0000-00005F4E0000}"/>
    <cellStyle name="Normal 2 2 3 3 2 4 3 3" xfId="20108" xr:uid="{00000000-0005-0000-0000-0000604E0000}"/>
    <cellStyle name="Normal 2 2 3 3 2 4 3 3 2" xfId="20109" xr:uid="{00000000-0005-0000-0000-0000614E0000}"/>
    <cellStyle name="Normal 2 2 3 3 2 4 3 4" xfId="20110" xr:uid="{00000000-0005-0000-0000-0000624E0000}"/>
    <cellStyle name="Normal 2 2 3 3 2 4 4" xfId="20111" xr:uid="{00000000-0005-0000-0000-0000634E0000}"/>
    <cellStyle name="Normal 2 2 3 3 2 4 4 2" xfId="20112" xr:uid="{00000000-0005-0000-0000-0000644E0000}"/>
    <cellStyle name="Normal 2 2 3 3 2 4 4 2 2" xfId="20113" xr:uid="{00000000-0005-0000-0000-0000654E0000}"/>
    <cellStyle name="Normal 2 2 3 3 2 4 4 3" xfId="20114" xr:uid="{00000000-0005-0000-0000-0000664E0000}"/>
    <cellStyle name="Normal 2 2 3 3 2 4 5" xfId="20115" xr:uid="{00000000-0005-0000-0000-0000674E0000}"/>
    <cellStyle name="Normal 2 2 3 3 2 4 5 2" xfId="20116" xr:uid="{00000000-0005-0000-0000-0000684E0000}"/>
    <cellStyle name="Normal 2 2 3 3 2 4 6" xfId="20117" xr:uid="{00000000-0005-0000-0000-0000694E0000}"/>
    <cellStyle name="Normal 2 2 3 3 2 5" xfId="20118" xr:uid="{00000000-0005-0000-0000-00006A4E0000}"/>
    <cellStyle name="Normal 2 2 3 3 2 5 2" xfId="20119" xr:uid="{00000000-0005-0000-0000-00006B4E0000}"/>
    <cellStyle name="Normal 2 2 3 3 2 5 2 2" xfId="20120" xr:uid="{00000000-0005-0000-0000-00006C4E0000}"/>
    <cellStyle name="Normal 2 2 3 3 2 5 2 2 2" xfId="20121" xr:uid="{00000000-0005-0000-0000-00006D4E0000}"/>
    <cellStyle name="Normal 2 2 3 3 2 5 2 2 2 2" xfId="20122" xr:uid="{00000000-0005-0000-0000-00006E4E0000}"/>
    <cellStyle name="Normal 2 2 3 3 2 5 2 2 2 2 2" xfId="20123" xr:uid="{00000000-0005-0000-0000-00006F4E0000}"/>
    <cellStyle name="Normal 2 2 3 3 2 5 2 2 2 3" xfId="20124" xr:uid="{00000000-0005-0000-0000-0000704E0000}"/>
    <cellStyle name="Normal 2 2 3 3 2 5 2 2 3" xfId="20125" xr:uid="{00000000-0005-0000-0000-0000714E0000}"/>
    <cellStyle name="Normal 2 2 3 3 2 5 2 2 3 2" xfId="20126" xr:uid="{00000000-0005-0000-0000-0000724E0000}"/>
    <cellStyle name="Normal 2 2 3 3 2 5 2 2 4" xfId="20127" xr:uid="{00000000-0005-0000-0000-0000734E0000}"/>
    <cellStyle name="Normal 2 2 3 3 2 5 2 3" xfId="20128" xr:uid="{00000000-0005-0000-0000-0000744E0000}"/>
    <cellStyle name="Normal 2 2 3 3 2 5 2 3 2" xfId="20129" xr:uid="{00000000-0005-0000-0000-0000754E0000}"/>
    <cellStyle name="Normal 2 2 3 3 2 5 2 3 2 2" xfId="20130" xr:uid="{00000000-0005-0000-0000-0000764E0000}"/>
    <cellStyle name="Normal 2 2 3 3 2 5 2 3 3" xfId="20131" xr:uid="{00000000-0005-0000-0000-0000774E0000}"/>
    <cellStyle name="Normal 2 2 3 3 2 5 2 4" xfId="20132" xr:uid="{00000000-0005-0000-0000-0000784E0000}"/>
    <cellStyle name="Normal 2 2 3 3 2 5 2 4 2" xfId="20133" xr:uid="{00000000-0005-0000-0000-0000794E0000}"/>
    <cellStyle name="Normal 2 2 3 3 2 5 2 5" xfId="20134" xr:uid="{00000000-0005-0000-0000-00007A4E0000}"/>
    <cellStyle name="Normal 2 2 3 3 2 5 3" xfId="20135" xr:uid="{00000000-0005-0000-0000-00007B4E0000}"/>
    <cellStyle name="Normal 2 2 3 3 2 5 3 2" xfId="20136" xr:uid="{00000000-0005-0000-0000-00007C4E0000}"/>
    <cellStyle name="Normal 2 2 3 3 2 5 3 2 2" xfId="20137" xr:uid="{00000000-0005-0000-0000-00007D4E0000}"/>
    <cellStyle name="Normal 2 2 3 3 2 5 3 2 2 2" xfId="20138" xr:uid="{00000000-0005-0000-0000-00007E4E0000}"/>
    <cellStyle name="Normal 2 2 3 3 2 5 3 2 3" xfId="20139" xr:uid="{00000000-0005-0000-0000-00007F4E0000}"/>
    <cellStyle name="Normal 2 2 3 3 2 5 3 3" xfId="20140" xr:uid="{00000000-0005-0000-0000-0000804E0000}"/>
    <cellStyle name="Normal 2 2 3 3 2 5 3 3 2" xfId="20141" xr:uid="{00000000-0005-0000-0000-0000814E0000}"/>
    <cellStyle name="Normal 2 2 3 3 2 5 3 4" xfId="20142" xr:uid="{00000000-0005-0000-0000-0000824E0000}"/>
    <cellStyle name="Normal 2 2 3 3 2 5 4" xfId="20143" xr:uid="{00000000-0005-0000-0000-0000834E0000}"/>
    <cellStyle name="Normal 2 2 3 3 2 5 4 2" xfId="20144" xr:uid="{00000000-0005-0000-0000-0000844E0000}"/>
    <cellStyle name="Normal 2 2 3 3 2 5 4 2 2" xfId="20145" xr:uid="{00000000-0005-0000-0000-0000854E0000}"/>
    <cellStyle name="Normal 2 2 3 3 2 5 4 3" xfId="20146" xr:uid="{00000000-0005-0000-0000-0000864E0000}"/>
    <cellStyle name="Normal 2 2 3 3 2 5 5" xfId="20147" xr:uid="{00000000-0005-0000-0000-0000874E0000}"/>
    <cellStyle name="Normal 2 2 3 3 2 5 5 2" xfId="20148" xr:uid="{00000000-0005-0000-0000-0000884E0000}"/>
    <cellStyle name="Normal 2 2 3 3 2 5 6" xfId="20149" xr:uid="{00000000-0005-0000-0000-0000894E0000}"/>
    <cellStyle name="Normal 2 2 3 3 2 6" xfId="20150" xr:uid="{00000000-0005-0000-0000-00008A4E0000}"/>
    <cellStyle name="Normal 2 2 3 3 2 6 2" xfId="20151" xr:uid="{00000000-0005-0000-0000-00008B4E0000}"/>
    <cellStyle name="Normal 2 2 3 3 2 6 2 2" xfId="20152" xr:uid="{00000000-0005-0000-0000-00008C4E0000}"/>
    <cellStyle name="Normal 2 2 3 3 2 6 2 2 2" xfId="20153" xr:uid="{00000000-0005-0000-0000-00008D4E0000}"/>
    <cellStyle name="Normal 2 2 3 3 2 6 2 2 2 2" xfId="20154" xr:uid="{00000000-0005-0000-0000-00008E4E0000}"/>
    <cellStyle name="Normal 2 2 3 3 2 6 2 2 3" xfId="20155" xr:uid="{00000000-0005-0000-0000-00008F4E0000}"/>
    <cellStyle name="Normal 2 2 3 3 2 6 2 3" xfId="20156" xr:uid="{00000000-0005-0000-0000-0000904E0000}"/>
    <cellStyle name="Normal 2 2 3 3 2 6 2 3 2" xfId="20157" xr:uid="{00000000-0005-0000-0000-0000914E0000}"/>
    <cellStyle name="Normal 2 2 3 3 2 6 2 4" xfId="20158" xr:uid="{00000000-0005-0000-0000-0000924E0000}"/>
    <cellStyle name="Normal 2 2 3 3 2 6 3" xfId="20159" xr:uid="{00000000-0005-0000-0000-0000934E0000}"/>
    <cellStyle name="Normal 2 2 3 3 2 6 3 2" xfId="20160" xr:uid="{00000000-0005-0000-0000-0000944E0000}"/>
    <cellStyle name="Normal 2 2 3 3 2 6 3 2 2" xfId="20161" xr:uid="{00000000-0005-0000-0000-0000954E0000}"/>
    <cellStyle name="Normal 2 2 3 3 2 6 3 3" xfId="20162" xr:uid="{00000000-0005-0000-0000-0000964E0000}"/>
    <cellStyle name="Normal 2 2 3 3 2 6 4" xfId="20163" xr:uid="{00000000-0005-0000-0000-0000974E0000}"/>
    <cellStyle name="Normal 2 2 3 3 2 6 4 2" xfId="20164" xr:uid="{00000000-0005-0000-0000-0000984E0000}"/>
    <cellStyle name="Normal 2 2 3 3 2 6 5" xfId="20165" xr:uid="{00000000-0005-0000-0000-0000994E0000}"/>
    <cellStyle name="Normal 2 2 3 3 2 7" xfId="20166" xr:uid="{00000000-0005-0000-0000-00009A4E0000}"/>
    <cellStyle name="Normal 2 2 3 3 2 7 2" xfId="20167" xr:uid="{00000000-0005-0000-0000-00009B4E0000}"/>
    <cellStyle name="Normal 2 2 3 3 2 7 2 2" xfId="20168" xr:uid="{00000000-0005-0000-0000-00009C4E0000}"/>
    <cellStyle name="Normal 2 2 3 3 2 7 2 2 2" xfId="20169" xr:uid="{00000000-0005-0000-0000-00009D4E0000}"/>
    <cellStyle name="Normal 2 2 3 3 2 7 2 3" xfId="20170" xr:uid="{00000000-0005-0000-0000-00009E4E0000}"/>
    <cellStyle name="Normal 2 2 3 3 2 7 3" xfId="20171" xr:uid="{00000000-0005-0000-0000-00009F4E0000}"/>
    <cellStyle name="Normal 2 2 3 3 2 7 3 2" xfId="20172" xr:uid="{00000000-0005-0000-0000-0000A04E0000}"/>
    <cellStyle name="Normal 2 2 3 3 2 7 4" xfId="20173" xr:uid="{00000000-0005-0000-0000-0000A14E0000}"/>
    <cellStyle name="Normal 2 2 3 3 2 8" xfId="20174" xr:uid="{00000000-0005-0000-0000-0000A24E0000}"/>
    <cellStyle name="Normal 2 2 3 3 2 8 2" xfId="20175" xr:uid="{00000000-0005-0000-0000-0000A34E0000}"/>
    <cellStyle name="Normal 2 2 3 3 2 8 2 2" xfId="20176" xr:uid="{00000000-0005-0000-0000-0000A44E0000}"/>
    <cellStyle name="Normal 2 2 3 3 2 8 3" xfId="20177" xr:uid="{00000000-0005-0000-0000-0000A54E0000}"/>
    <cellStyle name="Normal 2 2 3 3 2 9" xfId="20178" xr:uid="{00000000-0005-0000-0000-0000A64E0000}"/>
    <cellStyle name="Normal 2 2 3 3 2 9 2" xfId="20179" xr:uid="{00000000-0005-0000-0000-0000A74E0000}"/>
    <cellStyle name="Normal 2 2 3 3 3" xfId="20180" xr:uid="{00000000-0005-0000-0000-0000A84E0000}"/>
    <cellStyle name="Normal 2 2 3 3 3 2" xfId="20181" xr:uid="{00000000-0005-0000-0000-0000A94E0000}"/>
    <cellStyle name="Normal 2 2 3 3 3 2 2" xfId="20182" xr:uid="{00000000-0005-0000-0000-0000AA4E0000}"/>
    <cellStyle name="Normal 2 2 3 3 3 2 2 2" xfId="20183" xr:uid="{00000000-0005-0000-0000-0000AB4E0000}"/>
    <cellStyle name="Normal 2 2 3 3 3 2 2 2 2" xfId="20184" xr:uid="{00000000-0005-0000-0000-0000AC4E0000}"/>
    <cellStyle name="Normal 2 2 3 3 3 2 2 2 2 2" xfId="20185" xr:uid="{00000000-0005-0000-0000-0000AD4E0000}"/>
    <cellStyle name="Normal 2 2 3 3 3 2 2 2 2 2 2" xfId="20186" xr:uid="{00000000-0005-0000-0000-0000AE4E0000}"/>
    <cellStyle name="Normal 2 2 3 3 3 2 2 2 2 2 2 2" xfId="20187" xr:uid="{00000000-0005-0000-0000-0000AF4E0000}"/>
    <cellStyle name="Normal 2 2 3 3 3 2 2 2 2 2 3" xfId="20188" xr:uid="{00000000-0005-0000-0000-0000B04E0000}"/>
    <cellStyle name="Normal 2 2 3 3 3 2 2 2 2 3" xfId="20189" xr:uid="{00000000-0005-0000-0000-0000B14E0000}"/>
    <cellStyle name="Normal 2 2 3 3 3 2 2 2 2 3 2" xfId="20190" xr:uid="{00000000-0005-0000-0000-0000B24E0000}"/>
    <cellStyle name="Normal 2 2 3 3 3 2 2 2 2 4" xfId="20191" xr:uid="{00000000-0005-0000-0000-0000B34E0000}"/>
    <cellStyle name="Normal 2 2 3 3 3 2 2 2 3" xfId="20192" xr:uid="{00000000-0005-0000-0000-0000B44E0000}"/>
    <cellStyle name="Normal 2 2 3 3 3 2 2 2 3 2" xfId="20193" xr:uid="{00000000-0005-0000-0000-0000B54E0000}"/>
    <cellStyle name="Normal 2 2 3 3 3 2 2 2 3 2 2" xfId="20194" xr:uid="{00000000-0005-0000-0000-0000B64E0000}"/>
    <cellStyle name="Normal 2 2 3 3 3 2 2 2 3 3" xfId="20195" xr:uid="{00000000-0005-0000-0000-0000B74E0000}"/>
    <cellStyle name="Normal 2 2 3 3 3 2 2 2 4" xfId="20196" xr:uid="{00000000-0005-0000-0000-0000B84E0000}"/>
    <cellStyle name="Normal 2 2 3 3 3 2 2 2 4 2" xfId="20197" xr:uid="{00000000-0005-0000-0000-0000B94E0000}"/>
    <cellStyle name="Normal 2 2 3 3 3 2 2 2 5" xfId="20198" xr:uid="{00000000-0005-0000-0000-0000BA4E0000}"/>
    <cellStyle name="Normal 2 2 3 3 3 2 2 3" xfId="20199" xr:uid="{00000000-0005-0000-0000-0000BB4E0000}"/>
    <cellStyle name="Normal 2 2 3 3 3 2 2 3 2" xfId="20200" xr:uid="{00000000-0005-0000-0000-0000BC4E0000}"/>
    <cellStyle name="Normal 2 2 3 3 3 2 2 3 2 2" xfId="20201" xr:uid="{00000000-0005-0000-0000-0000BD4E0000}"/>
    <cellStyle name="Normal 2 2 3 3 3 2 2 3 2 2 2" xfId="20202" xr:uid="{00000000-0005-0000-0000-0000BE4E0000}"/>
    <cellStyle name="Normal 2 2 3 3 3 2 2 3 2 3" xfId="20203" xr:uid="{00000000-0005-0000-0000-0000BF4E0000}"/>
    <cellStyle name="Normal 2 2 3 3 3 2 2 3 3" xfId="20204" xr:uid="{00000000-0005-0000-0000-0000C04E0000}"/>
    <cellStyle name="Normal 2 2 3 3 3 2 2 3 3 2" xfId="20205" xr:uid="{00000000-0005-0000-0000-0000C14E0000}"/>
    <cellStyle name="Normal 2 2 3 3 3 2 2 3 4" xfId="20206" xr:uid="{00000000-0005-0000-0000-0000C24E0000}"/>
    <cellStyle name="Normal 2 2 3 3 3 2 2 4" xfId="20207" xr:uid="{00000000-0005-0000-0000-0000C34E0000}"/>
    <cellStyle name="Normal 2 2 3 3 3 2 2 4 2" xfId="20208" xr:uid="{00000000-0005-0000-0000-0000C44E0000}"/>
    <cellStyle name="Normal 2 2 3 3 3 2 2 4 2 2" xfId="20209" xr:uid="{00000000-0005-0000-0000-0000C54E0000}"/>
    <cellStyle name="Normal 2 2 3 3 3 2 2 4 3" xfId="20210" xr:uid="{00000000-0005-0000-0000-0000C64E0000}"/>
    <cellStyle name="Normal 2 2 3 3 3 2 2 5" xfId="20211" xr:uid="{00000000-0005-0000-0000-0000C74E0000}"/>
    <cellStyle name="Normal 2 2 3 3 3 2 2 5 2" xfId="20212" xr:uid="{00000000-0005-0000-0000-0000C84E0000}"/>
    <cellStyle name="Normal 2 2 3 3 3 2 2 6" xfId="20213" xr:uid="{00000000-0005-0000-0000-0000C94E0000}"/>
    <cellStyle name="Normal 2 2 3 3 3 2 3" xfId="20214" xr:uid="{00000000-0005-0000-0000-0000CA4E0000}"/>
    <cellStyle name="Normal 2 2 3 3 3 2 3 2" xfId="20215" xr:uid="{00000000-0005-0000-0000-0000CB4E0000}"/>
    <cellStyle name="Normal 2 2 3 3 3 2 3 2 2" xfId="20216" xr:uid="{00000000-0005-0000-0000-0000CC4E0000}"/>
    <cellStyle name="Normal 2 2 3 3 3 2 3 2 2 2" xfId="20217" xr:uid="{00000000-0005-0000-0000-0000CD4E0000}"/>
    <cellStyle name="Normal 2 2 3 3 3 2 3 2 2 2 2" xfId="20218" xr:uid="{00000000-0005-0000-0000-0000CE4E0000}"/>
    <cellStyle name="Normal 2 2 3 3 3 2 3 2 2 2 2 2" xfId="20219" xr:uid="{00000000-0005-0000-0000-0000CF4E0000}"/>
    <cellStyle name="Normal 2 2 3 3 3 2 3 2 2 2 3" xfId="20220" xr:uid="{00000000-0005-0000-0000-0000D04E0000}"/>
    <cellStyle name="Normal 2 2 3 3 3 2 3 2 2 3" xfId="20221" xr:uid="{00000000-0005-0000-0000-0000D14E0000}"/>
    <cellStyle name="Normal 2 2 3 3 3 2 3 2 2 3 2" xfId="20222" xr:uid="{00000000-0005-0000-0000-0000D24E0000}"/>
    <cellStyle name="Normal 2 2 3 3 3 2 3 2 2 4" xfId="20223" xr:uid="{00000000-0005-0000-0000-0000D34E0000}"/>
    <cellStyle name="Normal 2 2 3 3 3 2 3 2 3" xfId="20224" xr:uid="{00000000-0005-0000-0000-0000D44E0000}"/>
    <cellStyle name="Normal 2 2 3 3 3 2 3 2 3 2" xfId="20225" xr:uid="{00000000-0005-0000-0000-0000D54E0000}"/>
    <cellStyle name="Normal 2 2 3 3 3 2 3 2 3 2 2" xfId="20226" xr:uid="{00000000-0005-0000-0000-0000D64E0000}"/>
    <cellStyle name="Normal 2 2 3 3 3 2 3 2 3 3" xfId="20227" xr:uid="{00000000-0005-0000-0000-0000D74E0000}"/>
    <cellStyle name="Normal 2 2 3 3 3 2 3 2 4" xfId="20228" xr:uid="{00000000-0005-0000-0000-0000D84E0000}"/>
    <cellStyle name="Normal 2 2 3 3 3 2 3 2 4 2" xfId="20229" xr:uid="{00000000-0005-0000-0000-0000D94E0000}"/>
    <cellStyle name="Normal 2 2 3 3 3 2 3 2 5" xfId="20230" xr:uid="{00000000-0005-0000-0000-0000DA4E0000}"/>
    <cellStyle name="Normal 2 2 3 3 3 2 3 3" xfId="20231" xr:uid="{00000000-0005-0000-0000-0000DB4E0000}"/>
    <cellStyle name="Normal 2 2 3 3 3 2 3 3 2" xfId="20232" xr:uid="{00000000-0005-0000-0000-0000DC4E0000}"/>
    <cellStyle name="Normal 2 2 3 3 3 2 3 3 2 2" xfId="20233" xr:uid="{00000000-0005-0000-0000-0000DD4E0000}"/>
    <cellStyle name="Normal 2 2 3 3 3 2 3 3 2 2 2" xfId="20234" xr:uid="{00000000-0005-0000-0000-0000DE4E0000}"/>
    <cellStyle name="Normal 2 2 3 3 3 2 3 3 2 3" xfId="20235" xr:uid="{00000000-0005-0000-0000-0000DF4E0000}"/>
    <cellStyle name="Normal 2 2 3 3 3 2 3 3 3" xfId="20236" xr:uid="{00000000-0005-0000-0000-0000E04E0000}"/>
    <cellStyle name="Normal 2 2 3 3 3 2 3 3 3 2" xfId="20237" xr:uid="{00000000-0005-0000-0000-0000E14E0000}"/>
    <cellStyle name="Normal 2 2 3 3 3 2 3 3 4" xfId="20238" xr:uid="{00000000-0005-0000-0000-0000E24E0000}"/>
    <cellStyle name="Normal 2 2 3 3 3 2 3 4" xfId="20239" xr:uid="{00000000-0005-0000-0000-0000E34E0000}"/>
    <cellStyle name="Normal 2 2 3 3 3 2 3 4 2" xfId="20240" xr:uid="{00000000-0005-0000-0000-0000E44E0000}"/>
    <cellStyle name="Normal 2 2 3 3 3 2 3 4 2 2" xfId="20241" xr:uid="{00000000-0005-0000-0000-0000E54E0000}"/>
    <cellStyle name="Normal 2 2 3 3 3 2 3 4 3" xfId="20242" xr:uid="{00000000-0005-0000-0000-0000E64E0000}"/>
    <cellStyle name="Normal 2 2 3 3 3 2 3 5" xfId="20243" xr:uid="{00000000-0005-0000-0000-0000E74E0000}"/>
    <cellStyle name="Normal 2 2 3 3 3 2 3 5 2" xfId="20244" xr:uid="{00000000-0005-0000-0000-0000E84E0000}"/>
    <cellStyle name="Normal 2 2 3 3 3 2 3 6" xfId="20245" xr:uid="{00000000-0005-0000-0000-0000E94E0000}"/>
    <cellStyle name="Normal 2 2 3 3 3 2 4" xfId="20246" xr:uid="{00000000-0005-0000-0000-0000EA4E0000}"/>
    <cellStyle name="Normal 2 2 3 3 3 2 4 2" xfId="20247" xr:uid="{00000000-0005-0000-0000-0000EB4E0000}"/>
    <cellStyle name="Normal 2 2 3 3 3 2 4 2 2" xfId="20248" xr:uid="{00000000-0005-0000-0000-0000EC4E0000}"/>
    <cellStyle name="Normal 2 2 3 3 3 2 4 2 2 2" xfId="20249" xr:uid="{00000000-0005-0000-0000-0000ED4E0000}"/>
    <cellStyle name="Normal 2 2 3 3 3 2 4 2 2 2 2" xfId="20250" xr:uid="{00000000-0005-0000-0000-0000EE4E0000}"/>
    <cellStyle name="Normal 2 2 3 3 3 2 4 2 2 3" xfId="20251" xr:uid="{00000000-0005-0000-0000-0000EF4E0000}"/>
    <cellStyle name="Normal 2 2 3 3 3 2 4 2 3" xfId="20252" xr:uid="{00000000-0005-0000-0000-0000F04E0000}"/>
    <cellStyle name="Normal 2 2 3 3 3 2 4 2 3 2" xfId="20253" xr:uid="{00000000-0005-0000-0000-0000F14E0000}"/>
    <cellStyle name="Normal 2 2 3 3 3 2 4 2 4" xfId="20254" xr:uid="{00000000-0005-0000-0000-0000F24E0000}"/>
    <cellStyle name="Normal 2 2 3 3 3 2 4 3" xfId="20255" xr:uid="{00000000-0005-0000-0000-0000F34E0000}"/>
    <cellStyle name="Normal 2 2 3 3 3 2 4 3 2" xfId="20256" xr:uid="{00000000-0005-0000-0000-0000F44E0000}"/>
    <cellStyle name="Normal 2 2 3 3 3 2 4 3 2 2" xfId="20257" xr:uid="{00000000-0005-0000-0000-0000F54E0000}"/>
    <cellStyle name="Normal 2 2 3 3 3 2 4 3 3" xfId="20258" xr:uid="{00000000-0005-0000-0000-0000F64E0000}"/>
    <cellStyle name="Normal 2 2 3 3 3 2 4 4" xfId="20259" xr:uid="{00000000-0005-0000-0000-0000F74E0000}"/>
    <cellStyle name="Normal 2 2 3 3 3 2 4 4 2" xfId="20260" xr:uid="{00000000-0005-0000-0000-0000F84E0000}"/>
    <cellStyle name="Normal 2 2 3 3 3 2 4 5" xfId="20261" xr:uid="{00000000-0005-0000-0000-0000F94E0000}"/>
    <cellStyle name="Normal 2 2 3 3 3 2 5" xfId="20262" xr:uid="{00000000-0005-0000-0000-0000FA4E0000}"/>
    <cellStyle name="Normal 2 2 3 3 3 2 5 2" xfId="20263" xr:uid="{00000000-0005-0000-0000-0000FB4E0000}"/>
    <cellStyle name="Normal 2 2 3 3 3 2 5 2 2" xfId="20264" xr:uid="{00000000-0005-0000-0000-0000FC4E0000}"/>
    <cellStyle name="Normal 2 2 3 3 3 2 5 2 2 2" xfId="20265" xr:uid="{00000000-0005-0000-0000-0000FD4E0000}"/>
    <cellStyle name="Normal 2 2 3 3 3 2 5 2 3" xfId="20266" xr:uid="{00000000-0005-0000-0000-0000FE4E0000}"/>
    <cellStyle name="Normal 2 2 3 3 3 2 5 3" xfId="20267" xr:uid="{00000000-0005-0000-0000-0000FF4E0000}"/>
    <cellStyle name="Normal 2 2 3 3 3 2 5 3 2" xfId="20268" xr:uid="{00000000-0005-0000-0000-0000004F0000}"/>
    <cellStyle name="Normal 2 2 3 3 3 2 5 4" xfId="20269" xr:uid="{00000000-0005-0000-0000-0000014F0000}"/>
    <cellStyle name="Normal 2 2 3 3 3 2 6" xfId="20270" xr:uid="{00000000-0005-0000-0000-0000024F0000}"/>
    <cellStyle name="Normal 2 2 3 3 3 2 6 2" xfId="20271" xr:uid="{00000000-0005-0000-0000-0000034F0000}"/>
    <cellStyle name="Normal 2 2 3 3 3 2 6 2 2" xfId="20272" xr:uid="{00000000-0005-0000-0000-0000044F0000}"/>
    <cellStyle name="Normal 2 2 3 3 3 2 6 3" xfId="20273" xr:uid="{00000000-0005-0000-0000-0000054F0000}"/>
    <cellStyle name="Normal 2 2 3 3 3 2 7" xfId="20274" xr:uid="{00000000-0005-0000-0000-0000064F0000}"/>
    <cellStyle name="Normal 2 2 3 3 3 2 7 2" xfId="20275" xr:uid="{00000000-0005-0000-0000-0000074F0000}"/>
    <cellStyle name="Normal 2 2 3 3 3 2 8" xfId="20276" xr:uid="{00000000-0005-0000-0000-0000084F0000}"/>
    <cellStyle name="Normal 2 2 3 3 3 3" xfId="20277" xr:uid="{00000000-0005-0000-0000-0000094F0000}"/>
    <cellStyle name="Normal 2 2 3 3 3 3 2" xfId="20278" xr:uid="{00000000-0005-0000-0000-00000A4F0000}"/>
    <cellStyle name="Normal 2 2 3 3 3 3 2 2" xfId="20279" xr:uid="{00000000-0005-0000-0000-00000B4F0000}"/>
    <cellStyle name="Normal 2 2 3 3 3 3 2 2 2" xfId="20280" xr:uid="{00000000-0005-0000-0000-00000C4F0000}"/>
    <cellStyle name="Normal 2 2 3 3 3 3 2 2 2 2" xfId="20281" xr:uid="{00000000-0005-0000-0000-00000D4F0000}"/>
    <cellStyle name="Normal 2 2 3 3 3 3 2 2 2 2 2" xfId="20282" xr:uid="{00000000-0005-0000-0000-00000E4F0000}"/>
    <cellStyle name="Normal 2 2 3 3 3 3 2 2 2 3" xfId="20283" xr:uid="{00000000-0005-0000-0000-00000F4F0000}"/>
    <cellStyle name="Normal 2 2 3 3 3 3 2 2 3" xfId="20284" xr:uid="{00000000-0005-0000-0000-0000104F0000}"/>
    <cellStyle name="Normal 2 2 3 3 3 3 2 2 3 2" xfId="20285" xr:uid="{00000000-0005-0000-0000-0000114F0000}"/>
    <cellStyle name="Normal 2 2 3 3 3 3 2 2 4" xfId="20286" xr:uid="{00000000-0005-0000-0000-0000124F0000}"/>
    <cellStyle name="Normal 2 2 3 3 3 3 2 3" xfId="20287" xr:uid="{00000000-0005-0000-0000-0000134F0000}"/>
    <cellStyle name="Normal 2 2 3 3 3 3 2 3 2" xfId="20288" xr:uid="{00000000-0005-0000-0000-0000144F0000}"/>
    <cellStyle name="Normal 2 2 3 3 3 3 2 3 2 2" xfId="20289" xr:uid="{00000000-0005-0000-0000-0000154F0000}"/>
    <cellStyle name="Normal 2 2 3 3 3 3 2 3 3" xfId="20290" xr:uid="{00000000-0005-0000-0000-0000164F0000}"/>
    <cellStyle name="Normal 2 2 3 3 3 3 2 4" xfId="20291" xr:uid="{00000000-0005-0000-0000-0000174F0000}"/>
    <cellStyle name="Normal 2 2 3 3 3 3 2 4 2" xfId="20292" xr:uid="{00000000-0005-0000-0000-0000184F0000}"/>
    <cellStyle name="Normal 2 2 3 3 3 3 2 5" xfId="20293" xr:uid="{00000000-0005-0000-0000-0000194F0000}"/>
    <cellStyle name="Normal 2 2 3 3 3 3 3" xfId="20294" xr:uid="{00000000-0005-0000-0000-00001A4F0000}"/>
    <cellStyle name="Normal 2 2 3 3 3 3 3 2" xfId="20295" xr:uid="{00000000-0005-0000-0000-00001B4F0000}"/>
    <cellStyle name="Normal 2 2 3 3 3 3 3 2 2" xfId="20296" xr:uid="{00000000-0005-0000-0000-00001C4F0000}"/>
    <cellStyle name="Normal 2 2 3 3 3 3 3 2 2 2" xfId="20297" xr:uid="{00000000-0005-0000-0000-00001D4F0000}"/>
    <cellStyle name="Normal 2 2 3 3 3 3 3 2 3" xfId="20298" xr:uid="{00000000-0005-0000-0000-00001E4F0000}"/>
    <cellStyle name="Normal 2 2 3 3 3 3 3 3" xfId="20299" xr:uid="{00000000-0005-0000-0000-00001F4F0000}"/>
    <cellStyle name="Normal 2 2 3 3 3 3 3 3 2" xfId="20300" xr:uid="{00000000-0005-0000-0000-0000204F0000}"/>
    <cellStyle name="Normal 2 2 3 3 3 3 3 4" xfId="20301" xr:uid="{00000000-0005-0000-0000-0000214F0000}"/>
    <cellStyle name="Normal 2 2 3 3 3 3 4" xfId="20302" xr:uid="{00000000-0005-0000-0000-0000224F0000}"/>
    <cellStyle name="Normal 2 2 3 3 3 3 4 2" xfId="20303" xr:uid="{00000000-0005-0000-0000-0000234F0000}"/>
    <cellStyle name="Normal 2 2 3 3 3 3 4 2 2" xfId="20304" xr:uid="{00000000-0005-0000-0000-0000244F0000}"/>
    <cellStyle name="Normal 2 2 3 3 3 3 4 3" xfId="20305" xr:uid="{00000000-0005-0000-0000-0000254F0000}"/>
    <cellStyle name="Normal 2 2 3 3 3 3 5" xfId="20306" xr:uid="{00000000-0005-0000-0000-0000264F0000}"/>
    <cellStyle name="Normal 2 2 3 3 3 3 5 2" xfId="20307" xr:uid="{00000000-0005-0000-0000-0000274F0000}"/>
    <cellStyle name="Normal 2 2 3 3 3 3 6" xfId="20308" xr:uid="{00000000-0005-0000-0000-0000284F0000}"/>
    <cellStyle name="Normal 2 2 3 3 3 4" xfId="20309" xr:uid="{00000000-0005-0000-0000-0000294F0000}"/>
    <cellStyle name="Normal 2 2 3 3 3 4 2" xfId="20310" xr:uid="{00000000-0005-0000-0000-00002A4F0000}"/>
    <cellStyle name="Normal 2 2 3 3 3 4 2 2" xfId="20311" xr:uid="{00000000-0005-0000-0000-00002B4F0000}"/>
    <cellStyle name="Normal 2 2 3 3 3 4 2 2 2" xfId="20312" xr:uid="{00000000-0005-0000-0000-00002C4F0000}"/>
    <cellStyle name="Normal 2 2 3 3 3 4 2 2 2 2" xfId="20313" xr:uid="{00000000-0005-0000-0000-00002D4F0000}"/>
    <cellStyle name="Normal 2 2 3 3 3 4 2 2 2 2 2" xfId="20314" xr:uid="{00000000-0005-0000-0000-00002E4F0000}"/>
    <cellStyle name="Normal 2 2 3 3 3 4 2 2 2 3" xfId="20315" xr:uid="{00000000-0005-0000-0000-00002F4F0000}"/>
    <cellStyle name="Normal 2 2 3 3 3 4 2 2 3" xfId="20316" xr:uid="{00000000-0005-0000-0000-0000304F0000}"/>
    <cellStyle name="Normal 2 2 3 3 3 4 2 2 3 2" xfId="20317" xr:uid="{00000000-0005-0000-0000-0000314F0000}"/>
    <cellStyle name="Normal 2 2 3 3 3 4 2 2 4" xfId="20318" xr:uid="{00000000-0005-0000-0000-0000324F0000}"/>
    <cellStyle name="Normal 2 2 3 3 3 4 2 3" xfId="20319" xr:uid="{00000000-0005-0000-0000-0000334F0000}"/>
    <cellStyle name="Normal 2 2 3 3 3 4 2 3 2" xfId="20320" xr:uid="{00000000-0005-0000-0000-0000344F0000}"/>
    <cellStyle name="Normal 2 2 3 3 3 4 2 3 2 2" xfId="20321" xr:uid="{00000000-0005-0000-0000-0000354F0000}"/>
    <cellStyle name="Normal 2 2 3 3 3 4 2 3 3" xfId="20322" xr:uid="{00000000-0005-0000-0000-0000364F0000}"/>
    <cellStyle name="Normal 2 2 3 3 3 4 2 4" xfId="20323" xr:uid="{00000000-0005-0000-0000-0000374F0000}"/>
    <cellStyle name="Normal 2 2 3 3 3 4 2 4 2" xfId="20324" xr:uid="{00000000-0005-0000-0000-0000384F0000}"/>
    <cellStyle name="Normal 2 2 3 3 3 4 2 5" xfId="20325" xr:uid="{00000000-0005-0000-0000-0000394F0000}"/>
    <cellStyle name="Normal 2 2 3 3 3 4 3" xfId="20326" xr:uid="{00000000-0005-0000-0000-00003A4F0000}"/>
    <cellStyle name="Normal 2 2 3 3 3 4 3 2" xfId="20327" xr:uid="{00000000-0005-0000-0000-00003B4F0000}"/>
    <cellStyle name="Normal 2 2 3 3 3 4 3 2 2" xfId="20328" xr:uid="{00000000-0005-0000-0000-00003C4F0000}"/>
    <cellStyle name="Normal 2 2 3 3 3 4 3 2 2 2" xfId="20329" xr:uid="{00000000-0005-0000-0000-00003D4F0000}"/>
    <cellStyle name="Normal 2 2 3 3 3 4 3 2 3" xfId="20330" xr:uid="{00000000-0005-0000-0000-00003E4F0000}"/>
    <cellStyle name="Normal 2 2 3 3 3 4 3 3" xfId="20331" xr:uid="{00000000-0005-0000-0000-00003F4F0000}"/>
    <cellStyle name="Normal 2 2 3 3 3 4 3 3 2" xfId="20332" xr:uid="{00000000-0005-0000-0000-0000404F0000}"/>
    <cellStyle name="Normal 2 2 3 3 3 4 3 4" xfId="20333" xr:uid="{00000000-0005-0000-0000-0000414F0000}"/>
    <cellStyle name="Normal 2 2 3 3 3 4 4" xfId="20334" xr:uid="{00000000-0005-0000-0000-0000424F0000}"/>
    <cellStyle name="Normal 2 2 3 3 3 4 4 2" xfId="20335" xr:uid="{00000000-0005-0000-0000-0000434F0000}"/>
    <cellStyle name="Normal 2 2 3 3 3 4 4 2 2" xfId="20336" xr:uid="{00000000-0005-0000-0000-0000444F0000}"/>
    <cellStyle name="Normal 2 2 3 3 3 4 4 3" xfId="20337" xr:uid="{00000000-0005-0000-0000-0000454F0000}"/>
    <cellStyle name="Normal 2 2 3 3 3 4 5" xfId="20338" xr:uid="{00000000-0005-0000-0000-0000464F0000}"/>
    <cellStyle name="Normal 2 2 3 3 3 4 5 2" xfId="20339" xr:uid="{00000000-0005-0000-0000-0000474F0000}"/>
    <cellStyle name="Normal 2 2 3 3 3 4 6" xfId="20340" xr:uid="{00000000-0005-0000-0000-0000484F0000}"/>
    <cellStyle name="Normal 2 2 3 3 3 5" xfId="20341" xr:uid="{00000000-0005-0000-0000-0000494F0000}"/>
    <cellStyle name="Normal 2 2 3 3 3 5 2" xfId="20342" xr:uid="{00000000-0005-0000-0000-00004A4F0000}"/>
    <cellStyle name="Normal 2 2 3 3 3 5 2 2" xfId="20343" xr:uid="{00000000-0005-0000-0000-00004B4F0000}"/>
    <cellStyle name="Normal 2 2 3 3 3 5 2 2 2" xfId="20344" xr:uid="{00000000-0005-0000-0000-00004C4F0000}"/>
    <cellStyle name="Normal 2 2 3 3 3 5 2 2 2 2" xfId="20345" xr:uid="{00000000-0005-0000-0000-00004D4F0000}"/>
    <cellStyle name="Normal 2 2 3 3 3 5 2 2 3" xfId="20346" xr:uid="{00000000-0005-0000-0000-00004E4F0000}"/>
    <cellStyle name="Normal 2 2 3 3 3 5 2 3" xfId="20347" xr:uid="{00000000-0005-0000-0000-00004F4F0000}"/>
    <cellStyle name="Normal 2 2 3 3 3 5 2 3 2" xfId="20348" xr:uid="{00000000-0005-0000-0000-0000504F0000}"/>
    <cellStyle name="Normal 2 2 3 3 3 5 2 4" xfId="20349" xr:uid="{00000000-0005-0000-0000-0000514F0000}"/>
    <cellStyle name="Normal 2 2 3 3 3 5 3" xfId="20350" xr:uid="{00000000-0005-0000-0000-0000524F0000}"/>
    <cellStyle name="Normal 2 2 3 3 3 5 3 2" xfId="20351" xr:uid="{00000000-0005-0000-0000-0000534F0000}"/>
    <cellStyle name="Normal 2 2 3 3 3 5 3 2 2" xfId="20352" xr:uid="{00000000-0005-0000-0000-0000544F0000}"/>
    <cellStyle name="Normal 2 2 3 3 3 5 3 3" xfId="20353" xr:uid="{00000000-0005-0000-0000-0000554F0000}"/>
    <cellStyle name="Normal 2 2 3 3 3 5 4" xfId="20354" xr:uid="{00000000-0005-0000-0000-0000564F0000}"/>
    <cellStyle name="Normal 2 2 3 3 3 5 4 2" xfId="20355" xr:uid="{00000000-0005-0000-0000-0000574F0000}"/>
    <cellStyle name="Normal 2 2 3 3 3 5 5" xfId="20356" xr:uid="{00000000-0005-0000-0000-0000584F0000}"/>
    <cellStyle name="Normal 2 2 3 3 3 6" xfId="20357" xr:uid="{00000000-0005-0000-0000-0000594F0000}"/>
    <cellStyle name="Normal 2 2 3 3 3 6 2" xfId="20358" xr:uid="{00000000-0005-0000-0000-00005A4F0000}"/>
    <cellStyle name="Normal 2 2 3 3 3 6 2 2" xfId="20359" xr:uid="{00000000-0005-0000-0000-00005B4F0000}"/>
    <cellStyle name="Normal 2 2 3 3 3 6 2 2 2" xfId="20360" xr:uid="{00000000-0005-0000-0000-00005C4F0000}"/>
    <cellStyle name="Normal 2 2 3 3 3 6 2 3" xfId="20361" xr:uid="{00000000-0005-0000-0000-00005D4F0000}"/>
    <cellStyle name="Normal 2 2 3 3 3 6 3" xfId="20362" xr:uid="{00000000-0005-0000-0000-00005E4F0000}"/>
    <cellStyle name="Normal 2 2 3 3 3 6 3 2" xfId="20363" xr:uid="{00000000-0005-0000-0000-00005F4F0000}"/>
    <cellStyle name="Normal 2 2 3 3 3 6 4" xfId="20364" xr:uid="{00000000-0005-0000-0000-0000604F0000}"/>
    <cellStyle name="Normal 2 2 3 3 3 7" xfId="20365" xr:uid="{00000000-0005-0000-0000-0000614F0000}"/>
    <cellStyle name="Normal 2 2 3 3 3 7 2" xfId="20366" xr:uid="{00000000-0005-0000-0000-0000624F0000}"/>
    <cellStyle name="Normal 2 2 3 3 3 7 2 2" xfId="20367" xr:uid="{00000000-0005-0000-0000-0000634F0000}"/>
    <cellStyle name="Normal 2 2 3 3 3 7 3" xfId="20368" xr:uid="{00000000-0005-0000-0000-0000644F0000}"/>
    <cellStyle name="Normal 2 2 3 3 3 8" xfId="20369" xr:uid="{00000000-0005-0000-0000-0000654F0000}"/>
    <cellStyle name="Normal 2 2 3 3 3 8 2" xfId="20370" xr:uid="{00000000-0005-0000-0000-0000664F0000}"/>
    <cellStyle name="Normal 2 2 3 3 3 9" xfId="20371" xr:uid="{00000000-0005-0000-0000-0000674F0000}"/>
    <cellStyle name="Normal 2 2 3 3 4" xfId="20372" xr:uid="{00000000-0005-0000-0000-0000684F0000}"/>
    <cellStyle name="Normal 2 2 3 3 4 2" xfId="20373" xr:uid="{00000000-0005-0000-0000-0000694F0000}"/>
    <cellStyle name="Normal 2 2 3 3 4 2 2" xfId="20374" xr:uid="{00000000-0005-0000-0000-00006A4F0000}"/>
    <cellStyle name="Normal 2 2 3 3 4 2 2 2" xfId="20375" xr:uid="{00000000-0005-0000-0000-00006B4F0000}"/>
    <cellStyle name="Normal 2 2 3 3 4 2 2 2 2" xfId="20376" xr:uid="{00000000-0005-0000-0000-00006C4F0000}"/>
    <cellStyle name="Normal 2 2 3 3 4 2 2 2 2 2" xfId="20377" xr:uid="{00000000-0005-0000-0000-00006D4F0000}"/>
    <cellStyle name="Normal 2 2 3 3 4 2 2 2 2 2 2" xfId="20378" xr:uid="{00000000-0005-0000-0000-00006E4F0000}"/>
    <cellStyle name="Normal 2 2 3 3 4 2 2 2 2 3" xfId="20379" xr:uid="{00000000-0005-0000-0000-00006F4F0000}"/>
    <cellStyle name="Normal 2 2 3 3 4 2 2 2 3" xfId="20380" xr:uid="{00000000-0005-0000-0000-0000704F0000}"/>
    <cellStyle name="Normal 2 2 3 3 4 2 2 2 3 2" xfId="20381" xr:uid="{00000000-0005-0000-0000-0000714F0000}"/>
    <cellStyle name="Normal 2 2 3 3 4 2 2 2 4" xfId="20382" xr:uid="{00000000-0005-0000-0000-0000724F0000}"/>
    <cellStyle name="Normal 2 2 3 3 4 2 2 3" xfId="20383" xr:uid="{00000000-0005-0000-0000-0000734F0000}"/>
    <cellStyle name="Normal 2 2 3 3 4 2 2 3 2" xfId="20384" xr:uid="{00000000-0005-0000-0000-0000744F0000}"/>
    <cellStyle name="Normal 2 2 3 3 4 2 2 3 2 2" xfId="20385" xr:uid="{00000000-0005-0000-0000-0000754F0000}"/>
    <cellStyle name="Normal 2 2 3 3 4 2 2 3 3" xfId="20386" xr:uid="{00000000-0005-0000-0000-0000764F0000}"/>
    <cellStyle name="Normal 2 2 3 3 4 2 2 4" xfId="20387" xr:uid="{00000000-0005-0000-0000-0000774F0000}"/>
    <cellStyle name="Normal 2 2 3 3 4 2 2 4 2" xfId="20388" xr:uid="{00000000-0005-0000-0000-0000784F0000}"/>
    <cellStyle name="Normal 2 2 3 3 4 2 2 5" xfId="20389" xr:uid="{00000000-0005-0000-0000-0000794F0000}"/>
    <cellStyle name="Normal 2 2 3 3 4 2 3" xfId="20390" xr:uid="{00000000-0005-0000-0000-00007A4F0000}"/>
    <cellStyle name="Normal 2 2 3 3 4 2 3 2" xfId="20391" xr:uid="{00000000-0005-0000-0000-00007B4F0000}"/>
    <cellStyle name="Normal 2 2 3 3 4 2 3 2 2" xfId="20392" xr:uid="{00000000-0005-0000-0000-00007C4F0000}"/>
    <cellStyle name="Normal 2 2 3 3 4 2 3 2 2 2" xfId="20393" xr:uid="{00000000-0005-0000-0000-00007D4F0000}"/>
    <cellStyle name="Normal 2 2 3 3 4 2 3 2 3" xfId="20394" xr:uid="{00000000-0005-0000-0000-00007E4F0000}"/>
    <cellStyle name="Normal 2 2 3 3 4 2 3 3" xfId="20395" xr:uid="{00000000-0005-0000-0000-00007F4F0000}"/>
    <cellStyle name="Normal 2 2 3 3 4 2 3 3 2" xfId="20396" xr:uid="{00000000-0005-0000-0000-0000804F0000}"/>
    <cellStyle name="Normal 2 2 3 3 4 2 3 4" xfId="20397" xr:uid="{00000000-0005-0000-0000-0000814F0000}"/>
    <cellStyle name="Normal 2 2 3 3 4 2 4" xfId="20398" xr:uid="{00000000-0005-0000-0000-0000824F0000}"/>
    <cellStyle name="Normal 2 2 3 3 4 2 4 2" xfId="20399" xr:uid="{00000000-0005-0000-0000-0000834F0000}"/>
    <cellStyle name="Normal 2 2 3 3 4 2 4 2 2" xfId="20400" xr:uid="{00000000-0005-0000-0000-0000844F0000}"/>
    <cellStyle name="Normal 2 2 3 3 4 2 4 3" xfId="20401" xr:uid="{00000000-0005-0000-0000-0000854F0000}"/>
    <cellStyle name="Normal 2 2 3 3 4 2 5" xfId="20402" xr:uid="{00000000-0005-0000-0000-0000864F0000}"/>
    <cellStyle name="Normal 2 2 3 3 4 2 5 2" xfId="20403" xr:uid="{00000000-0005-0000-0000-0000874F0000}"/>
    <cellStyle name="Normal 2 2 3 3 4 2 6" xfId="20404" xr:uid="{00000000-0005-0000-0000-0000884F0000}"/>
    <cellStyle name="Normal 2 2 3 3 4 3" xfId="20405" xr:uid="{00000000-0005-0000-0000-0000894F0000}"/>
    <cellStyle name="Normal 2 2 3 3 4 3 2" xfId="20406" xr:uid="{00000000-0005-0000-0000-00008A4F0000}"/>
    <cellStyle name="Normal 2 2 3 3 4 3 2 2" xfId="20407" xr:uid="{00000000-0005-0000-0000-00008B4F0000}"/>
    <cellStyle name="Normal 2 2 3 3 4 3 2 2 2" xfId="20408" xr:uid="{00000000-0005-0000-0000-00008C4F0000}"/>
    <cellStyle name="Normal 2 2 3 3 4 3 2 2 2 2" xfId="20409" xr:uid="{00000000-0005-0000-0000-00008D4F0000}"/>
    <cellStyle name="Normal 2 2 3 3 4 3 2 2 2 2 2" xfId="20410" xr:uid="{00000000-0005-0000-0000-00008E4F0000}"/>
    <cellStyle name="Normal 2 2 3 3 4 3 2 2 2 3" xfId="20411" xr:uid="{00000000-0005-0000-0000-00008F4F0000}"/>
    <cellStyle name="Normal 2 2 3 3 4 3 2 2 3" xfId="20412" xr:uid="{00000000-0005-0000-0000-0000904F0000}"/>
    <cellStyle name="Normal 2 2 3 3 4 3 2 2 3 2" xfId="20413" xr:uid="{00000000-0005-0000-0000-0000914F0000}"/>
    <cellStyle name="Normal 2 2 3 3 4 3 2 2 4" xfId="20414" xr:uid="{00000000-0005-0000-0000-0000924F0000}"/>
    <cellStyle name="Normal 2 2 3 3 4 3 2 3" xfId="20415" xr:uid="{00000000-0005-0000-0000-0000934F0000}"/>
    <cellStyle name="Normal 2 2 3 3 4 3 2 3 2" xfId="20416" xr:uid="{00000000-0005-0000-0000-0000944F0000}"/>
    <cellStyle name="Normal 2 2 3 3 4 3 2 3 2 2" xfId="20417" xr:uid="{00000000-0005-0000-0000-0000954F0000}"/>
    <cellStyle name="Normal 2 2 3 3 4 3 2 3 3" xfId="20418" xr:uid="{00000000-0005-0000-0000-0000964F0000}"/>
    <cellStyle name="Normal 2 2 3 3 4 3 2 4" xfId="20419" xr:uid="{00000000-0005-0000-0000-0000974F0000}"/>
    <cellStyle name="Normal 2 2 3 3 4 3 2 4 2" xfId="20420" xr:uid="{00000000-0005-0000-0000-0000984F0000}"/>
    <cellStyle name="Normal 2 2 3 3 4 3 2 5" xfId="20421" xr:uid="{00000000-0005-0000-0000-0000994F0000}"/>
    <cellStyle name="Normal 2 2 3 3 4 3 3" xfId="20422" xr:uid="{00000000-0005-0000-0000-00009A4F0000}"/>
    <cellStyle name="Normal 2 2 3 3 4 3 3 2" xfId="20423" xr:uid="{00000000-0005-0000-0000-00009B4F0000}"/>
    <cellStyle name="Normal 2 2 3 3 4 3 3 2 2" xfId="20424" xr:uid="{00000000-0005-0000-0000-00009C4F0000}"/>
    <cellStyle name="Normal 2 2 3 3 4 3 3 2 2 2" xfId="20425" xr:uid="{00000000-0005-0000-0000-00009D4F0000}"/>
    <cellStyle name="Normal 2 2 3 3 4 3 3 2 3" xfId="20426" xr:uid="{00000000-0005-0000-0000-00009E4F0000}"/>
    <cellStyle name="Normal 2 2 3 3 4 3 3 3" xfId="20427" xr:uid="{00000000-0005-0000-0000-00009F4F0000}"/>
    <cellStyle name="Normal 2 2 3 3 4 3 3 3 2" xfId="20428" xr:uid="{00000000-0005-0000-0000-0000A04F0000}"/>
    <cellStyle name="Normal 2 2 3 3 4 3 3 4" xfId="20429" xr:uid="{00000000-0005-0000-0000-0000A14F0000}"/>
    <cellStyle name="Normal 2 2 3 3 4 3 4" xfId="20430" xr:uid="{00000000-0005-0000-0000-0000A24F0000}"/>
    <cellStyle name="Normal 2 2 3 3 4 3 4 2" xfId="20431" xr:uid="{00000000-0005-0000-0000-0000A34F0000}"/>
    <cellStyle name="Normal 2 2 3 3 4 3 4 2 2" xfId="20432" xr:uid="{00000000-0005-0000-0000-0000A44F0000}"/>
    <cellStyle name="Normal 2 2 3 3 4 3 4 3" xfId="20433" xr:uid="{00000000-0005-0000-0000-0000A54F0000}"/>
    <cellStyle name="Normal 2 2 3 3 4 3 5" xfId="20434" xr:uid="{00000000-0005-0000-0000-0000A64F0000}"/>
    <cellStyle name="Normal 2 2 3 3 4 3 5 2" xfId="20435" xr:uid="{00000000-0005-0000-0000-0000A74F0000}"/>
    <cellStyle name="Normal 2 2 3 3 4 3 6" xfId="20436" xr:uid="{00000000-0005-0000-0000-0000A84F0000}"/>
    <cellStyle name="Normal 2 2 3 3 4 4" xfId="20437" xr:uid="{00000000-0005-0000-0000-0000A94F0000}"/>
    <cellStyle name="Normal 2 2 3 3 4 4 2" xfId="20438" xr:uid="{00000000-0005-0000-0000-0000AA4F0000}"/>
    <cellStyle name="Normal 2 2 3 3 4 4 2 2" xfId="20439" xr:uid="{00000000-0005-0000-0000-0000AB4F0000}"/>
    <cellStyle name="Normal 2 2 3 3 4 4 2 2 2" xfId="20440" xr:uid="{00000000-0005-0000-0000-0000AC4F0000}"/>
    <cellStyle name="Normal 2 2 3 3 4 4 2 2 2 2" xfId="20441" xr:uid="{00000000-0005-0000-0000-0000AD4F0000}"/>
    <cellStyle name="Normal 2 2 3 3 4 4 2 2 3" xfId="20442" xr:uid="{00000000-0005-0000-0000-0000AE4F0000}"/>
    <cellStyle name="Normal 2 2 3 3 4 4 2 3" xfId="20443" xr:uid="{00000000-0005-0000-0000-0000AF4F0000}"/>
    <cellStyle name="Normal 2 2 3 3 4 4 2 3 2" xfId="20444" xr:uid="{00000000-0005-0000-0000-0000B04F0000}"/>
    <cellStyle name="Normal 2 2 3 3 4 4 2 4" xfId="20445" xr:uid="{00000000-0005-0000-0000-0000B14F0000}"/>
    <cellStyle name="Normal 2 2 3 3 4 4 3" xfId="20446" xr:uid="{00000000-0005-0000-0000-0000B24F0000}"/>
    <cellStyle name="Normal 2 2 3 3 4 4 3 2" xfId="20447" xr:uid="{00000000-0005-0000-0000-0000B34F0000}"/>
    <cellStyle name="Normal 2 2 3 3 4 4 3 2 2" xfId="20448" xr:uid="{00000000-0005-0000-0000-0000B44F0000}"/>
    <cellStyle name="Normal 2 2 3 3 4 4 3 3" xfId="20449" xr:uid="{00000000-0005-0000-0000-0000B54F0000}"/>
    <cellStyle name="Normal 2 2 3 3 4 4 4" xfId="20450" xr:uid="{00000000-0005-0000-0000-0000B64F0000}"/>
    <cellStyle name="Normal 2 2 3 3 4 4 4 2" xfId="20451" xr:uid="{00000000-0005-0000-0000-0000B74F0000}"/>
    <cellStyle name="Normal 2 2 3 3 4 4 5" xfId="20452" xr:uid="{00000000-0005-0000-0000-0000B84F0000}"/>
    <cellStyle name="Normal 2 2 3 3 4 5" xfId="20453" xr:uid="{00000000-0005-0000-0000-0000B94F0000}"/>
    <cellStyle name="Normal 2 2 3 3 4 5 2" xfId="20454" xr:uid="{00000000-0005-0000-0000-0000BA4F0000}"/>
    <cellStyle name="Normal 2 2 3 3 4 5 2 2" xfId="20455" xr:uid="{00000000-0005-0000-0000-0000BB4F0000}"/>
    <cellStyle name="Normal 2 2 3 3 4 5 2 2 2" xfId="20456" xr:uid="{00000000-0005-0000-0000-0000BC4F0000}"/>
    <cellStyle name="Normal 2 2 3 3 4 5 2 3" xfId="20457" xr:uid="{00000000-0005-0000-0000-0000BD4F0000}"/>
    <cellStyle name="Normal 2 2 3 3 4 5 3" xfId="20458" xr:uid="{00000000-0005-0000-0000-0000BE4F0000}"/>
    <cellStyle name="Normal 2 2 3 3 4 5 3 2" xfId="20459" xr:uid="{00000000-0005-0000-0000-0000BF4F0000}"/>
    <cellStyle name="Normal 2 2 3 3 4 5 4" xfId="20460" xr:uid="{00000000-0005-0000-0000-0000C04F0000}"/>
    <cellStyle name="Normal 2 2 3 3 4 6" xfId="20461" xr:uid="{00000000-0005-0000-0000-0000C14F0000}"/>
    <cellStyle name="Normal 2 2 3 3 4 6 2" xfId="20462" xr:uid="{00000000-0005-0000-0000-0000C24F0000}"/>
    <cellStyle name="Normal 2 2 3 3 4 6 2 2" xfId="20463" xr:uid="{00000000-0005-0000-0000-0000C34F0000}"/>
    <cellStyle name="Normal 2 2 3 3 4 6 3" xfId="20464" xr:uid="{00000000-0005-0000-0000-0000C44F0000}"/>
    <cellStyle name="Normal 2 2 3 3 4 7" xfId="20465" xr:uid="{00000000-0005-0000-0000-0000C54F0000}"/>
    <cellStyle name="Normal 2 2 3 3 4 7 2" xfId="20466" xr:uid="{00000000-0005-0000-0000-0000C64F0000}"/>
    <cellStyle name="Normal 2 2 3 3 4 8" xfId="20467" xr:uid="{00000000-0005-0000-0000-0000C74F0000}"/>
    <cellStyle name="Normal 2 2 3 3 5" xfId="20468" xr:uid="{00000000-0005-0000-0000-0000C84F0000}"/>
    <cellStyle name="Normal 2 2 3 3 5 2" xfId="20469" xr:uid="{00000000-0005-0000-0000-0000C94F0000}"/>
    <cellStyle name="Normal 2 2 3 3 5 2 2" xfId="20470" xr:uid="{00000000-0005-0000-0000-0000CA4F0000}"/>
    <cellStyle name="Normal 2 2 3 3 5 2 2 2" xfId="20471" xr:uid="{00000000-0005-0000-0000-0000CB4F0000}"/>
    <cellStyle name="Normal 2 2 3 3 5 2 2 2 2" xfId="20472" xr:uid="{00000000-0005-0000-0000-0000CC4F0000}"/>
    <cellStyle name="Normal 2 2 3 3 5 2 2 2 2 2" xfId="20473" xr:uid="{00000000-0005-0000-0000-0000CD4F0000}"/>
    <cellStyle name="Normal 2 2 3 3 5 2 2 2 3" xfId="20474" xr:uid="{00000000-0005-0000-0000-0000CE4F0000}"/>
    <cellStyle name="Normal 2 2 3 3 5 2 2 3" xfId="20475" xr:uid="{00000000-0005-0000-0000-0000CF4F0000}"/>
    <cellStyle name="Normal 2 2 3 3 5 2 2 3 2" xfId="20476" xr:uid="{00000000-0005-0000-0000-0000D04F0000}"/>
    <cellStyle name="Normal 2 2 3 3 5 2 2 4" xfId="20477" xr:uid="{00000000-0005-0000-0000-0000D14F0000}"/>
    <cellStyle name="Normal 2 2 3 3 5 2 3" xfId="20478" xr:uid="{00000000-0005-0000-0000-0000D24F0000}"/>
    <cellStyle name="Normal 2 2 3 3 5 2 3 2" xfId="20479" xr:uid="{00000000-0005-0000-0000-0000D34F0000}"/>
    <cellStyle name="Normal 2 2 3 3 5 2 3 2 2" xfId="20480" xr:uid="{00000000-0005-0000-0000-0000D44F0000}"/>
    <cellStyle name="Normal 2 2 3 3 5 2 3 3" xfId="20481" xr:uid="{00000000-0005-0000-0000-0000D54F0000}"/>
    <cellStyle name="Normal 2 2 3 3 5 2 4" xfId="20482" xr:uid="{00000000-0005-0000-0000-0000D64F0000}"/>
    <cellStyle name="Normal 2 2 3 3 5 2 4 2" xfId="20483" xr:uid="{00000000-0005-0000-0000-0000D74F0000}"/>
    <cellStyle name="Normal 2 2 3 3 5 2 5" xfId="20484" xr:uid="{00000000-0005-0000-0000-0000D84F0000}"/>
    <cellStyle name="Normal 2 2 3 3 5 3" xfId="20485" xr:uid="{00000000-0005-0000-0000-0000D94F0000}"/>
    <cellStyle name="Normal 2 2 3 3 5 3 2" xfId="20486" xr:uid="{00000000-0005-0000-0000-0000DA4F0000}"/>
    <cellStyle name="Normal 2 2 3 3 5 3 2 2" xfId="20487" xr:uid="{00000000-0005-0000-0000-0000DB4F0000}"/>
    <cellStyle name="Normal 2 2 3 3 5 3 2 2 2" xfId="20488" xr:uid="{00000000-0005-0000-0000-0000DC4F0000}"/>
    <cellStyle name="Normal 2 2 3 3 5 3 2 3" xfId="20489" xr:uid="{00000000-0005-0000-0000-0000DD4F0000}"/>
    <cellStyle name="Normal 2 2 3 3 5 3 3" xfId="20490" xr:uid="{00000000-0005-0000-0000-0000DE4F0000}"/>
    <cellStyle name="Normal 2 2 3 3 5 3 3 2" xfId="20491" xr:uid="{00000000-0005-0000-0000-0000DF4F0000}"/>
    <cellStyle name="Normal 2 2 3 3 5 3 4" xfId="20492" xr:uid="{00000000-0005-0000-0000-0000E04F0000}"/>
    <cellStyle name="Normal 2 2 3 3 5 4" xfId="20493" xr:uid="{00000000-0005-0000-0000-0000E14F0000}"/>
    <cellStyle name="Normal 2 2 3 3 5 4 2" xfId="20494" xr:uid="{00000000-0005-0000-0000-0000E24F0000}"/>
    <cellStyle name="Normal 2 2 3 3 5 4 2 2" xfId="20495" xr:uid="{00000000-0005-0000-0000-0000E34F0000}"/>
    <cellStyle name="Normal 2 2 3 3 5 4 3" xfId="20496" xr:uid="{00000000-0005-0000-0000-0000E44F0000}"/>
    <cellStyle name="Normal 2 2 3 3 5 5" xfId="20497" xr:uid="{00000000-0005-0000-0000-0000E54F0000}"/>
    <cellStyle name="Normal 2 2 3 3 5 5 2" xfId="20498" xr:uid="{00000000-0005-0000-0000-0000E64F0000}"/>
    <cellStyle name="Normal 2 2 3 3 5 6" xfId="20499" xr:uid="{00000000-0005-0000-0000-0000E74F0000}"/>
    <cellStyle name="Normal 2 2 3 3 6" xfId="20500" xr:uid="{00000000-0005-0000-0000-0000E84F0000}"/>
    <cellStyle name="Normal 2 2 3 3 6 2" xfId="20501" xr:uid="{00000000-0005-0000-0000-0000E94F0000}"/>
    <cellStyle name="Normal 2 2 3 3 6 2 2" xfId="20502" xr:uid="{00000000-0005-0000-0000-0000EA4F0000}"/>
    <cellStyle name="Normal 2 2 3 3 6 2 2 2" xfId="20503" xr:uid="{00000000-0005-0000-0000-0000EB4F0000}"/>
    <cellStyle name="Normal 2 2 3 3 6 2 2 2 2" xfId="20504" xr:uid="{00000000-0005-0000-0000-0000EC4F0000}"/>
    <cellStyle name="Normal 2 2 3 3 6 2 2 2 2 2" xfId="20505" xr:uid="{00000000-0005-0000-0000-0000ED4F0000}"/>
    <cellStyle name="Normal 2 2 3 3 6 2 2 2 3" xfId="20506" xr:uid="{00000000-0005-0000-0000-0000EE4F0000}"/>
    <cellStyle name="Normal 2 2 3 3 6 2 2 3" xfId="20507" xr:uid="{00000000-0005-0000-0000-0000EF4F0000}"/>
    <cellStyle name="Normal 2 2 3 3 6 2 2 3 2" xfId="20508" xr:uid="{00000000-0005-0000-0000-0000F04F0000}"/>
    <cellStyle name="Normal 2 2 3 3 6 2 2 4" xfId="20509" xr:uid="{00000000-0005-0000-0000-0000F14F0000}"/>
    <cellStyle name="Normal 2 2 3 3 6 2 3" xfId="20510" xr:uid="{00000000-0005-0000-0000-0000F24F0000}"/>
    <cellStyle name="Normal 2 2 3 3 6 2 3 2" xfId="20511" xr:uid="{00000000-0005-0000-0000-0000F34F0000}"/>
    <cellStyle name="Normal 2 2 3 3 6 2 3 2 2" xfId="20512" xr:uid="{00000000-0005-0000-0000-0000F44F0000}"/>
    <cellStyle name="Normal 2 2 3 3 6 2 3 3" xfId="20513" xr:uid="{00000000-0005-0000-0000-0000F54F0000}"/>
    <cellStyle name="Normal 2 2 3 3 6 2 4" xfId="20514" xr:uid="{00000000-0005-0000-0000-0000F64F0000}"/>
    <cellStyle name="Normal 2 2 3 3 6 2 4 2" xfId="20515" xr:uid="{00000000-0005-0000-0000-0000F74F0000}"/>
    <cellStyle name="Normal 2 2 3 3 6 2 5" xfId="20516" xr:uid="{00000000-0005-0000-0000-0000F84F0000}"/>
    <cellStyle name="Normal 2 2 3 3 6 3" xfId="20517" xr:uid="{00000000-0005-0000-0000-0000F94F0000}"/>
    <cellStyle name="Normal 2 2 3 3 6 3 2" xfId="20518" xr:uid="{00000000-0005-0000-0000-0000FA4F0000}"/>
    <cellStyle name="Normal 2 2 3 3 6 3 2 2" xfId="20519" xr:uid="{00000000-0005-0000-0000-0000FB4F0000}"/>
    <cellStyle name="Normal 2 2 3 3 6 3 2 2 2" xfId="20520" xr:uid="{00000000-0005-0000-0000-0000FC4F0000}"/>
    <cellStyle name="Normal 2 2 3 3 6 3 2 3" xfId="20521" xr:uid="{00000000-0005-0000-0000-0000FD4F0000}"/>
    <cellStyle name="Normal 2 2 3 3 6 3 3" xfId="20522" xr:uid="{00000000-0005-0000-0000-0000FE4F0000}"/>
    <cellStyle name="Normal 2 2 3 3 6 3 3 2" xfId="20523" xr:uid="{00000000-0005-0000-0000-0000FF4F0000}"/>
    <cellStyle name="Normal 2 2 3 3 6 3 4" xfId="20524" xr:uid="{00000000-0005-0000-0000-000000500000}"/>
    <cellStyle name="Normal 2 2 3 3 6 4" xfId="20525" xr:uid="{00000000-0005-0000-0000-000001500000}"/>
    <cellStyle name="Normal 2 2 3 3 6 4 2" xfId="20526" xr:uid="{00000000-0005-0000-0000-000002500000}"/>
    <cellStyle name="Normal 2 2 3 3 6 4 2 2" xfId="20527" xr:uid="{00000000-0005-0000-0000-000003500000}"/>
    <cellStyle name="Normal 2 2 3 3 6 4 3" xfId="20528" xr:uid="{00000000-0005-0000-0000-000004500000}"/>
    <cellStyle name="Normal 2 2 3 3 6 5" xfId="20529" xr:uid="{00000000-0005-0000-0000-000005500000}"/>
    <cellStyle name="Normal 2 2 3 3 6 5 2" xfId="20530" xr:uid="{00000000-0005-0000-0000-000006500000}"/>
    <cellStyle name="Normal 2 2 3 3 6 6" xfId="20531" xr:uid="{00000000-0005-0000-0000-000007500000}"/>
    <cellStyle name="Normal 2 2 3 3 7" xfId="20532" xr:uid="{00000000-0005-0000-0000-000008500000}"/>
    <cellStyle name="Normal 2 2 3 3 7 2" xfId="20533" xr:uid="{00000000-0005-0000-0000-000009500000}"/>
    <cellStyle name="Normal 2 2 3 3 7 2 2" xfId="20534" xr:uid="{00000000-0005-0000-0000-00000A500000}"/>
    <cellStyle name="Normal 2 2 3 3 7 2 2 2" xfId="20535" xr:uid="{00000000-0005-0000-0000-00000B500000}"/>
    <cellStyle name="Normal 2 2 3 3 7 2 2 2 2" xfId="20536" xr:uid="{00000000-0005-0000-0000-00000C500000}"/>
    <cellStyle name="Normal 2 2 3 3 7 2 2 3" xfId="20537" xr:uid="{00000000-0005-0000-0000-00000D500000}"/>
    <cellStyle name="Normal 2 2 3 3 7 2 3" xfId="20538" xr:uid="{00000000-0005-0000-0000-00000E500000}"/>
    <cellStyle name="Normal 2 2 3 3 7 2 3 2" xfId="20539" xr:uid="{00000000-0005-0000-0000-00000F500000}"/>
    <cellStyle name="Normal 2 2 3 3 7 2 4" xfId="20540" xr:uid="{00000000-0005-0000-0000-000010500000}"/>
    <cellStyle name="Normal 2 2 3 3 7 3" xfId="20541" xr:uid="{00000000-0005-0000-0000-000011500000}"/>
    <cellStyle name="Normal 2 2 3 3 7 3 2" xfId="20542" xr:uid="{00000000-0005-0000-0000-000012500000}"/>
    <cellStyle name="Normal 2 2 3 3 7 3 2 2" xfId="20543" xr:uid="{00000000-0005-0000-0000-000013500000}"/>
    <cellStyle name="Normal 2 2 3 3 7 3 3" xfId="20544" xr:uid="{00000000-0005-0000-0000-000014500000}"/>
    <cellStyle name="Normal 2 2 3 3 7 4" xfId="20545" xr:uid="{00000000-0005-0000-0000-000015500000}"/>
    <cellStyle name="Normal 2 2 3 3 7 4 2" xfId="20546" xr:uid="{00000000-0005-0000-0000-000016500000}"/>
    <cellStyle name="Normal 2 2 3 3 7 5" xfId="20547" xr:uid="{00000000-0005-0000-0000-000017500000}"/>
    <cellStyle name="Normal 2 2 3 3 8" xfId="20548" xr:uid="{00000000-0005-0000-0000-000018500000}"/>
    <cellStyle name="Normal 2 2 3 3 8 2" xfId="20549" xr:uid="{00000000-0005-0000-0000-000019500000}"/>
    <cellStyle name="Normal 2 2 3 3 8 2 2" xfId="20550" xr:uid="{00000000-0005-0000-0000-00001A500000}"/>
    <cellStyle name="Normal 2 2 3 3 8 2 2 2" xfId="20551" xr:uid="{00000000-0005-0000-0000-00001B500000}"/>
    <cellStyle name="Normal 2 2 3 3 8 2 3" xfId="20552" xr:uid="{00000000-0005-0000-0000-00001C500000}"/>
    <cellStyle name="Normal 2 2 3 3 8 3" xfId="20553" xr:uid="{00000000-0005-0000-0000-00001D500000}"/>
    <cellStyle name="Normal 2 2 3 3 8 3 2" xfId="20554" xr:uid="{00000000-0005-0000-0000-00001E500000}"/>
    <cellStyle name="Normal 2 2 3 3 8 4" xfId="20555" xr:uid="{00000000-0005-0000-0000-00001F500000}"/>
    <cellStyle name="Normal 2 2 3 3 9" xfId="20556" xr:uid="{00000000-0005-0000-0000-000020500000}"/>
    <cellStyle name="Normal 2 2 3 3 9 2" xfId="20557" xr:uid="{00000000-0005-0000-0000-000021500000}"/>
    <cellStyle name="Normal 2 2 3 3 9 2 2" xfId="20558" xr:uid="{00000000-0005-0000-0000-000022500000}"/>
    <cellStyle name="Normal 2 2 3 3 9 3" xfId="20559" xr:uid="{00000000-0005-0000-0000-000023500000}"/>
    <cellStyle name="Normal 2 2 3 4" xfId="20560" xr:uid="{00000000-0005-0000-0000-000024500000}"/>
    <cellStyle name="Normal 2 2 3 4 10" xfId="20561" xr:uid="{00000000-0005-0000-0000-000025500000}"/>
    <cellStyle name="Normal 2 2 3 4 10 2" xfId="20562" xr:uid="{00000000-0005-0000-0000-000026500000}"/>
    <cellStyle name="Normal 2 2 3 4 11" xfId="20563" xr:uid="{00000000-0005-0000-0000-000027500000}"/>
    <cellStyle name="Normal 2 2 3 4 2" xfId="20564" xr:uid="{00000000-0005-0000-0000-000028500000}"/>
    <cellStyle name="Normal 2 2 3 4 2 10" xfId="20565" xr:uid="{00000000-0005-0000-0000-000029500000}"/>
    <cellStyle name="Normal 2 2 3 4 2 2" xfId="20566" xr:uid="{00000000-0005-0000-0000-00002A500000}"/>
    <cellStyle name="Normal 2 2 3 4 2 2 2" xfId="20567" xr:uid="{00000000-0005-0000-0000-00002B500000}"/>
    <cellStyle name="Normal 2 2 3 4 2 2 2 2" xfId="20568" xr:uid="{00000000-0005-0000-0000-00002C500000}"/>
    <cellStyle name="Normal 2 2 3 4 2 2 2 2 2" xfId="20569" xr:uid="{00000000-0005-0000-0000-00002D500000}"/>
    <cellStyle name="Normal 2 2 3 4 2 2 2 2 2 2" xfId="20570" xr:uid="{00000000-0005-0000-0000-00002E500000}"/>
    <cellStyle name="Normal 2 2 3 4 2 2 2 2 2 2 2" xfId="20571" xr:uid="{00000000-0005-0000-0000-00002F500000}"/>
    <cellStyle name="Normal 2 2 3 4 2 2 2 2 2 2 2 2" xfId="20572" xr:uid="{00000000-0005-0000-0000-000030500000}"/>
    <cellStyle name="Normal 2 2 3 4 2 2 2 2 2 2 2 2 2" xfId="20573" xr:uid="{00000000-0005-0000-0000-000031500000}"/>
    <cellStyle name="Normal 2 2 3 4 2 2 2 2 2 2 2 3" xfId="20574" xr:uid="{00000000-0005-0000-0000-000032500000}"/>
    <cellStyle name="Normal 2 2 3 4 2 2 2 2 2 2 3" xfId="20575" xr:uid="{00000000-0005-0000-0000-000033500000}"/>
    <cellStyle name="Normal 2 2 3 4 2 2 2 2 2 2 3 2" xfId="20576" xr:uid="{00000000-0005-0000-0000-000034500000}"/>
    <cellStyle name="Normal 2 2 3 4 2 2 2 2 2 2 4" xfId="20577" xr:uid="{00000000-0005-0000-0000-000035500000}"/>
    <cellStyle name="Normal 2 2 3 4 2 2 2 2 2 3" xfId="20578" xr:uid="{00000000-0005-0000-0000-000036500000}"/>
    <cellStyle name="Normal 2 2 3 4 2 2 2 2 2 3 2" xfId="20579" xr:uid="{00000000-0005-0000-0000-000037500000}"/>
    <cellStyle name="Normal 2 2 3 4 2 2 2 2 2 3 2 2" xfId="20580" xr:uid="{00000000-0005-0000-0000-000038500000}"/>
    <cellStyle name="Normal 2 2 3 4 2 2 2 2 2 3 3" xfId="20581" xr:uid="{00000000-0005-0000-0000-000039500000}"/>
    <cellStyle name="Normal 2 2 3 4 2 2 2 2 2 4" xfId="20582" xr:uid="{00000000-0005-0000-0000-00003A500000}"/>
    <cellStyle name="Normal 2 2 3 4 2 2 2 2 2 4 2" xfId="20583" xr:uid="{00000000-0005-0000-0000-00003B500000}"/>
    <cellStyle name="Normal 2 2 3 4 2 2 2 2 2 5" xfId="20584" xr:uid="{00000000-0005-0000-0000-00003C500000}"/>
    <cellStyle name="Normal 2 2 3 4 2 2 2 2 3" xfId="20585" xr:uid="{00000000-0005-0000-0000-00003D500000}"/>
    <cellStyle name="Normal 2 2 3 4 2 2 2 2 3 2" xfId="20586" xr:uid="{00000000-0005-0000-0000-00003E500000}"/>
    <cellStyle name="Normal 2 2 3 4 2 2 2 2 3 2 2" xfId="20587" xr:uid="{00000000-0005-0000-0000-00003F500000}"/>
    <cellStyle name="Normal 2 2 3 4 2 2 2 2 3 2 2 2" xfId="20588" xr:uid="{00000000-0005-0000-0000-000040500000}"/>
    <cellStyle name="Normal 2 2 3 4 2 2 2 2 3 2 3" xfId="20589" xr:uid="{00000000-0005-0000-0000-000041500000}"/>
    <cellStyle name="Normal 2 2 3 4 2 2 2 2 3 3" xfId="20590" xr:uid="{00000000-0005-0000-0000-000042500000}"/>
    <cellStyle name="Normal 2 2 3 4 2 2 2 2 3 3 2" xfId="20591" xr:uid="{00000000-0005-0000-0000-000043500000}"/>
    <cellStyle name="Normal 2 2 3 4 2 2 2 2 3 4" xfId="20592" xr:uid="{00000000-0005-0000-0000-000044500000}"/>
    <cellStyle name="Normal 2 2 3 4 2 2 2 2 4" xfId="20593" xr:uid="{00000000-0005-0000-0000-000045500000}"/>
    <cellStyle name="Normal 2 2 3 4 2 2 2 2 4 2" xfId="20594" xr:uid="{00000000-0005-0000-0000-000046500000}"/>
    <cellStyle name="Normal 2 2 3 4 2 2 2 2 4 2 2" xfId="20595" xr:uid="{00000000-0005-0000-0000-000047500000}"/>
    <cellStyle name="Normal 2 2 3 4 2 2 2 2 4 3" xfId="20596" xr:uid="{00000000-0005-0000-0000-000048500000}"/>
    <cellStyle name="Normal 2 2 3 4 2 2 2 2 5" xfId="20597" xr:uid="{00000000-0005-0000-0000-000049500000}"/>
    <cellStyle name="Normal 2 2 3 4 2 2 2 2 5 2" xfId="20598" xr:uid="{00000000-0005-0000-0000-00004A500000}"/>
    <cellStyle name="Normal 2 2 3 4 2 2 2 2 6" xfId="20599" xr:uid="{00000000-0005-0000-0000-00004B500000}"/>
    <cellStyle name="Normal 2 2 3 4 2 2 2 3" xfId="20600" xr:uid="{00000000-0005-0000-0000-00004C500000}"/>
    <cellStyle name="Normal 2 2 3 4 2 2 2 3 2" xfId="20601" xr:uid="{00000000-0005-0000-0000-00004D500000}"/>
    <cellStyle name="Normal 2 2 3 4 2 2 2 3 2 2" xfId="20602" xr:uid="{00000000-0005-0000-0000-00004E500000}"/>
    <cellStyle name="Normal 2 2 3 4 2 2 2 3 2 2 2" xfId="20603" xr:uid="{00000000-0005-0000-0000-00004F500000}"/>
    <cellStyle name="Normal 2 2 3 4 2 2 2 3 2 2 2 2" xfId="20604" xr:uid="{00000000-0005-0000-0000-000050500000}"/>
    <cellStyle name="Normal 2 2 3 4 2 2 2 3 2 2 2 2 2" xfId="20605" xr:uid="{00000000-0005-0000-0000-000051500000}"/>
    <cellStyle name="Normal 2 2 3 4 2 2 2 3 2 2 2 3" xfId="20606" xr:uid="{00000000-0005-0000-0000-000052500000}"/>
    <cellStyle name="Normal 2 2 3 4 2 2 2 3 2 2 3" xfId="20607" xr:uid="{00000000-0005-0000-0000-000053500000}"/>
    <cellStyle name="Normal 2 2 3 4 2 2 2 3 2 2 3 2" xfId="20608" xr:uid="{00000000-0005-0000-0000-000054500000}"/>
    <cellStyle name="Normal 2 2 3 4 2 2 2 3 2 2 4" xfId="20609" xr:uid="{00000000-0005-0000-0000-000055500000}"/>
    <cellStyle name="Normal 2 2 3 4 2 2 2 3 2 3" xfId="20610" xr:uid="{00000000-0005-0000-0000-000056500000}"/>
    <cellStyle name="Normal 2 2 3 4 2 2 2 3 2 3 2" xfId="20611" xr:uid="{00000000-0005-0000-0000-000057500000}"/>
    <cellStyle name="Normal 2 2 3 4 2 2 2 3 2 3 2 2" xfId="20612" xr:uid="{00000000-0005-0000-0000-000058500000}"/>
    <cellStyle name="Normal 2 2 3 4 2 2 2 3 2 3 3" xfId="20613" xr:uid="{00000000-0005-0000-0000-000059500000}"/>
    <cellStyle name="Normal 2 2 3 4 2 2 2 3 2 4" xfId="20614" xr:uid="{00000000-0005-0000-0000-00005A500000}"/>
    <cellStyle name="Normal 2 2 3 4 2 2 2 3 2 4 2" xfId="20615" xr:uid="{00000000-0005-0000-0000-00005B500000}"/>
    <cellStyle name="Normal 2 2 3 4 2 2 2 3 2 5" xfId="20616" xr:uid="{00000000-0005-0000-0000-00005C500000}"/>
    <cellStyle name="Normal 2 2 3 4 2 2 2 3 3" xfId="20617" xr:uid="{00000000-0005-0000-0000-00005D500000}"/>
    <cellStyle name="Normal 2 2 3 4 2 2 2 3 3 2" xfId="20618" xr:uid="{00000000-0005-0000-0000-00005E500000}"/>
    <cellStyle name="Normal 2 2 3 4 2 2 2 3 3 2 2" xfId="20619" xr:uid="{00000000-0005-0000-0000-00005F500000}"/>
    <cellStyle name="Normal 2 2 3 4 2 2 2 3 3 2 2 2" xfId="20620" xr:uid="{00000000-0005-0000-0000-000060500000}"/>
    <cellStyle name="Normal 2 2 3 4 2 2 2 3 3 2 3" xfId="20621" xr:uid="{00000000-0005-0000-0000-000061500000}"/>
    <cellStyle name="Normal 2 2 3 4 2 2 2 3 3 3" xfId="20622" xr:uid="{00000000-0005-0000-0000-000062500000}"/>
    <cellStyle name="Normal 2 2 3 4 2 2 2 3 3 3 2" xfId="20623" xr:uid="{00000000-0005-0000-0000-000063500000}"/>
    <cellStyle name="Normal 2 2 3 4 2 2 2 3 3 4" xfId="20624" xr:uid="{00000000-0005-0000-0000-000064500000}"/>
    <cellStyle name="Normal 2 2 3 4 2 2 2 3 4" xfId="20625" xr:uid="{00000000-0005-0000-0000-000065500000}"/>
    <cellStyle name="Normal 2 2 3 4 2 2 2 3 4 2" xfId="20626" xr:uid="{00000000-0005-0000-0000-000066500000}"/>
    <cellStyle name="Normal 2 2 3 4 2 2 2 3 4 2 2" xfId="20627" xr:uid="{00000000-0005-0000-0000-000067500000}"/>
    <cellStyle name="Normal 2 2 3 4 2 2 2 3 4 3" xfId="20628" xr:uid="{00000000-0005-0000-0000-000068500000}"/>
    <cellStyle name="Normal 2 2 3 4 2 2 2 3 5" xfId="20629" xr:uid="{00000000-0005-0000-0000-000069500000}"/>
    <cellStyle name="Normal 2 2 3 4 2 2 2 3 5 2" xfId="20630" xr:uid="{00000000-0005-0000-0000-00006A500000}"/>
    <cellStyle name="Normal 2 2 3 4 2 2 2 3 6" xfId="20631" xr:uid="{00000000-0005-0000-0000-00006B500000}"/>
    <cellStyle name="Normal 2 2 3 4 2 2 2 4" xfId="20632" xr:uid="{00000000-0005-0000-0000-00006C500000}"/>
    <cellStyle name="Normal 2 2 3 4 2 2 2 4 2" xfId="20633" xr:uid="{00000000-0005-0000-0000-00006D500000}"/>
    <cellStyle name="Normal 2 2 3 4 2 2 2 4 2 2" xfId="20634" xr:uid="{00000000-0005-0000-0000-00006E500000}"/>
    <cellStyle name="Normal 2 2 3 4 2 2 2 4 2 2 2" xfId="20635" xr:uid="{00000000-0005-0000-0000-00006F500000}"/>
    <cellStyle name="Normal 2 2 3 4 2 2 2 4 2 2 2 2" xfId="20636" xr:uid="{00000000-0005-0000-0000-000070500000}"/>
    <cellStyle name="Normal 2 2 3 4 2 2 2 4 2 2 3" xfId="20637" xr:uid="{00000000-0005-0000-0000-000071500000}"/>
    <cellStyle name="Normal 2 2 3 4 2 2 2 4 2 3" xfId="20638" xr:uid="{00000000-0005-0000-0000-000072500000}"/>
    <cellStyle name="Normal 2 2 3 4 2 2 2 4 2 3 2" xfId="20639" xr:uid="{00000000-0005-0000-0000-000073500000}"/>
    <cellStyle name="Normal 2 2 3 4 2 2 2 4 2 4" xfId="20640" xr:uid="{00000000-0005-0000-0000-000074500000}"/>
    <cellStyle name="Normal 2 2 3 4 2 2 2 4 3" xfId="20641" xr:uid="{00000000-0005-0000-0000-000075500000}"/>
    <cellStyle name="Normal 2 2 3 4 2 2 2 4 3 2" xfId="20642" xr:uid="{00000000-0005-0000-0000-000076500000}"/>
    <cellStyle name="Normal 2 2 3 4 2 2 2 4 3 2 2" xfId="20643" xr:uid="{00000000-0005-0000-0000-000077500000}"/>
    <cellStyle name="Normal 2 2 3 4 2 2 2 4 3 3" xfId="20644" xr:uid="{00000000-0005-0000-0000-000078500000}"/>
    <cellStyle name="Normal 2 2 3 4 2 2 2 4 4" xfId="20645" xr:uid="{00000000-0005-0000-0000-000079500000}"/>
    <cellStyle name="Normal 2 2 3 4 2 2 2 4 4 2" xfId="20646" xr:uid="{00000000-0005-0000-0000-00007A500000}"/>
    <cellStyle name="Normal 2 2 3 4 2 2 2 4 5" xfId="20647" xr:uid="{00000000-0005-0000-0000-00007B500000}"/>
    <cellStyle name="Normal 2 2 3 4 2 2 2 5" xfId="20648" xr:uid="{00000000-0005-0000-0000-00007C500000}"/>
    <cellStyle name="Normal 2 2 3 4 2 2 2 5 2" xfId="20649" xr:uid="{00000000-0005-0000-0000-00007D500000}"/>
    <cellStyle name="Normal 2 2 3 4 2 2 2 5 2 2" xfId="20650" xr:uid="{00000000-0005-0000-0000-00007E500000}"/>
    <cellStyle name="Normal 2 2 3 4 2 2 2 5 2 2 2" xfId="20651" xr:uid="{00000000-0005-0000-0000-00007F500000}"/>
    <cellStyle name="Normal 2 2 3 4 2 2 2 5 2 3" xfId="20652" xr:uid="{00000000-0005-0000-0000-000080500000}"/>
    <cellStyle name="Normal 2 2 3 4 2 2 2 5 3" xfId="20653" xr:uid="{00000000-0005-0000-0000-000081500000}"/>
    <cellStyle name="Normal 2 2 3 4 2 2 2 5 3 2" xfId="20654" xr:uid="{00000000-0005-0000-0000-000082500000}"/>
    <cellStyle name="Normal 2 2 3 4 2 2 2 5 4" xfId="20655" xr:uid="{00000000-0005-0000-0000-000083500000}"/>
    <cellStyle name="Normal 2 2 3 4 2 2 2 6" xfId="20656" xr:uid="{00000000-0005-0000-0000-000084500000}"/>
    <cellStyle name="Normal 2 2 3 4 2 2 2 6 2" xfId="20657" xr:uid="{00000000-0005-0000-0000-000085500000}"/>
    <cellStyle name="Normal 2 2 3 4 2 2 2 6 2 2" xfId="20658" xr:uid="{00000000-0005-0000-0000-000086500000}"/>
    <cellStyle name="Normal 2 2 3 4 2 2 2 6 3" xfId="20659" xr:uid="{00000000-0005-0000-0000-000087500000}"/>
    <cellStyle name="Normal 2 2 3 4 2 2 2 7" xfId="20660" xr:uid="{00000000-0005-0000-0000-000088500000}"/>
    <cellStyle name="Normal 2 2 3 4 2 2 2 7 2" xfId="20661" xr:uid="{00000000-0005-0000-0000-000089500000}"/>
    <cellStyle name="Normal 2 2 3 4 2 2 2 8" xfId="20662" xr:uid="{00000000-0005-0000-0000-00008A500000}"/>
    <cellStyle name="Normal 2 2 3 4 2 2 3" xfId="20663" xr:uid="{00000000-0005-0000-0000-00008B500000}"/>
    <cellStyle name="Normal 2 2 3 4 2 2 3 2" xfId="20664" xr:uid="{00000000-0005-0000-0000-00008C500000}"/>
    <cellStyle name="Normal 2 2 3 4 2 2 3 2 2" xfId="20665" xr:uid="{00000000-0005-0000-0000-00008D500000}"/>
    <cellStyle name="Normal 2 2 3 4 2 2 3 2 2 2" xfId="20666" xr:uid="{00000000-0005-0000-0000-00008E500000}"/>
    <cellStyle name="Normal 2 2 3 4 2 2 3 2 2 2 2" xfId="20667" xr:uid="{00000000-0005-0000-0000-00008F500000}"/>
    <cellStyle name="Normal 2 2 3 4 2 2 3 2 2 2 2 2" xfId="20668" xr:uid="{00000000-0005-0000-0000-000090500000}"/>
    <cellStyle name="Normal 2 2 3 4 2 2 3 2 2 2 3" xfId="20669" xr:uid="{00000000-0005-0000-0000-000091500000}"/>
    <cellStyle name="Normal 2 2 3 4 2 2 3 2 2 3" xfId="20670" xr:uid="{00000000-0005-0000-0000-000092500000}"/>
    <cellStyle name="Normal 2 2 3 4 2 2 3 2 2 3 2" xfId="20671" xr:uid="{00000000-0005-0000-0000-000093500000}"/>
    <cellStyle name="Normal 2 2 3 4 2 2 3 2 2 4" xfId="20672" xr:uid="{00000000-0005-0000-0000-000094500000}"/>
    <cellStyle name="Normal 2 2 3 4 2 2 3 2 3" xfId="20673" xr:uid="{00000000-0005-0000-0000-000095500000}"/>
    <cellStyle name="Normal 2 2 3 4 2 2 3 2 3 2" xfId="20674" xr:uid="{00000000-0005-0000-0000-000096500000}"/>
    <cellStyle name="Normal 2 2 3 4 2 2 3 2 3 2 2" xfId="20675" xr:uid="{00000000-0005-0000-0000-000097500000}"/>
    <cellStyle name="Normal 2 2 3 4 2 2 3 2 3 3" xfId="20676" xr:uid="{00000000-0005-0000-0000-000098500000}"/>
    <cellStyle name="Normal 2 2 3 4 2 2 3 2 4" xfId="20677" xr:uid="{00000000-0005-0000-0000-000099500000}"/>
    <cellStyle name="Normal 2 2 3 4 2 2 3 2 4 2" xfId="20678" xr:uid="{00000000-0005-0000-0000-00009A500000}"/>
    <cellStyle name="Normal 2 2 3 4 2 2 3 2 5" xfId="20679" xr:uid="{00000000-0005-0000-0000-00009B500000}"/>
    <cellStyle name="Normal 2 2 3 4 2 2 3 3" xfId="20680" xr:uid="{00000000-0005-0000-0000-00009C500000}"/>
    <cellStyle name="Normal 2 2 3 4 2 2 3 3 2" xfId="20681" xr:uid="{00000000-0005-0000-0000-00009D500000}"/>
    <cellStyle name="Normal 2 2 3 4 2 2 3 3 2 2" xfId="20682" xr:uid="{00000000-0005-0000-0000-00009E500000}"/>
    <cellStyle name="Normal 2 2 3 4 2 2 3 3 2 2 2" xfId="20683" xr:uid="{00000000-0005-0000-0000-00009F500000}"/>
    <cellStyle name="Normal 2 2 3 4 2 2 3 3 2 3" xfId="20684" xr:uid="{00000000-0005-0000-0000-0000A0500000}"/>
    <cellStyle name="Normal 2 2 3 4 2 2 3 3 3" xfId="20685" xr:uid="{00000000-0005-0000-0000-0000A1500000}"/>
    <cellStyle name="Normal 2 2 3 4 2 2 3 3 3 2" xfId="20686" xr:uid="{00000000-0005-0000-0000-0000A2500000}"/>
    <cellStyle name="Normal 2 2 3 4 2 2 3 3 4" xfId="20687" xr:uid="{00000000-0005-0000-0000-0000A3500000}"/>
    <cellStyle name="Normal 2 2 3 4 2 2 3 4" xfId="20688" xr:uid="{00000000-0005-0000-0000-0000A4500000}"/>
    <cellStyle name="Normal 2 2 3 4 2 2 3 4 2" xfId="20689" xr:uid="{00000000-0005-0000-0000-0000A5500000}"/>
    <cellStyle name="Normal 2 2 3 4 2 2 3 4 2 2" xfId="20690" xr:uid="{00000000-0005-0000-0000-0000A6500000}"/>
    <cellStyle name="Normal 2 2 3 4 2 2 3 4 3" xfId="20691" xr:uid="{00000000-0005-0000-0000-0000A7500000}"/>
    <cellStyle name="Normal 2 2 3 4 2 2 3 5" xfId="20692" xr:uid="{00000000-0005-0000-0000-0000A8500000}"/>
    <cellStyle name="Normal 2 2 3 4 2 2 3 5 2" xfId="20693" xr:uid="{00000000-0005-0000-0000-0000A9500000}"/>
    <cellStyle name="Normal 2 2 3 4 2 2 3 6" xfId="20694" xr:uid="{00000000-0005-0000-0000-0000AA500000}"/>
    <cellStyle name="Normal 2 2 3 4 2 2 4" xfId="20695" xr:uid="{00000000-0005-0000-0000-0000AB500000}"/>
    <cellStyle name="Normal 2 2 3 4 2 2 4 2" xfId="20696" xr:uid="{00000000-0005-0000-0000-0000AC500000}"/>
    <cellStyle name="Normal 2 2 3 4 2 2 4 2 2" xfId="20697" xr:uid="{00000000-0005-0000-0000-0000AD500000}"/>
    <cellStyle name="Normal 2 2 3 4 2 2 4 2 2 2" xfId="20698" xr:uid="{00000000-0005-0000-0000-0000AE500000}"/>
    <cellStyle name="Normal 2 2 3 4 2 2 4 2 2 2 2" xfId="20699" xr:uid="{00000000-0005-0000-0000-0000AF500000}"/>
    <cellStyle name="Normal 2 2 3 4 2 2 4 2 2 2 2 2" xfId="20700" xr:uid="{00000000-0005-0000-0000-0000B0500000}"/>
    <cellStyle name="Normal 2 2 3 4 2 2 4 2 2 2 3" xfId="20701" xr:uid="{00000000-0005-0000-0000-0000B1500000}"/>
    <cellStyle name="Normal 2 2 3 4 2 2 4 2 2 3" xfId="20702" xr:uid="{00000000-0005-0000-0000-0000B2500000}"/>
    <cellStyle name="Normal 2 2 3 4 2 2 4 2 2 3 2" xfId="20703" xr:uid="{00000000-0005-0000-0000-0000B3500000}"/>
    <cellStyle name="Normal 2 2 3 4 2 2 4 2 2 4" xfId="20704" xr:uid="{00000000-0005-0000-0000-0000B4500000}"/>
    <cellStyle name="Normal 2 2 3 4 2 2 4 2 3" xfId="20705" xr:uid="{00000000-0005-0000-0000-0000B5500000}"/>
    <cellStyle name="Normal 2 2 3 4 2 2 4 2 3 2" xfId="20706" xr:uid="{00000000-0005-0000-0000-0000B6500000}"/>
    <cellStyle name="Normal 2 2 3 4 2 2 4 2 3 2 2" xfId="20707" xr:uid="{00000000-0005-0000-0000-0000B7500000}"/>
    <cellStyle name="Normal 2 2 3 4 2 2 4 2 3 3" xfId="20708" xr:uid="{00000000-0005-0000-0000-0000B8500000}"/>
    <cellStyle name="Normal 2 2 3 4 2 2 4 2 4" xfId="20709" xr:uid="{00000000-0005-0000-0000-0000B9500000}"/>
    <cellStyle name="Normal 2 2 3 4 2 2 4 2 4 2" xfId="20710" xr:uid="{00000000-0005-0000-0000-0000BA500000}"/>
    <cellStyle name="Normal 2 2 3 4 2 2 4 2 5" xfId="20711" xr:uid="{00000000-0005-0000-0000-0000BB500000}"/>
    <cellStyle name="Normal 2 2 3 4 2 2 4 3" xfId="20712" xr:uid="{00000000-0005-0000-0000-0000BC500000}"/>
    <cellStyle name="Normal 2 2 3 4 2 2 4 3 2" xfId="20713" xr:uid="{00000000-0005-0000-0000-0000BD500000}"/>
    <cellStyle name="Normal 2 2 3 4 2 2 4 3 2 2" xfId="20714" xr:uid="{00000000-0005-0000-0000-0000BE500000}"/>
    <cellStyle name="Normal 2 2 3 4 2 2 4 3 2 2 2" xfId="20715" xr:uid="{00000000-0005-0000-0000-0000BF500000}"/>
    <cellStyle name="Normal 2 2 3 4 2 2 4 3 2 3" xfId="20716" xr:uid="{00000000-0005-0000-0000-0000C0500000}"/>
    <cellStyle name="Normal 2 2 3 4 2 2 4 3 3" xfId="20717" xr:uid="{00000000-0005-0000-0000-0000C1500000}"/>
    <cellStyle name="Normal 2 2 3 4 2 2 4 3 3 2" xfId="20718" xr:uid="{00000000-0005-0000-0000-0000C2500000}"/>
    <cellStyle name="Normal 2 2 3 4 2 2 4 3 4" xfId="20719" xr:uid="{00000000-0005-0000-0000-0000C3500000}"/>
    <cellStyle name="Normal 2 2 3 4 2 2 4 4" xfId="20720" xr:uid="{00000000-0005-0000-0000-0000C4500000}"/>
    <cellStyle name="Normal 2 2 3 4 2 2 4 4 2" xfId="20721" xr:uid="{00000000-0005-0000-0000-0000C5500000}"/>
    <cellStyle name="Normal 2 2 3 4 2 2 4 4 2 2" xfId="20722" xr:uid="{00000000-0005-0000-0000-0000C6500000}"/>
    <cellStyle name="Normal 2 2 3 4 2 2 4 4 3" xfId="20723" xr:uid="{00000000-0005-0000-0000-0000C7500000}"/>
    <cellStyle name="Normal 2 2 3 4 2 2 4 5" xfId="20724" xr:uid="{00000000-0005-0000-0000-0000C8500000}"/>
    <cellStyle name="Normal 2 2 3 4 2 2 4 5 2" xfId="20725" xr:uid="{00000000-0005-0000-0000-0000C9500000}"/>
    <cellStyle name="Normal 2 2 3 4 2 2 4 6" xfId="20726" xr:uid="{00000000-0005-0000-0000-0000CA500000}"/>
    <cellStyle name="Normal 2 2 3 4 2 2 5" xfId="20727" xr:uid="{00000000-0005-0000-0000-0000CB500000}"/>
    <cellStyle name="Normal 2 2 3 4 2 2 5 2" xfId="20728" xr:uid="{00000000-0005-0000-0000-0000CC500000}"/>
    <cellStyle name="Normal 2 2 3 4 2 2 5 2 2" xfId="20729" xr:uid="{00000000-0005-0000-0000-0000CD500000}"/>
    <cellStyle name="Normal 2 2 3 4 2 2 5 2 2 2" xfId="20730" xr:uid="{00000000-0005-0000-0000-0000CE500000}"/>
    <cellStyle name="Normal 2 2 3 4 2 2 5 2 2 2 2" xfId="20731" xr:uid="{00000000-0005-0000-0000-0000CF500000}"/>
    <cellStyle name="Normal 2 2 3 4 2 2 5 2 2 3" xfId="20732" xr:uid="{00000000-0005-0000-0000-0000D0500000}"/>
    <cellStyle name="Normal 2 2 3 4 2 2 5 2 3" xfId="20733" xr:uid="{00000000-0005-0000-0000-0000D1500000}"/>
    <cellStyle name="Normal 2 2 3 4 2 2 5 2 3 2" xfId="20734" xr:uid="{00000000-0005-0000-0000-0000D2500000}"/>
    <cellStyle name="Normal 2 2 3 4 2 2 5 2 4" xfId="20735" xr:uid="{00000000-0005-0000-0000-0000D3500000}"/>
    <cellStyle name="Normal 2 2 3 4 2 2 5 3" xfId="20736" xr:uid="{00000000-0005-0000-0000-0000D4500000}"/>
    <cellStyle name="Normal 2 2 3 4 2 2 5 3 2" xfId="20737" xr:uid="{00000000-0005-0000-0000-0000D5500000}"/>
    <cellStyle name="Normal 2 2 3 4 2 2 5 3 2 2" xfId="20738" xr:uid="{00000000-0005-0000-0000-0000D6500000}"/>
    <cellStyle name="Normal 2 2 3 4 2 2 5 3 3" xfId="20739" xr:uid="{00000000-0005-0000-0000-0000D7500000}"/>
    <cellStyle name="Normal 2 2 3 4 2 2 5 4" xfId="20740" xr:uid="{00000000-0005-0000-0000-0000D8500000}"/>
    <cellStyle name="Normal 2 2 3 4 2 2 5 4 2" xfId="20741" xr:uid="{00000000-0005-0000-0000-0000D9500000}"/>
    <cellStyle name="Normal 2 2 3 4 2 2 5 5" xfId="20742" xr:uid="{00000000-0005-0000-0000-0000DA500000}"/>
    <cellStyle name="Normal 2 2 3 4 2 2 6" xfId="20743" xr:uid="{00000000-0005-0000-0000-0000DB500000}"/>
    <cellStyle name="Normal 2 2 3 4 2 2 6 2" xfId="20744" xr:uid="{00000000-0005-0000-0000-0000DC500000}"/>
    <cellStyle name="Normal 2 2 3 4 2 2 6 2 2" xfId="20745" xr:uid="{00000000-0005-0000-0000-0000DD500000}"/>
    <cellStyle name="Normal 2 2 3 4 2 2 6 2 2 2" xfId="20746" xr:uid="{00000000-0005-0000-0000-0000DE500000}"/>
    <cellStyle name="Normal 2 2 3 4 2 2 6 2 3" xfId="20747" xr:uid="{00000000-0005-0000-0000-0000DF500000}"/>
    <cellStyle name="Normal 2 2 3 4 2 2 6 3" xfId="20748" xr:uid="{00000000-0005-0000-0000-0000E0500000}"/>
    <cellStyle name="Normal 2 2 3 4 2 2 6 3 2" xfId="20749" xr:uid="{00000000-0005-0000-0000-0000E1500000}"/>
    <cellStyle name="Normal 2 2 3 4 2 2 6 4" xfId="20750" xr:uid="{00000000-0005-0000-0000-0000E2500000}"/>
    <cellStyle name="Normal 2 2 3 4 2 2 7" xfId="20751" xr:uid="{00000000-0005-0000-0000-0000E3500000}"/>
    <cellStyle name="Normal 2 2 3 4 2 2 7 2" xfId="20752" xr:uid="{00000000-0005-0000-0000-0000E4500000}"/>
    <cellStyle name="Normal 2 2 3 4 2 2 7 2 2" xfId="20753" xr:uid="{00000000-0005-0000-0000-0000E5500000}"/>
    <cellStyle name="Normal 2 2 3 4 2 2 7 3" xfId="20754" xr:uid="{00000000-0005-0000-0000-0000E6500000}"/>
    <cellStyle name="Normal 2 2 3 4 2 2 8" xfId="20755" xr:uid="{00000000-0005-0000-0000-0000E7500000}"/>
    <cellStyle name="Normal 2 2 3 4 2 2 8 2" xfId="20756" xr:uid="{00000000-0005-0000-0000-0000E8500000}"/>
    <cellStyle name="Normal 2 2 3 4 2 2 9" xfId="20757" xr:uid="{00000000-0005-0000-0000-0000E9500000}"/>
    <cellStyle name="Normal 2 2 3 4 2 3" xfId="20758" xr:uid="{00000000-0005-0000-0000-0000EA500000}"/>
    <cellStyle name="Normal 2 2 3 4 2 3 2" xfId="20759" xr:uid="{00000000-0005-0000-0000-0000EB500000}"/>
    <cellStyle name="Normal 2 2 3 4 2 3 2 2" xfId="20760" xr:uid="{00000000-0005-0000-0000-0000EC500000}"/>
    <cellStyle name="Normal 2 2 3 4 2 3 2 2 2" xfId="20761" xr:uid="{00000000-0005-0000-0000-0000ED500000}"/>
    <cellStyle name="Normal 2 2 3 4 2 3 2 2 2 2" xfId="20762" xr:uid="{00000000-0005-0000-0000-0000EE500000}"/>
    <cellStyle name="Normal 2 2 3 4 2 3 2 2 2 2 2" xfId="20763" xr:uid="{00000000-0005-0000-0000-0000EF500000}"/>
    <cellStyle name="Normal 2 2 3 4 2 3 2 2 2 2 2 2" xfId="20764" xr:uid="{00000000-0005-0000-0000-0000F0500000}"/>
    <cellStyle name="Normal 2 2 3 4 2 3 2 2 2 2 3" xfId="20765" xr:uid="{00000000-0005-0000-0000-0000F1500000}"/>
    <cellStyle name="Normal 2 2 3 4 2 3 2 2 2 3" xfId="20766" xr:uid="{00000000-0005-0000-0000-0000F2500000}"/>
    <cellStyle name="Normal 2 2 3 4 2 3 2 2 2 3 2" xfId="20767" xr:uid="{00000000-0005-0000-0000-0000F3500000}"/>
    <cellStyle name="Normal 2 2 3 4 2 3 2 2 2 4" xfId="20768" xr:uid="{00000000-0005-0000-0000-0000F4500000}"/>
    <cellStyle name="Normal 2 2 3 4 2 3 2 2 3" xfId="20769" xr:uid="{00000000-0005-0000-0000-0000F5500000}"/>
    <cellStyle name="Normal 2 2 3 4 2 3 2 2 3 2" xfId="20770" xr:uid="{00000000-0005-0000-0000-0000F6500000}"/>
    <cellStyle name="Normal 2 2 3 4 2 3 2 2 3 2 2" xfId="20771" xr:uid="{00000000-0005-0000-0000-0000F7500000}"/>
    <cellStyle name="Normal 2 2 3 4 2 3 2 2 3 3" xfId="20772" xr:uid="{00000000-0005-0000-0000-0000F8500000}"/>
    <cellStyle name="Normal 2 2 3 4 2 3 2 2 4" xfId="20773" xr:uid="{00000000-0005-0000-0000-0000F9500000}"/>
    <cellStyle name="Normal 2 2 3 4 2 3 2 2 4 2" xfId="20774" xr:uid="{00000000-0005-0000-0000-0000FA500000}"/>
    <cellStyle name="Normal 2 2 3 4 2 3 2 2 5" xfId="20775" xr:uid="{00000000-0005-0000-0000-0000FB500000}"/>
    <cellStyle name="Normal 2 2 3 4 2 3 2 3" xfId="20776" xr:uid="{00000000-0005-0000-0000-0000FC500000}"/>
    <cellStyle name="Normal 2 2 3 4 2 3 2 3 2" xfId="20777" xr:uid="{00000000-0005-0000-0000-0000FD500000}"/>
    <cellStyle name="Normal 2 2 3 4 2 3 2 3 2 2" xfId="20778" xr:uid="{00000000-0005-0000-0000-0000FE500000}"/>
    <cellStyle name="Normal 2 2 3 4 2 3 2 3 2 2 2" xfId="20779" xr:uid="{00000000-0005-0000-0000-0000FF500000}"/>
    <cellStyle name="Normal 2 2 3 4 2 3 2 3 2 3" xfId="20780" xr:uid="{00000000-0005-0000-0000-000000510000}"/>
    <cellStyle name="Normal 2 2 3 4 2 3 2 3 3" xfId="20781" xr:uid="{00000000-0005-0000-0000-000001510000}"/>
    <cellStyle name="Normal 2 2 3 4 2 3 2 3 3 2" xfId="20782" xr:uid="{00000000-0005-0000-0000-000002510000}"/>
    <cellStyle name="Normal 2 2 3 4 2 3 2 3 4" xfId="20783" xr:uid="{00000000-0005-0000-0000-000003510000}"/>
    <cellStyle name="Normal 2 2 3 4 2 3 2 4" xfId="20784" xr:uid="{00000000-0005-0000-0000-000004510000}"/>
    <cellStyle name="Normal 2 2 3 4 2 3 2 4 2" xfId="20785" xr:uid="{00000000-0005-0000-0000-000005510000}"/>
    <cellStyle name="Normal 2 2 3 4 2 3 2 4 2 2" xfId="20786" xr:uid="{00000000-0005-0000-0000-000006510000}"/>
    <cellStyle name="Normal 2 2 3 4 2 3 2 4 3" xfId="20787" xr:uid="{00000000-0005-0000-0000-000007510000}"/>
    <cellStyle name="Normal 2 2 3 4 2 3 2 5" xfId="20788" xr:uid="{00000000-0005-0000-0000-000008510000}"/>
    <cellStyle name="Normal 2 2 3 4 2 3 2 5 2" xfId="20789" xr:uid="{00000000-0005-0000-0000-000009510000}"/>
    <cellStyle name="Normal 2 2 3 4 2 3 2 6" xfId="20790" xr:uid="{00000000-0005-0000-0000-00000A510000}"/>
    <cellStyle name="Normal 2 2 3 4 2 3 3" xfId="20791" xr:uid="{00000000-0005-0000-0000-00000B510000}"/>
    <cellStyle name="Normal 2 2 3 4 2 3 3 2" xfId="20792" xr:uid="{00000000-0005-0000-0000-00000C510000}"/>
    <cellStyle name="Normal 2 2 3 4 2 3 3 2 2" xfId="20793" xr:uid="{00000000-0005-0000-0000-00000D510000}"/>
    <cellStyle name="Normal 2 2 3 4 2 3 3 2 2 2" xfId="20794" xr:uid="{00000000-0005-0000-0000-00000E510000}"/>
    <cellStyle name="Normal 2 2 3 4 2 3 3 2 2 2 2" xfId="20795" xr:uid="{00000000-0005-0000-0000-00000F510000}"/>
    <cellStyle name="Normal 2 2 3 4 2 3 3 2 2 2 2 2" xfId="20796" xr:uid="{00000000-0005-0000-0000-000010510000}"/>
    <cellStyle name="Normal 2 2 3 4 2 3 3 2 2 2 3" xfId="20797" xr:uid="{00000000-0005-0000-0000-000011510000}"/>
    <cellStyle name="Normal 2 2 3 4 2 3 3 2 2 3" xfId="20798" xr:uid="{00000000-0005-0000-0000-000012510000}"/>
    <cellStyle name="Normal 2 2 3 4 2 3 3 2 2 3 2" xfId="20799" xr:uid="{00000000-0005-0000-0000-000013510000}"/>
    <cellStyle name="Normal 2 2 3 4 2 3 3 2 2 4" xfId="20800" xr:uid="{00000000-0005-0000-0000-000014510000}"/>
    <cellStyle name="Normal 2 2 3 4 2 3 3 2 3" xfId="20801" xr:uid="{00000000-0005-0000-0000-000015510000}"/>
    <cellStyle name="Normal 2 2 3 4 2 3 3 2 3 2" xfId="20802" xr:uid="{00000000-0005-0000-0000-000016510000}"/>
    <cellStyle name="Normal 2 2 3 4 2 3 3 2 3 2 2" xfId="20803" xr:uid="{00000000-0005-0000-0000-000017510000}"/>
    <cellStyle name="Normal 2 2 3 4 2 3 3 2 3 3" xfId="20804" xr:uid="{00000000-0005-0000-0000-000018510000}"/>
    <cellStyle name="Normal 2 2 3 4 2 3 3 2 4" xfId="20805" xr:uid="{00000000-0005-0000-0000-000019510000}"/>
    <cellStyle name="Normal 2 2 3 4 2 3 3 2 4 2" xfId="20806" xr:uid="{00000000-0005-0000-0000-00001A510000}"/>
    <cellStyle name="Normal 2 2 3 4 2 3 3 2 5" xfId="20807" xr:uid="{00000000-0005-0000-0000-00001B510000}"/>
    <cellStyle name="Normal 2 2 3 4 2 3 3 3" xfId="20808" xr:uid="{00000000-0005-0000-0000-00001C510000}"/>
    <cellStyle name="Normal 2 2 3 4 2 3 3 3 2" xfId="20809" xr:uid="{00000000-0005-0000-0000-00001D510000}"/>
    <cellStyle name="Normal 2 2 3 4 2 3 3 3 2 2" xfId="20810" xr:uid="{00000000-0005-0000-0000-00001E510000}"/>
    <cellStyle name="Normal 2 2 3 4 2 3 3 3 2 2 2" xfId="20811" xr:uid="{00000000-0005-0000-0000-00001F510000}"/>
    <cellStyle name="Normal 2 2 3 4 2 3 3 3 2 3" xfId="20812" xr:uid="{00000000-0005-0000-0000-000020510000}"/>
    <cellStyle name="Normal 2 2 3 4 2 3 3 3 3" xfId="20813" xr:uid="{00000000-0005-0000-0000-000021510000}"/>
    <cellStyle name="Normal 2 2 3 4 2 3 3 3 3 2" xfId="20814" xr:uid="{00000000-0005-0000-0000-000022510000}"/>
    <cellStyle name="Normal 2 2 3 4 2 3 3 3 4" xfId="20815" xr:uid="{00000000-0005-0000-0000-000023510000}"/>
    <cellStyle name="Normal 2 2 3 4 2 3 3 4" xfId="20816" xr:uid="{00000000-0005-0000-0000-000024510000}"/>
    <cellStyle name="Normal 2 2 3 4 2 3 3 4 2" xfId="20817" xr:uid="{00000000-0005-0000-0000-000025510000}"/>
    <cellStyle name="Normal 2 2 3 4 2 3 3 4 2 2" xfId="20818" xr:uid="{00000000-0005-0000-0000-000026510000}"/>
    <cellStyle name="Normal 2 2 3 4 2 3 3 4 3" xfId="20819" xr:uid="{00000000-0005-0000-0000-000027510000}"/>
    <cellStyle name="Normal 2 2 3 4 2 3 3 5" xfId="20820" xr:uid="{00000000-0005-0000-0000-000028510000}"/>
    <cellStyle name="Normal 2 2 3 4 2 3 3 5 2" xfId="20821" xr:uid="{00000000-0005-0000-0000-000029510000}"/>
    <cellStyle name="Normal 2 2 3 4 2 3 3 6" xfId="20822" xr:uid="{00000000-0005-0000-0000-00002A510000}"/>
    <cellStyle name="Normal 2 2 3 4 2 3 4" xfId="20823" xr:uid="{00000000-0005-0000-0000-00002B510000}"/>
    <cellStyle name="Normal 2 2 3 4 2 3 4 2" xfId="20824" xr:uid="{00000000-0005-0000-0000-00002C510000}"/>
    <cellStyle name="Normal 2 2 3 4 2 3 4 2 2" xfId="20825" xr:uid="{00000000-0005-0000-0000-00002D510000}"/>
    <cellStyle name="Normal 2 2 3 4 2 3 4 2 2 2" xfId="20826" xr:uid="{00000000-0005-0000-0000-00002E510000}"/>
    <cellStyle name="Normal 2 2 3 4 2 3 4 2 2 2 2" xfId="20827" xr:uid="{00000000-0005-0000-0000-00002F510000}"/>
    <cellStyle name="Normal 2 2 3 4 2 3 4 2 2 3" xfId="20828" xr:uid="{00000000-0005-0000-0000-000030510000}"/>
    <cellStyle name="Normal 2 2 3 4 2 3 4 2 3" xfId="20829" xr:uid="{00000000-0005-0000-0000-000031510000}"/>
    <cellStyle name="Normal 2 2 3 4 2 3 4 2 3 2" xfId="20830" xr:uid="{00000000-0005-0000-0000-000032510000}"/>
    <cellStyle name="Normal 2 2 3 4 2 3 4 2 4" xfId="20831" xr:uid="{00000000-0005-0000-0000-000033510000}"/>
    <cellStyle name="Normal 2 2 3 4 2 3 4 3" xfId="20832" xr:uid="{00000000-0005-0000-0000-000034510000}"/>
    <cellStyle name="Normal 2 2 3 4 2 3 4 3 2" xfId="20833" xr:uid="{00000000-0005-0000-0000-000035510000}"/>
    <cellStyle name="Normal 2 2 3 4 2 3 4 3 2 2" xfId="20834" xr:uid="{00000000-0005-0000-0000-000036510000}"/>
    <cellStyle name="Normal 2 2 3 4 2 3 4 3 3" xfId="20835" xr:uid="{00000000-0005-0000-0000-000037510000}"/>
    <cellStyle name="Normal 2 2 3 4 2 3 4 4" xfId="20836" xr:uid="{00000000-0005-0000-0000-000038510000}"/>
    <cellStyle name="Normal 2 2 3 4 2 3 4 4 2" xfId="20837" xr:uid="{00000000-0005-0000-0000-000039510000}"/>
    <cellStyle name="Normal 2 2 3 4 2 3 4 5" xfId="20838" xr:uid="{00000000-0005-0000-0000-00003A510000}"/>
    <cellStyle name="Normal 2 2 3 4 2 3 5" xfId="20839" xr:uid="{00000000-0005-0000-0000-00003B510000}"/>
    <cellStyle name="Normal 2 2 3 4 2 3 5 2" xfId="20840" xr:uid="{00000000-0005-0000-0000-00003C510000}"/>
    <cellStyle name="Normal 2 2 3 4 2 3 5 2 2" xfId="20841" xr:uid="{00000000-0005-0000-0000-00003D510000}"/>
    <cellStyle name="Normal 2 2 3 4 2 3 5 2 2 2" xfId="20842" xr:uid="{00000000-0005-0000-0000-00003E510000}"/>
    <cellStyle name="Normal 2 2 3 4 2 3 5 2 3" xfId="20843" xr:uid="{00000000-0005-0000-0000-00003F510000}"/>
    <cellStyle name="Normal 2 2 3 4 2 3 5 3" xfId="20844" xr:uid="{00000000-0005-0000-0000-000040510000}"/>
    <cellStyle name="Normal 2 2 3 4 2 3 5 3 2" xfId="20845" xr:uid="{00000000-0005-0000-0000-000041510000}"/>
    <cellStyle name="Normal 2 2 3 4 2 3 5 4" xfId="20846" xr:uid="{00000000-0005-0000-0000-000042510000}"/>
    <cellStyle name="Normal 2 2 3 4 2 3 6" xfId="20847" xr:uid="{00000000-0005-0000-0000-000043510000}"/>
    <cellStyle name="Normal 2 2 3 4 2 3 6 2" xfId="20848" xr:uid="{00000000-0005-0000-0000-000044510000}"/>
    <cellStyle name="Normal 2 2 3 4 2 3 6 2 2" xfId="20849" xr:uid="{00000000-0005-0000-0000-000045510000}"/>
    <cellStyle name="Normal 2 2 3 4 2 3 6 3" xfId="20850" xr:uid="{00000000-0005-0000-0000-000046510000}"/>
    <cellStyle name="Normal 2 2 3 4 2 3 7" xfId="20851" xr:uid="{00000000-0005-0000-0000-000047510000}"/>
    <cellStyle name="Normal 2 2 3 4 2 3 7 2" xfId="20852" xr:uid="{00000000-0005-0000-0000-000048510000}"/>
    <cellStyle name="Normal 2 2 3 4 2 3 8" xfId="20853" xr:uid="{00000000-0005-0000-0000-000049510000}"/>
    <cellStyle name="Normal 2 2 3 4 2 4" xfId="20854" xr:uid="{00000000-0005-0000-0000-00004A510000}"/>
    <cellStyle name="Normal 2 2 3 4 2 4 2" xfId="20855" xr:uid="{00000000-0005-0000-0000-00004B510000}"/>
    <cellStyle name="Normal 2 2 3 4 2 4 2 2" xfId="20856" xr:uid="{00000000-0005-0000-0000-00004C510000}"/>
    <cellStyle name="Normal 2 2 3 4 2 4 2 2 2" xfId="20857" xr:uid="{00000000-0005-0000-0000-00004D510000}"/>
    <cellStyle name="Normal 2 2 3 4 2 4 2 2 2 2" xfId="20858" xr:uid="{00000000-0005-0000-0000-00004E510000}"/>
    <cellStyle name="Normal 2 2 3 4 2 4 2 2 2 2 2" xfId="20859" xr:uid="{00000000-0005-0000-0000-00004F510000}"/>
    <cellStyle name="Normal 2 2 3 4 2 4 2 2 2 3" xfId="20860" xr:uid="{00000000-0005-0000-0000-000050510000}"/>
    <cellStyle name="Normal 2 2 3 4 2 4 2 2 3" xfId="20861" xr:uid="{00000000-0005-0000-0000-000051510000}"/>
    <cellStyle name="Normal 2 2 3 4 2 4 2 2 3 2" xfId="20862" xr:uid="{00000000-0005-0000-0000-000052510000}"/>
    <cellStyle name="Normal 2 2 3 4 2 4 2 2 4" xfId="20863" xr:uid="{00000000-0005-0000-0000-000053510000}"/>
    <cellStyle name="Normal 2 2 3 4 2 4 2 3" xfId="20864" xr:uid="{00000000-0005-0000-0000-000054510000}"/>
    <cellStyle name="Normal 2 2 3 4 2 4 2 3 2" xfId="20865" xr:uid="{00000000-0005-0000-0000-000055510000}"/>
    <cellStyle name="Normal 2 2 3 4 2 4 2 3 2 2" xfId="20866" xr:uid="{00000000-0005-0000-0000-000056510000}"/>
    <cellStyle name="Normal 2 2 3 4 2 4 2 3 3" xfId="20867" xr:uid="{00000000-0005-0000-0000-000057510000}"/>
    <cellStyle name="Normal 2 2 3 4 2 4 2 4" xfId="20868" xr:uid="{00000000-0005-0000-0000-000058510000}"/>
    <cellStyle name="Normal 2 2 3 4 2 4 2 4 2" xfId="20869" xr:uid="{00000000-0005-0000-0000-000059510000}"/>
    <cellStyle name="Normal 2 2 3 4 2 4 2 5" xfId="20870" xr:uid="{00000000-0005-0000-0000-00005A510000}"/>
    <cellStyle name="Normal 2 2 3 4 2 4 3" xfId="20871" xr:uid="{00000000-0005-0000-0000-00005B510000}"/>
    <cellStyle name="Normal 2 2 3 4 2 4 3 2" xfId="20872" xr:uid="{00000000-0005-0000-0000-00005C510000}"/>
    <cellStyle name="Normal 2 2 3 4 2 4 3 2 2" xfId="20873" xr:uid="{00000000-0005-0000-0000-00005D510000}"/>
    <cellStyle name="Normal 2 2 3 4 2 4 3 2 2 2" xfId="20874" xr:uid="{00000000-0005-0000-0000-00005E510000}"/>
    <cellStyle name="Normal 2 2 3 4 2 4 3 2 3" xfId="20875" xr:uid="{00000000-0005-0000-0000-00005F510000}"/>
    <cellStyle name="Normal 2 2 3 4 2 4 3 3" xfId="20876" xr:uid="{00000000-0005-0000-0000-000060510000}"/>
    <cellStyle name="Normal 2 2 3 4 2 4 3 3 2" xfId="20877" xr:uid="{00000000-0005-0000-0000-000061510000}"/>
    <cellStyle name="Normal 2 2 3 4 2 4 3 4" xfId="20878" xr:uid="{00000000-0005-0000-0000-000062510000}"/>
    <cellStyle name="Normal 2 2 3 4 2 4 4" xfId="20879" xr:uid="{00000000-0005-0000-0000-000063510000}"/>
    <cellStyle name="Normal 2 2 3 4 2 4 4 2" xfId="20880" xr:uid="{00000000-0005-0000-0000-000064510000}"/>
    <cellStyle name="Normal 2 2 3 4 2 4 4 2 2" xfId="20881" xr:uid="{00000000-0005-0000-0000-000065510000}"/>
    <cellStyle name="Normal 2 2 3 4 2 4 4 3" xfId="20882" xr:uid="{00000000-0005-0000-0000-000066510000}"/>
    <cellStyle name="Normal 2 2 3 4 2 4 5" xfId="20883" xr:uid="{00000000-0005-0000-0000-000067510000}"/>
    <cellStyle name="Normal 2 2 3 4 2 4 5 2" xfId="20884" xr:uid="{00000000-0005-0000-0000-000068510000}"/>
    <cellStyle name="Normal 2 2 3 4 2 4 6" xfId="20885" xr:uid="{00000000-0005-0000-0000-000069510000}"/>
    <cellStyle name="Normal 2 2 3 4 2 5" xfId="20886" xr:uid="{00000000-0005-0000-0000-00006A510000}"/>
    <cellStyle name="Normal 2 2 3 4 2 5 2" xfId="20887" xr:uid="{00000000-0005-0000-0000-00006B510000}"/>
    <cellStyle name="Normal 2 2 3 4 2 5 2 2" xfId="20888" xr:uid="{00000000-0005-0000-0000-00006C510000}"/>
    <cellStyle name="Normal 2 2 3 4 2 5 2 2 2" xfId="20889" xr:uid="{00000000-0005-0000-0000-00006D510000}"/>
    <cellStyle name="Normal 2 2 3 4 2 5 2 2 2 2" xfId="20890" xr:uid="{00000000-0005-0000-0000-00006E510000}"/>
    <cellStyle name="Normal 2 2 3 4 2 5 2 2 2 2 2" xfId="20891" xr:uid="{00000000-0005-0000-0000-00006F510000}"/>
    <cellStyle name="Normal 2 2 3 4 2 5 2 2 2 3" xfId="20892" xr:uid="{00000000-0005-0000-0000-000070510000}"/>
    <cellStyle name="Normal 2 2 3 4 2 5 2 2 3" xfId="20893" xr:uid="{00000000-0005-0000-0000-000071510000}"/>
    <cellStyle name="Normal 2 2 3 4 2 5 2 2 3 2" xfId="20894" xr:uid="{00000000-0005-0000-0000-000072510000}"/>
    <cellStyle name="Normal 2 2 3 4 2 5 2 2 4" xfId="20895" xr:uid="{00000000-0005-0000-0000-000073510000}"/>
    <cellStyle name="Normal 2 2 3 4 2 5 2 3" xfId="20896" xr:uid="{00000000-0005-0000-0000-000074510000}"/>
    <cellStyle name="Normal 2 2 3 4 2 5 2 3 2" xfId="20897" xr:uid="{00000000-0005-0000-0000-000075510000}"/>
    <cellStyle name="Normal 2 2 3 4 2 5 2 3 2 2" xfId="20898" xr:uid="{00000000-0005-0000-0000-000076510000}"/>
    <cellStyle name="Normal 2 2 3 4 2 5 2 3 3" xfId="20899" xr:uid="{00000000-0005-0000-0000-000077510000}"/>
    <cellStyle name="Normal 2 2 3 4 2 5 2 4" xfId="20900" xr:uid="{00000000-0005-0000-0000-000078510000}"/>
    <cellStyle name="Normal 2 2 3 4 2 5 2 4 2" xfId="20901" xr:uid="{00000000-0005-0000-0000-000079510000}"/>
    <cellStyle name="Normal 2 2 3 4 2 5 2 5" xfId="20902" xr:uid="{00000000-0005-0000-0000-00007A510000}"/>
    <cellStyle name="Normal 2 2 3 4 2 5 3" xfId="20903" xr:uid="{00000000-0005-0000-0000-00007B510000}"/>
    <cellStyle name="Normal 2 2 3 4 2 5 3 2" xfId="20904" xr:uid="{00000000-0005-0000-0000-00007C510000}"/>
    <cellStyle name="Normal 2 2 3 4 2 5 3 2 2" xfId="20905" xr:uid="{00000000-0005-0000-0000-00007D510000}"/>
    <cellStyle name="Normal 2 2 3 4 2 5 3 2 2 2" xfId="20906" xr:uid="{00000000-0005-0000-0000-00007E510000}"/>
    <cellStyle name="Normal 2 2 3 4 2 5 3 2 3" xfId="20907" xr:uid="{00000000-0005-0000-0000-00007F510000}"/>
    <cellStyle name="Normal 2 2 3 4 2 5 3 3" xfId="20908" xr:uid="{00000000-0005-0000-0000-000080510000}"/>
    <cellStyle name="Normal 2 2 3 4 2 5 3 3 2" xfId="20909" xr:uid="{00000000-0005-0000-0000-000081510000}"/>
    <cellStyle name="Normal 2 2 3 4 2 5 3 4" xfId="20910" xr:uid="{00000000-0005-0000-0000-000082510000}"/>
    <cellStyle name="Normal 2 2 3 4 2 5 4" xfId="20911" xr:uid="{00000000-0005-0000-0000-000083510000}"/>
    <cellStyle name="Normal 2 2 3 4 2 5 4 2" xfId="20912" xr:uid="{00000000-0005-0000-0000-000084510000}"/>
    <cellStyle name="Normal 2 2 3 4 2 5 4 2 2" xfId="20913" xr:uid="{00000000-0005-0000-0000-000085510000}"/>
    <cellStyle name="Normal 2 2 3 4 2 5 4 3" xfId="20914" xr:uid="{00000000-0005-0000-0000-000086510000}"/>
    <cellStyle name="Normal 2 2 3 4 2 5 5" xfId="20915" xr:uid="{00000000-0005-0000-0000-000087510000}"/>
    <cellStyle name="Normal 2 2 3 4 2 5 5 2" xfId="20916" xr:uid="{00000000-0005-0000-0000-000088510000}"/>
    <cellStyle name="Normal 2 2 3 4 2 5 6" xfId="20917" xr:uid="{00000000-0005-0000-0000-000089510000}"/>
    <cellStyle name="Normal 2 2 3 4 2 6" xfId="20918" xr:uid="{00000000-0005-0000-0000-00008A510000}"/>
    <cellStyle name="Normal 2 2 3 4 2 6 2" xfId="20919" xr:uid="{00000000-0005-0000-0000-00008B510000}"/>
    <cellStyle name="Normal 2 2 3 4 2 6 2 2" xfId="20920" xr:uid="{00000000-0005-0000-0000-00008C510000}"/>
    <cellStyle name="Normal 2 2 3 4 2 6 2 2 2" xfId="20921" xr:uid="{00000000-0005-0000-0000-00008D510000}"/>
    <cellStyle name="Normal 2 2 3 4 2 6 2 2 2 2" xfId="20922" xr:uid="{00000000-0005-0000-0000-00008E510000}"/>
    <cellStyle name="Normal 2 2 3 4 2 6 2 2 3" xfId="20923" xr:uid="{00000000-0005-0000-0000-00008F510000}"/>
    <cellStyle name="Normal 2 2 3 4 2 6 2 3" xfId="20924" xr:uid="{00000000-0005-0000-0000-000090510000}"/>
    <cellStyle name="Normal 2 2 3 4 2 6 2 3 2" xfId="20925" xr:uid="{00000000-0005-0000-0000-000091510000}"/>
    <cellStyle name="Normal 2 2 3 4 2 6 2 4" xfId="20926" xr:uid="{00000000-0005-0000-0000-000092510000}"/>
    <cellStyle name="Normal 2 2 3 4 2 6 3" xfId="20927" xr:uid="{00000000-0005-0000-0000-000093510000}"/>
    <cellStyle name="Normal 2 2 3 4 2 6 3 2" xfId="20928" xr:uid="{00000000-0005-0000-0000-000094510000}"/>
    <cellStyle name="Normal 2 2 3 4 2 6 3 2 2" xfId="20929" xr:uid="{00000000-0005-0000-0000-000095510000}"/>
    <cellStyle name="Normal 2 2 3 4 2 6 3 3" xfId="20930" xr:uid="{00000000-0005-0000-0000-000096510000}"/>
    <cellStyle name="Normal 2 2 3 4 2 6 4" xfId="20931" xr:uid="{00000000-0005-0000-0000-000097510000}"/>
    <cellStyle name="Normal 2 2 3 4 2 6 4 2" xfId="20932" xr:uid="{00000000-0005-0000-0000-000098510000}"/>
    <cellStyle name="Normal 2 2 3 4 2 6 5" xfId="20933" xr:uid="{00000000-0005-0000-0000-000099510000}"/>
    <cellStyle name="Normal 2 2 3 4 2 7" xfId="20934" xr:uid="{00000000-0005-0000-0000-00009A510000}"/>
    <cellStyle name="Normal 2 2 3 4 2 7 2" xfId="20935" xr:uid="{00000000-0005-0000-0000-00009B510000}"/>
    <cellStyle name="Normal 2 2 3 4 2 7 2 2" xfId="20936" xr:uid="{00000000-0005-0000-0000-00009C510000}"/>
    <cellStyle name="Normal 2 2 3 4 2 7 2 2 2" xfId="20937" xr:uid="{00000000-0005-0000-0000-00009D510000}"/>
    <cellStyle name="Normal 2 2 3 4 2 7 2 3" xfId="20938" xr:uid="{00000000-0005-0000-0000-00009E510000}"/>
    <cellStyle name="Normal 2 2 3 4 2 7 3" xfId="20939" xr:uid="{00000000-0005-0000-0000-00009F510000}"/>
    <cellStyle name="Normal 2 2 3 4 2 7 3 2" xfId="20940" xr:uid="{00000000-0005-0000-0000-0000A0510000}"/>
    <cellStyle name="Normal 2 2 3 4 2 7 4" xfId="20941" xr:uid="{00000000-0005-0000-0000-0000A1510000}"/>
    <cellStyle name="Normal 2 2 3 4 2 8" xfId="20942" xr:uid="{00000000-0005-0000-0000-0000A2510000}"/>
    <cellStyle name="Normal 2 2 3 4 2 8 2" xfId="20943" xr:uid="{00000000-0005-0000-0000-0000A3510000}"/>
    <cellStyle name="Normal 2 2 3 4 2 8 2 2" xfId="20944" xr:uid="{00000000-0005-0000-0000-0000A4510000}"/>
    <cellStyle name="Normal 2 2 3 4 2 8 3" xfId="20945" xr:uid="{00000000-0005-0000-0000-0000A5510000}"/>
    <cellStyle name="Normal 2 2 3 4 2 9" xfId="20946" xr:uid="{00000000-0005-0000-0000-0000A6510000}"/>
    <cellStyle name="Normal 2 2 3 4 2 9 2" xfId="20947" xr:uid="{00000000-0005-0000-0000-0000A7510000}"/>
    <cellStyle name="Normal 2 2 3 4 3" xfId="20948" xr:uid="{00000000-0005-0000-0000-0000A8510000}"/>
    <cellStyle name="Normal 2 2 3 4 3 2" xfId="20949" xr:uid="{00000000-0005-0000-0000-0000A9510000}"/>
    <cellStyle name="Normal 2 2 3 4 3 2 2" xfId="20950" xr:uid="{00000000-0005-0000-0000-0000AA510000}"/>
    <cellStyle name="Normal 2 2 3 4 3 2 2 2" xfId="20951" xr:uid="{00000000-0005-0000-0000-0000AB510000}"/>
    <cellStyle name="Normal 2 2 3 4 3 2 2 2 2" xfId="20952" xr:uid="{00000000-0005-0000-0000-0000AC510000}"/>
    <cellStyle name="Normal 2 2 3 4 3 2 2 2 2 2" xfId="20953" xr:uid="{00000000-0005-0000-0000-0000AD510000}"/>
    <cellStyle name="Normal 2 2 3 4 3 2 2 2 2 2 2" xfId="20954" xr:uid="{00000000-0005-0000-0000-0000AE510000}"/>
    <cellStyle name="Normal 2 2 3 4 3 2 2 2 2 2 2 2" xfId="20955" xr:uid="{00000000-0005-0000-0000-0000AF510000}"/>
    <cellStyle name="Normal 2 2 3 4 3 2 2 2 2 2 3" xfId="20956" xr:uid="{00000000-0005-0000-0000-0000B0510000}"/>
    <cellStyle name="Normal 2 2 3 4 3 2 2 2 2 3" xfId="20957" xr:uid="{00000000-0005-0000-0000-0000B1510000}"/>
    <cellStyle name="Normal 2 2 3 4 3 2 2 2 2 3 2" xfId="20958" xr:uid="{00000000-0005-0000-0000-0000B2510000}"/>
    <cellStyle name="Normal 2 2 3 4 3 2 2 2 2 4" xfId="20959" xr:uid="{00000000-0005-0000-0000-0000B3510000}"/>
    <cellStyle name="Normal 2 2 3 4 3 2 2 2 3" xfId="20960" xr:uid="{00000000-0005-0000-0000-0000B4510000}"/>
    <cellStyle name="Normal 2 2 3 4 3 2 2 2 3 2" xfId="20961" xr:uid="{00000000-0005-0000-0000-0000B5510000}"/>
    <cellStyle name="Normal 2 2 3 4 3 2 2 2 3 2 2" xfId="20962" xr:uid="{00000000-0005-0000-0000-0000B6510000}"/>
    <cellStyle name="Normal 2 2 3 4 3 2 2 2 3 3" xfId="20963" xr:uid="{00000000-0005-0000-0000-0000B7510000}"/>
    <cellStyle name="Normal 2 2 3 4 3 2 2 2 4" xfId="20964" xr:uid="{00000000-0005-0000-0000-0000B8510000}"/>
    <cellStyle name="Normal 2 2 3 4 3 2 2 2 4 2" xfId="20965" xr:uid="{00000000-0005-0000-0000-0000B9510000}"/>
    <cellStyle name="Normal 2 2 3 4 3 2 2 2 5" xfId="20966" xr:uid="{00000000-0005-0000-0000-0000BA510000}"/>
    <cellStyle name="Normal 2 2 3 4 3 2 2 3" xfId="20967" xr:uid="{00000000-0005-0000-0000-0000BB510000}"/>
    <cellStyle name="Normal 2 2 3 4 3 2 2 3 2" xfId="20968" xr:uid="{00000000-0005-0000-0000-0000BC510000}"/>
    <cellStyle name="Normal 2 2 3 4 3 2 2 3 2 2" xfId="20969" xr:uid="{00000000-0005-0000-0000-0000BD510000}"/>
    <cellStyle name="Normal 2 2 3 4 3 2 2 3 2 2 2" xfId="20970" xr:uid="{00000000-0005-0000-0000-0000BE510000}"/>
    <cellStyle name="Normal 2 2 3 4 3 2 2 3 2 3" xfId="20971" xr:uid="{00000000-0005-0000-0000-0000BF510000}"/>
    <cellStyle name="Normal 2 2 3 4 3 2 2 3 3" xfId="20972" xr:uid="{00000000-0005-0000-0000-0000C0510000}"/>
    <cellStyle name="Normal 2 2 3 4 3 2 2 3 3 2" xfId="20973" xr:uid="{00000000-0005-0000-0000-0000C1510000}"/>
    <cellStyle name="Normal 2 2 3 4 3 2 2 3 4" xfId="20974" xr:uid="{00000000-0005-0000-0000-0000C2510000}"/>
    <cellStyle name="Normal 2 2 3 4 3 2 2 4" xfId="20975" xr:uid="{00000000-0005-0000-0000-0000C3510000}"/>
    <cellStyle name="Normal 2 2 3 4 3 2 2 4 2" xfId="20976" xr:uid="{00000000-0005-0000-0000-0000C4510000}"/>
    <cellStyle name="Normal 2 2 3 4 3 2 2 4 2 2" xfId="20977" xr:uid="{00000000-0005-0000-0000-0000C5510000}"/>
    <cellStyle name="Normal 2 2 3 4 3 2 2 4 3" xfId="20978" xr:uid="{00000000-0005-0000-0000-0000C6510000}"/>
    <cellStyle name="Normal 2 2 3 4 3 2 2 5" xfId="20979" xr:uid="{00000000-0005-0000-0000-0000C7510000}"/>
    <cellStyle name="Normal 2 2 3 4 3 2 2 5 2" xfId="20980" xr:uid="{00000000-0005-0000-0000-0000C8510000}"/>
    <cellStyle name="Normal 2 2 3 4 3 2 2 6" xfId="20981" xr:uid="{00000000-0005-0000-0000-0000C9510000}"/>
    <cellStyle name="Normal 2 2 3 4 3 2 3" xfId="20982" xr:uid="{00000000-0005-0000-0000-0000CA510000}"/>
    <cellStyle name="Normal 2 2 3 4 3 2 3 2" xfId="20983" xr:uid="{00000000-0005-0000-0000-0000CB510000}"/>
    <cellStyle name="Normal 2 2 3 4 3 2 3 2 2" xfId="20984" xr:uid="{00000000-0005-0000-0000-0000CC510000}"/>
    <cellStyle name="Normal 2 2 3 4 3 2 3 2 2 2" xfId="20985" xr:uid="{00000000-0005-0000-0000-0000CD510000}"/>
    <cellStyle name="Normal 2 2 3 4 3 2 3 2 2 2 2" xfId="20986" xr:uid="{00000000-0005-0000-0000-0000CE510000}"/>
    <cellStyle name="Normal 2 2 3 4 3 2 3 2 2 2 2 2" xfId="20987" xr:uid="{00000000-0005-0000-0000-0000CF510000}"/>
    <cellStyle name="Normal 2 2 3 4 3 2 3 2 2 2 3" xfId="20988" xr:uid="{00000000-0005-0000-0000-0000D0510000}"/>
    <cellStyle name="Normal 2 2 3 4 3 2 3 2 2 3" xfId="20989" xr:uid="{00000000-0005-0000-0000-0000D1510000}"/>
    <cellStyle name="Normal 2 2 3 4 3 2 3 2 2 3 2" xfId="20990" xr:uid="{00000000-0005-0000-0000-0000D2510000}"/>
    <cellStyle name="Normal 2 2 3 4 3 2 3 2 2 4" xfId="20991" xr:uid="{00000000-0005-0000-0000-0000D3510000}"/>
    <cellStyle name="Normal 2 2 3 4 3 2 3 2 3" xfId="20992" xr:uid="{00000000-0005-0000-0000-0000D4510000}"/>
    <cellStyle name="Normal 2 2 3 4 3 2 3 2 3 2" xfId="20993" xr:uid="{00000000-0005-0000-0000-0000D5510000}"/>
    <cellStyle name="Normal 2 2 3 4 3 2 3 2 3 2 2" xfId="20994" xr:uid="{00000000-0005-0000-0000-0000D6510000}"/>
    <cellStyle name="Normal 2 2 3 4 3 2 3 2 3 3" xfId="20995" xr:uid="{00000000-0005-0000-0000-0000D7510000}"/>
    <cellStyle name="Normal 2 2 3 4 3 2 3 2 4" xfId="20996" xr:uid="{00000000-0005-0000-0000-0000D8510000}"/>
    <cellStyle name="Normal 2 2 3 4 3 2 3 2 4 2" xfId="20997" xr:uid="{00000000-0005-0000-0000-0000D9510000}"/>
    <cellStyle name="Normal 2 2 3 4 3 2 3 2 5" xfId="20998" xr:uid="{00000000-0005-0000-0000-0000DA510000}"/>
    <cellStyle name="Normal 2 2 3 4 3 2 3 3" xfId="20999" xr:uid="{00000000-0005-0000-0000-0000DB510000}"/>
    <cellStyle name="Normal 2 2 3 4 3 2 3 3 2" xfId="21000" xr:uid="{00000000-0005-0000-0000-0000DC510000}"/>
    <cellStyle name="Normal 2 2 3 4 3 2 3 3 2 2" xfId="21001" xr:uid="{00000000-0005-0000-0000-0000DD510000}"/>
    <cellStyle name="Normal 2 2 3 4 3 2 3 3 2 2 2" xfId="21002" xr:uid="{00000000-0005-0000-0000-0000DE510000}"/>
    <cellStyle name="Normal 2 2 3 4 3 2 3 3 2 3" xfId="21003" xr:uid="{00000000-0005-0000-0000-0000DF510000}"/>
    <cellStyle name="Normal 2 2 3 4 3 2 3 3 3" xfId="21004" xr:uid="{00000000-0005-0000-0000-0000E0510000}"/>
    <cellStyle name="Normal 2 2 3 4 3 2 3 3 3 2" xfId="21005" xr:uid="{00000000-0005-0000-0000-0000E1510000}"/>
    <cellStyle name="Normal 2 2 3 4 3 2 3 3 4" xfId="21006" xr:uid="{00000000-0005-0000-0000-0000E2510000}"/>
    <cellStyle name="Normal 2 2 3 4 3 2 3 4" xfId="21007" xr:uid="{00000000-0005-0000-0000-0000E3510000}"/>
    <cellStyle name="Normal 2 2 3 4 3 2 3 4 2" xfId="21008" xr:uid="{00000000-0005-0000-0000-0000E4510000}"/>
    <cellStyle name="Normal 2 2 3 4 3 2 3 4 2 2" xfId="21009" xr:uid="{00000000-0005-0000-0000-0000E5510000}"/>
    <cellStyle name="Normal 2 2 3 4 3 2 3 4 3" xfId="21010" xr:uid="{00000000-0005-0000-0000-0000E6510000}"/>
    <cellStyle name="Normal 2 2 3 4 3 2 3 5" xfId="21011" xr:uid="{00000000-0005-0000-0000-0000E7510000}"/>
    <cellStyle name="Normal 2 2 3 4 3 2 3 5 2" xfId="21012" xr:uid="{00000000-0005-0000-0000-0000E8510000}"/>
    <cellStyle name="Normal 2 2 3 4 3 2 3 6" xfId="21013" xr:uid="{00000000-0005-0000-0000-0000E9510000}"/>
    <cellStyle name="Normal 2 2 3 4 3 2 4" xfId="21014" xr:uid="{00000000-0005-0000-0000-0000EA510000}"/>
    <cellStyle name="Normal 2 2 3 4 3 2 4 2" xfId="21015" xr:uid="{00000000-0005-0000-0000-0000EB510000}"/>
    <cellStyle name="Normal 2 2 3 4 3 2 4 2 2" xfId="21016" xr:uid="{00000000-0005-0000-0000-0000EC510000}"/>
    <cellStyle name="Normal 2 2 3 4 3 2 4 2 2 2" xfId="21017" xr:uid="{00000000-0005-0000-0000-0000ED510000}"/>
    <cellStyle name="Normal 2 2 3 4 3 2 4 2 2 2 2" xfId="21018" xr:uid="{00000000-0005-0000-0000-0000EE510000}"/>
    <cellStyle name="Normal 2 2 3 4 3 2 4 2 2 3" xfId="21019" xr:uid="{00000000-0005-0000-0000-0000EF510000}"/>
    <cellStyle name="Normal 2 2 3 4 3 2 4 2 3" xfId="21020" xr:uid="{00000000-0005-0000-0000-0000F0510000}"/>
    <cellStyle name="Normal 2 2 3 4 3 2 4 2 3 2" xfId="21021" xr:uid="{00000000-0005-0000-0000-0000F1510000}"/>
    <cellStyle name="Normal 2 2 3 4 3 2 4 2 4" xfId="21022" xr:uid="{00000000-0005-0000-0000-0000F2510000}"/>
    <cellStyle name="Normal 2 2 3 4 3 2 4 3" xfId="21023" xr:uid="{00000000-0005-0000-0000-0000F3510000}"/>
    <cellStyle name="Normal 2 2 3 4 3 2 4 3 2" xfId="21024" xr:uid="{00000000-0005-0000-0000-0000F4510000}"/>
    <cellStyle name="Normal 2 2 3 4 3 2 4 3 2 2" xfId="21025" xr:uid="{00000000-0005-0000-0000-0000F5510000}"/>
    <cellStyle name="Normal 2 2 3 4 3 2 4 3 3" xfId="21026" xr:uid="{00000000-0005-0000-0000-0000F6510000}"/>
    <cellStyle name="Normal 2 2 3 4 3 2 4 4" xfId="21027" xr:uid="{00000000-0005-0000-0000-0000F7510000}"/>
    <cellStyle name="Normal 2 2 3 4 3 2 4 4 2" xfId="21028" xr:uid="{00000000-0005-0000-0000-0000F8510000}"/>
    <cellStyle name="Normal 2 2 3 4 3 2 4 5" xfId="21029" xr:uid="{00000000-0005-0000-0000-0000F9510000}"/>
    <cellStyle name="Normal 2 2 3 4 3 2 5" xfId="21030" xr:uid="{00000000-0005-0000-0000-0000FA510000}"/>
    <cellStyle name="Normal 2 2 3 4 3 2 5 2" xfId="21031" xr:uid="{00000000-0005-0000-0000-0000FB510000}"/>
    <cellStyle name="Normal 2 2 3 4 3 2 5 2 2" xfId="21032" xr:uid="{00000000-0005-0000-0000-0000FC510000}"/>
    <cellStyle name="Normal 2 2 3 4 3 2 5 2 2 2" xfId="21033" xr:uid="{00000000-0005-0000-0000-0000FD510000}"/>
    <cellStyle name="Normal 2 2 3 4 3 2 5 2 3" xfId="21034" xr:uid="{00000000-0005-0000-0000-0000FE510000}"/>
    <cellStyle name="Normal 2 2 3 4 3 2 5 3" xfId="21035" xr:uid="{00000000-0005-0000-0000-0000FF510000}"/>
    <cellStyle name="Normal 2 2 3 4 3 2 5 3 2" xfId="21036" xr:uid="{00000000-0005-0000-0000-000000520000}"/>
    <cellStyle name="Normal 2 2 3 4 3 2 5 4" xfId="21037" xr:uid="{00000000-0005-0000-0000-000001520000}"/>
    <cellStyle name="Normal 2 2 3 4 3 2 6" xfId="21038" xr:uid="{00000000-0005-0000-0000-000002520000}"/>
    <cellStyle name="Normal 2 2 3 4 3 2 6 2" xfId="21039" xr:uid="{00000000-0005-0000-0000-000003520000}"/>
    <cellStyle name="Normal 2 2 3 4 3 2 6 2 2" xfId="21040" xr:uid="{00000000-0005-0000-0000-000004520000}"/>
    <cellStyle name="Normal 2 2 3 4 3 2 6 3" xfId="21041" xr:uid="{00000000-0005-0000-0000-000005520000}"/>
    <cellStyle name="Normal 2 2 3 4 3 2 7" xfId="21042" xr:uid="{00000000-0005-0000-0000-000006520000}"/>
    <cellStyle name="Normal 2 2 3 4 3 2 7 2" xfId="21043" xr:uid="{00000000-0005-0000-0000-000007520000}"/>
    <cellStyle name="Normal 2 2 3 4 3 2 8" xfId="21044" xr:uid="{00000000-0005-0000-0000-000008520000}"/>
    <cellStyle name="Normal 2 2 3 4 3 3" xfId="21045" xr:uid="{00000000-0005-0000-0000-000009520000}"/>
    <cellStyle name="Normal 2 2 3 4 3 3 2" xfId="21046" xr:uid="{00000000-0005-0000-0000-00000A520000}"/>
    <cellStyle name="Normal 2 2 3 4 3 3 2 2" xfId="21047" xr:uid="{00000000-0005-0000-0000-00000B520000}"/>
    <cellStyle name="Normal 2 2 3 4 3 3 2 2 2" xfId="21048" xr:uid="{00000000-0005-0000-0000-00000C520000}"/>
    <cellStyle name="Normal 2 2 3 4 3 3 2 2 2 2" xfId="21049" xr:uid="{00000000-0005-0000-0000-00000D520000}"/>
    <cellStyle name="Normal 2 2 3 4 3 3 2 2 2 2 2" xfId="21050" xr:uid="{00000000-0005-0000-0000-00000E520000}"/>
    <cellStyle name="Normal 2 2 3 4 3 3 2 2 2 3" xfId="21051" xr:uid="{00000000-0005-0000-0000-00000F520000}"/>
    <cellStyle name="Normal 2 2 3 4 3 3 2 2 3" xfId="21052" xr:uid="{00000000-0005-0000-0000-000010520000}"/>
    <cellStyle name="Normal 2 2 3 4 3 3 2 2 3 2" xfId="21053" xr:uid="{00000000-0005-0000-0000-000011520000}"/>
    <cellStyle name="Normal 2 2 3 4 3 3 2 2 4" xfId="21054" xr:uid="{00000000-0005-0000-0000-000012520000}"/>
    <cellStyle name="Normal 2 2 3 4 3 3 2 3" xfId="21055" xr:uid="{00000000-0005-0000-0000-000013520000}"/>
    <cellStyle name="Normal 2 2 3 4 3 3 2 3 2" xfId="21056" xr:uid="{00000000-0005-0000-0000-000014520000}"/>
    <cellStyle name="Normal 2 2 3 4 3 3 2 3 2 2" xfId="21057" xr:uid="{00000000-0005-0000-0000-000015520000}"/>
    <cellStyle name="Normal 2 2 3 4 3 3 2 3 3" xfId="21058" xr:uid="{00000000-0005-0000-0000-000016520000}"/>
    <cellStyle name="Normal 2 2 3 4 3 3 2 4" xfId="21059" xr:uid="{00000000-0005-0000-0000-000017520000}"/>
    <cellStyle name="Normal 2 2 3 4 3 3 2 4 2" xfId="21060" xr:uid="{00000000-0005-0000-0000-000018520000}"/>
    <cellStyle name="Normal 2 2 3 4 3 3 2 5" xfId="21061" xr:uid="{00000000-0005-0000-0000-000019520000}"/>
    <cellStyle name="Normal 2 2 3 4 3 3 3" xfId="21062" xr:uid="{00000000-0005-0000-0000-00001A520000}"/>
    <cellStyle name="Normal 2 2 3 4 3 3 3 2" xfId="21063" xr:uid="{00000000-0005-0000-0000-00001B520000}"/>
    <cellStyle name="Normal 2 2 3 4 3 3 3 2 2" xfId="21064" xr:uid="{00000000-0005-0000-0000-00001C520000}"/>
    <cellStyle name="Normal 2 2 3 4 3 3 3 2 2 2" xfId="21065" xr:uid="{00000000-0005-0000-0000-00001D520000}"/>
    <cellStyle name="Normal 2 2 3 4 3 3 3 2 3" xfId="21066" xr:uid="{00000000-0005-0000-0000-00001E520000}"/>
    <cellStyle name="Normal 2 2 3 4 3 3 3 3" xfId="21067" xr:uid="{00000000-0005-0000-0000-00001F520000}"/>
    <cellStyle name="Normal 2 2 3 4 3 3 3 3 2" xfId="21068" xr:uid="{00000000-0005-0000-0000-000020520000}"/>
    <cellStyle name="Normal 2 2 3 4 3 3 3 4" xfId="21069" xr:uid="{00000000-0005-0000-0000-000021520000}"/>
    <cellStyle name="Normal 2 2 3 4 3 3 4" xfId="21070" xr:uid="{00000000-0005-0000-0000-000022520000}"/>
    <cellStyle name="Normal 2 2 3 4 3 3 4 2" xfId="21071" xr:uid="{00000000-0005-0000-0000-000023520000}"/>
    <cellStyle name="Normal 2 2 3 4 3 3 4 2 2" xfId="21072" xr:uid="{00000000-0005-0000-0000-000024520000}"/>
    <cellStyle name="Normal 2 2 3 4 3 3 4 3" xfId="21073" xr:uid="{00000000-0005-0000-0000-000025520000}"/>
    <cellStyle name="Normal 2 2 3 4 3 3 5" xfId="21074" xr:uid="{00000000-0005-0000-0000-000026520000}"/>
    <cellStyle name="Normal 2 2 3 4 3 3 5 2" xfId="21075" xr:uid="{00000000-0005-0000-0000-000027520000}"/>
    <cellStyle name="Normal 2 2 3 4 3 3 6" xfId="21076" xr:uid="{00000000-0005-0000-0000-000028520000}"/>
    <cellStyle name="Normal 2 2 3 4 3 4" xfId="21077" xr:uid="{00000000-0005-0000-0000-000029520000}"/>
    <cellStyle name="Normal 2 2 3 4 3 4 2" xfId="21078" xr:uid="{00000000-0005-0000-0000-00002A520000}"/>
    <cellStyle name="Normal 2 2 3 4 3 4 2 2" xfId="21079" xr:uid="{00000000-0005-0000-0000-00002B520000}"/>
    <cellStyle name="Normal 2 2 3 4 3 4 2 2 2" xfId="21080" xr:uid="{00000000-0005-0000-0000-00002C520000}"/>
    <cellStyle name="Normal 2 2 3 4 3 4 2 2 2 2" xfId="21081" xr:uid="{00000000-0005-0000-0000-00002D520000}"/>
    <cellStyle name="Normal 2 2 3 4 3 4 2 2 2 2 2" xfId="21082" xr:uid="{00000000-0005-0000-0000-00002E520000}"/>
    <cellStyle name="Normal 2 2 3 4 3 4 2 2 2 3" xfId="21083" xr:uid="{00000000-0005-0000-0000-00002F520000}"/>
    <cellStyle name="Normal 2 2 3 4 3 4 2 2 3" xfId="21084" xr:uid="{00000000-0005-0000-0000-000030520000}"/>
    <cellStyle name="Normal 2 2 3 4 3 4 2 2 3 2" xfId="21085" xr:uid="{00000000-0005-0000-0000-000031520000}"/>
    <cellStyle name="Normal 2 2 3 4 3 4 2 2 4" xfId="21086" xr:uid="{00000000-0005-0000-0000-000032520000}"/>
    <cellStyle name="Normal 2 2 3 4 3 4 2 3" xfId="21087" xr:uid="{00000000-0005-0000-0000-000033520000}"/>
    <cellStyle name="Normal 2 2 3 4 3 4 2 3 2" xfId="21088" xr:uid="{00000000-0005-0000-0000-000034520000}"/>
    <cellStyle name="Normal 2 2 3 4 3 4 2 3 2 2" xfId="21089" xr:uid="{00000000-0005-0000-0000-000035520000}"/>
    <cellStyle name="Normal 2 2 3 4 3 4 2 3 3" xfId="21090" xr:uid="{00000000-0005-0000-0000-000036520000}"/>
    <cellStyle name="Normal 2 2 3 4 3 4 2 4" xfId="21091" xr:uid="{00000000-0005-0000-0000-000037520000}"/>
    <cellStyle name="Normal 2 2 3 4 3 4 2 4 2" xfId="21092" xr:uid="{00000000-0005-0000-0000-000038520000}"/>
    <cellStyle name="Normal 2 2 3 4 3 4 2 5" xfId="21093" xr:uid="{00000000-0005-0000-0000-000039520000}"/>
    <cellStyle name="Normal 2 2 3 4 3 4 3" xfId="21094" xr:uid="{00000000-0005-0000-0000-00003A520000}"/>
    <cellStyle name="Normal 2 2 3 4 3 4 3 2" xfId="21095" xr:uid="{00000000-0005-0000-0000-00003B520000}"/>
    <cellStyle name="Normal 2 2 3 4 3 4 3 2 2" xfId="21096" xr:uid="{00000000-0005-0000-0000-00003C520000}"/>
    <cellStyle name="Normal 2 2 3 4 3 4 3 2 2 2" xfId="21097" xr:uid="{00000000-0005-0000-0000-00003D520000}"/>
    <cellStyle name="Normal 2 2 3 4 3 4 3 2 3" xfId="21098" xr:uid="{00000000-0005-0000-0000-00003E520000}"/>
    <cellStyle name="Normal 2 2 3 4 3 4 3 3" xfId="21099" xr:uid="{00000000-0005-0000-0000-00003F520000}"/>
    <cellStyle name="Normal 2 2 3 4 3 4 3 3 2" xfId="21100" xr:uid="{00000000-0005-0000-0000-000040520000}"/>
    <cellStyle name="Normal 2 2 3 4 3 4 3 4" xfId="21101" xr:uid="{00000000-0005-0000-0000-000041520000}"/>
    <cellStyle name="Normal 2 2 3 4 3 4 4" xfId="21102" xr:uid="{00000000-0005-0000-0000-000042520000}"/>
    <cellStyle name="Normal 2 2 3 4 3 4 4 2" xfId="21103" xr:uid="{00000000-0005-0000-0000-000043520000}"/>
    <cellStyle name="Normal 2 2 3 4 3 4 4 2 2" xfId="21104" xr:uid="{00000000-0005-0000-0000-000044520000}"/>
    <cellStyle name="Normal 2 2 3 4 3 4 4 3" xfId="21105" xr:uid="{00000000-0005-0000-0000-000045520000}"/>
    <cellStyle name="Normal 2 2 3 4 3 4 5" xfId="21106" xr:uid="{00000000-0005-0000-0000-000046520000}"/>
    <cellStyle name="Normal 2 2 3 4 3 4 5 2" xfId="21107" xr:uid="{00000000-0005-0000-0000-000047520000}"/>
    <cellStyle name="Normal 2 2 3 4 3 4 6" xfId="21108" xr:uid="{00000000-0005-0000-0000-000048520000}"/>
    <cellStyle name="Normal 2 2 3 4 3 5" xfId="21109" xr:uid="{00000000-0005-0000-0000-000049520000}"/>
    <cellStyle name="Normal 2 2 3 4 3 5 2" xfId="21110" xr:uid="{00000000-0005-0000-0000-00004A520000}"/>
    <cellStyle name="Normal 2 2 3 4 3 5 2 2" xfId="21111" xr:uid="{00000000-0005-0000-0000-00004B520000}"/>
    <cellStyle name="Normal 2 2 3 4 3 5 2 2 2" xfId="21112" xr:uid="{00000000-0005-0000-0000-00004C520000}"/>
    <cellStyle name="Normal 2 2 3 4 3 5 2 2 2 2" xfId="21113" xr:uid="{00000000-0005-0000-0000-00004D520000}"/>
    <cellStyle name="Normal 2 2 3 4 3 5 2 2 3" xfId="21114" xr:uid="{00000000-0005-0000-0000-00004E520000}"/>
    <cellStyle name="Normal 2 2 3 4 3 5 2 3" xfId="21115" xr:uid="{00000000-0005-0000-0000-00004F520000}"/>
    <cellStyle name="Normal 2 2 3 4 3 5 2 3 2" xfId="21116" xr:uid="{00000000-0005-0000-0000-000050520000}"/>
    <cellStyle name="Normal 2 2 3 4 3 5 2 4" xfId="21117" xr:uid="{00000000-0005-0000-0000-000051520000}"/>
    <cellStyle name="Normal 2 2 3 4 3 5 3" xfId="21118" xr:uid="{00000000-0005-0000-0000-000052520000}"/>
    <cellStyle name="Normal 2 2 3 4 3 5 3 2" xfId="21119" xr:uid="{00000000-0005-0000-0000-000053520000}"/>
    <cellStyle name="Normal 2 2 3 4 3 5 3 2 2" xfId="21120" xr:uid="{00000000-0005-0000-0000-000054520000}"/>
    <cellStyle name="Normal 2 2 3 4 3 5 3 3" xfId="21121" xr:uid="{00000000-0005-0000-0000-000055520000}"/>
    <cellStyle name="Normal 2 2 3 4 3 5 4" xfId="21122" xr:uid="{00000000-0005-0000-0000-000056520000}"/>
    <cellStyle name="Normal 2 2 3 4 3 5 4 2" xfId="21123" xr:uid="{00000000-0005-0000-0000-000057520000}"/>
    <cellStyle name="Normal 2 2 3 4 3 5 5" xfId="21124" xr:uid="{00000000-0005-0000-0000-000058520000}"/>
    <cellStyle name="Normal 2 2 3 4 3 6" xfId="21125" xr:uid="{00000000-0005-0000-0000-000059520000}"/>
    <cellStyle name="Normal 2 2 3 4 3 6 2" xfId="21126" xr:uid="{00000000-0005-0000-0000-00005A520000}"/>
    <cellStyle name="Normal 2 2 3 4 3 6 2 2" xfId="21127" xr:uid="{00000000-0005-0000-0000-00005B520000}"/>
    <cellStyle name="Normal 2 2 3 4 3 6 2 2 2" xfId="21128" xr:uid="{00000000-0005-0000-0000-00005C520000}"/>
    <cellStyle name="Normal 2 2 3 4 3 6 2 3" xfId="21129" xr:uid="{00000000-0005-0000-0000-00005D520000}"/>
    <cellStyle name="Normal 2 2 3 4 3 6 3" xfId="21130" xr:uid="{00000000-0005-0000-0000-00005E520000}"/>
    <cellStyle name="Normal 2 2 3 4 3 6 3 2" xfId="21131" xr:uid="{00000000-0005-0000-0000-00005F520000}"/>
    <cellStyle name="Normal 2 2 3 4 3 6 4" xfId="21132" xr:uid="{00000000-0005-0000-0000-000060520000}"/>
    <cellStyle name="Normal 2 2 3 4 3 7" xfId="21133" xr:uid="{00000000-0005-0000-0000-000061520000}"/>
    <cellStyle name="Normal 2 2 3 4 3 7 2" xfId="21134" xr:uid="{00000000-0005-0000-0000-000062520000}"/>
    <cellStyle name="Normal 2 2 3 4 3 7 2 2" xfId="21135" xr:uid="{00000000-0005-0000-0000-000063520000}"/>
    <cellStyle name="Normal 2 2 3 4 3 7 3" xfId="21136" xr:uid="{00000000-0005-0000-0000-000064520000}"/>
    <cellStyle name="Normal 2 2 3 4 3 8" xfId="21137" xr:uid="{00000000-0005-0000-0000-000065520000}"/>
    <cellStyle name="Normal 2 2 3 4 3 8 2" xfId="21138" xr:uid="{00000000-0005-0000-0000-000066520000}"/>
    <cellStyle name="Normal 2 2 3 4 3 9" xfId="21139" xr:uid="{00000000-0005-0000-0000-000067520000}"/>
    <cellStyle name="Normal 2 2 3 4 4" xfId="21140" xr:uid="{00000000-0005-0000-0000-000068520000}"/>
    <cellStyle name="Normal 2 2 3 4 4 2" xfId="21141" xr:uid="{00000000-0005-0000-0000-000069520000}"/>
    <cellStyle name="Normal 2 2 3 4 4 2 2" xfId="21142" xr:uid="{00000000-0005-0000-0000-00006A520000}"/>
    <cellStyle name="Normal 2 2 3 4 4 2 2 2" xfId="21143" xr:uid="{00000000-0005-0000-0000-00006B520000}"/>
    <cellStyle name="Normal 2 2 3 4 4 2 2 2 2" xfId="21144" xr:uid="{00000000-0005-0000-0000-00006C520000}"/>
    <cellStyle name="Normal 2 2 3 4 4 2 2 2 2 2" xfId="21145" xr:uid="{00000000-0005-0000-0000-00006D520000}"/>
    <cellStyle name="Normal 2 2 3 4 4 2 2 2 2 2 2" xfId="21146" xr:uid="{00000000-0005-0000-0000-00006E520000}"/>
    <cellStyle name="Normal 2 2 3 4 4 2 2 2 2 3" xfId="21147" xr:uid="{00000000-0005-0000-0000-00006F520000}"/>
    <cellStyle name="Normal 2 2 3 4 4 2 2 2 3" xfId="21148" xr:uid="{00000000-0005-0000-0000-000070520000}"/>
    <cellStyle name="Normal 2 2 3 4 4 2 2 2 3 2" xfId="21149" xr:uid="{00000000-0005-0000-0000-000071520000}"/>
    <cellStyle name="Normal 2 2 3 4 4 2 2 2 4" xfId="21150" xr:uid="{00000000-0005-0000-0000-000072520000}"/>
    <cellStyle name="Normal 2 2 3 4 4 2 2 3" xfId="21151" xr:uid="{00000000-0005-0000-0000-000073520000}"/>
    <cellStyle name="Normal 2 2 3 4 4 2 2 3 2" xfId="21152" xr:uid="{00000000-0005-0000-0000-000074520000}"/>
    <cellStyle name="Normal 2 2 3 4 4 2 2 3 2 2" xfId="21153" xr:uid="{00000000-0005-0000-0000-000075520000}"/>
    <cellStyle name="Normal 2 2 3 4 4 2 2 3 3" xfId="21154" xr:uid="{00000000-0005-0000-0000-000076520000}"/>
    <cellStyle name="Normal 2 2 3 4 4 2 2 4" xfId="21155" xr:uid="{00000000-0005-0000-0000-000077520000}"/>
    <cellStyle name="Normal 2 2 3 4 4 2 2 4 2" xfId="21156" xr:uid="{00000000-0005-0000-0000-000078520000}"/>
    <cellStyle name="Normal 2 2 3 4 4 2 2 5" xfId="21157" xr:uid="{00000000-0005-0000-0000-000079520000}"/>
    <cellStyle name="Normal 2 2 3 4 4 2 3" xfId="21158" xr:uid="{00000000-0005-0000-0000-00007A520000}"/>
    <cellStyle name="Normal 2 2 3 4 4 2 3 2" xfId="21159" xr:uid="{00000000-0005-0000-0000-00007B520000}"/>
    <cellStyle name="Normal 2 2 3 4 4 2 3 2 2" xfId="21160" xr:uid="{00000000-0005-0000-0000-00007C520000}"/>
    <cellStyle name="Normal 2 2 3 4 4 2 3 2 2 2" xfId="21161" xr:uid="{00000000-0005-0000-0000-00007D520000}"/>
    <cellStyle name="Normal 2 2 3 4 4 2 3 2 3" xfId="21162" xr:uid="{00000000-0005-0000-0000-00007E520000}"/>
    <cellStyle name="Normal 2 2 3 4 4 2 3 3" xfId="21163" xr:uid="{00000000-0005-0000-0000-00007F520000}"/>
    <cellStyle name="Normal 2 2 3 4 4 2 3 3 2" xfId="21164" xr:uid="{00000000-0005-0000-0000-000080520000}"/>
    <cellStyle name="Normal 2 2 3 4 4 2 3 4" xfId="21165" xr:uid="{00000000-0005-0000-0000-000081520000}"/>
    <cellStyle name="Normal 2 2 3 4 4 2 4" xfId="21166" xr:uid="{00000000-0005-0000-0000-000082520000}"/>
    <cellStyle name="Normal 2 2 3 4 4 2 4 2" xfId="21167" xr:uid="{00000000-0005-0000-0000-000083520000}"/>
    <cellStyle name="Normal 2 2 3 4 4 2 4 2 2" xfId="21168" xr:uid="{00000000-0005-0000-0000-000084520000}"/>
    <cellStyle name="Normal 2 2 3 4 4 2 4 3" xfId="21169" xr:uid="{00000000-0005-0000-0000-000085520000}"/>
    <cellStyle name="Normal 2 2 3 4 4 2 5" xfId="21170" xr:uid="{00000000-0005-0000-0000-000086520000}"/>
    <cellStyle name="Normal 2 2 3 4 4 2 5 2" xfId="21171" xr:uid="{00000000-0005-0000-0000-000087520000}"/>
    <cellStyle name="Normal 2 2 3 4 4 2 6" xfId="21172" xr:uid="{00000000-0005-0000-0000-000088520000}"/>
    <cellStyle name="Normal 2 2 3 4 4 3" xfId="21173" xr:uid="{00000000-0005-0000-0000-000089520000}"/>
    <cellStyle name="Normal 2 2 3 4 4 3 2" xfId="21174" xr:uid="{00000000-0005-0000-0000-00008A520000}"/>
    <cellStyle name="Normal 2 2 3 4 4 3 2 2" xfId="21175" xr:uid="{00000000-0005-0000-0000-00008B520000}"/>
    <cellStyle name="Normal 2 2 3 4 4 3 2 2 2" xfId="21176" xr:uid="{00000000-0005-0000-0000-00008C520000}"/>
    <cellStyle name="Normal 2 2 3 4 4 3 2 2 2 2" xfId="21177" xr:uid="{00000000-0005-0000-0000-00008D520000}"/>
    <cellStyle name="Normal 2 2 3 4 4 3 2 2 2 2 2" xfId="21178" xr:uid="{00000000-0005-0000-0000-00008E520000}"/>
    <cellStyle name="Normal 2 2 3 4 4 3 2 2 2 3" xfId="21179" xr:uid="{00000000-0005-0000-0000-00008F520000}"/>
    <cellStyle name="Normal 2 2 3 4 4 3 2 2 3" xfId="21180" xr:uid="{00000000-0005-0000-0000-000090520000}"/>
    <cellStyle name="Normal 2 2 3 4 4 3 2 2 3 2" xfId="21181" xr:uid="{00000000-0005-0000-0000-000091520000}"/>
    <cellStyle name="Normal 2 2 3 4 4 3 2 2 4" xfId="21182" xr:uid="{00000000-0005-0000-0000-000092520000}"/>
    <cellStyle name="Normal 2 2 3 4 4 3 2 3" xfId="21183" xr:uid="{00000000-0005-0000-0000-000093520000}"/>
    <cellStyle name="Normal 2 2 3 4 4 3 2 3 2" xfId="21184" xr:uid="{00000000-0005-0000-0000-000094520000}"/>
    <cellStyle name="Normal 2 2 3 4 4 3 2 3 2 2" xfId="21185" xr:uid="{00000000-0005-0000-0000-000095520000}"/>
    <cellStyle name="Normal 2 2 3 4 4 3 2 3 3" xfId="21186" xr:uid="{00000000-0005-0000-0000-000096520000}"/>
    <cellStyle name="Normal 2 2 3 4 4 3 2 4" xfId="21187" xr:uid="{00000000-0005-0000-0000-000097520000}"/>
    <cellStyle name="Normal 2 2 3 4 4 3 2 4 2" xfId="21188" xr:uid="{00000000-0005-0000-0000-000098520000}"/>
    <cellStyle name="Normal 2 2 3 4 4 3 2 5" xfId="21189" xr:uid="{00000000-0005-0000-0000-000099520000}"/>
    <cellStyle name="Normal 2 2 3 4 4 3 3" xfId="21190" xr:uid="{00000000-0005-0000-0000-00009A520000}"/>
    <cellStyle name="Normal 2 2 3 4 4 3 3 2" xfId="21191" xr:uid="{00000000-0005-0000-0000-00009B520000}"/>
    <cellStyle name="Normal 2 2 3 4 4 3 3 2 2" xfId="21192" xr:uid="{00000000-0005-0000-0000-00009C520000}"/>
    <cellStyle name="Normal 2 2 3 4 4 3 3 2 2 2" xfId="21193" xr:uid="{00000000-0005-0000-0000-00009D520000}"/>
    <cellStyle name="Normal 2 2 3 4 4 3 3 2 3" xfId="21194" xr:uid="{00000000-0005-0000-0000-00009E520000}"/>
    <cellStyle name="Normal 2 2 3 4 4 3 3 3" xfId="21195" xr:uid="{00000000-0005-0000-0000-00009F520000}"/>
    <cellStyle name="Normal 2 2 3 4 4 3 3 3 2" xfId="21196" xr:uid="{00000000-0005-0000-0000-0000A0520000}"/>
    <cellStyle name="Normal 2 2 3 4 4 3 3 4" xfId="21197" xr:uid="{00000000-0005-0000-0000-0000A1520000}"/>
    <cellStyle name="Normal 2 2 3 4 4 3 4" xfId="21198" xr:uid="{00000000-0005-0000-0000-0000A2520000}"/>
    <cellStyle name="Normal 2 2 3 4 4 3 4 2" xfId="21199" xr:uid="{00000000-0005-0000-0000-0000A3520000}"/>
    <cellStyle name="Normal 2 2 3 4 4 3 4 2 2" xfId="21200" xr:uid="{00000000-0005-0000-0000-0000A4520000}"/>
    <cellStyle name="Normal 2 2 3 4 4 3 4 3" xfId="21201" xr:uid="{00000000-0005-0000-0000-0000A5520000}"/>
    <cellStyle name="Normal 2 2 3 4 4 3 5" xfId="21202" xr:uid="{00000000-0005-0000-0000-0000A6520000}"/>
    <cellStyle name="Normal 2 2 3 4 4 3 5 2" xfId="21203" xr:uid="{00000000-0005-0000-0000-0000A7520000}"/>
    <cellStyle name="Normal 2 2 3 4 4 3 6" xfId="21204" xr:uid="{00000000-0005-0000-0000-0000A8520000}"/>
    <cellStyle name="Normal 2 2 3 4 4 4" xfId="21205" xr:uid="{00000000-0005-0000-0000-0000A9520000}"/>
    <cellStyle name="Normal 2 2 3 4 4 4 2" xfId="21206" xr:uid="{00000000-0005-0000-0000-0000AA520000}"/>
    <cellStyle name="Normal 2 2 3 4 4 4 2 2" xfId="21207" xr:uid="{00000000-0005-0000-0000-0000AB520000}"/>
    <cellStyle name="Normal 2 2 3 4 4 4 2 2 2" xfId="21208" xr:uid="{00000000-0005-0000-0000-0000AC520000}"/>
    <cellStyle name="Normal 2 2 3 4 4 4 2 2 2 2" xfId="21209" xr:uid="{00000000-0005-0000-0000-0000AD520000}"/>
    <cellStyle name="Normal 2 2 3 4 4 4 2 2 3" xfId="21210" xr:uid="{00000000-0005-0000-0000-0000AE520000}"/>
    <cellStyle name="Normal 2 2 3 4 4 4 2 3" xfId="21211" xr:uid="{00000000-0005-0000-0000-0000AF520000}"/>
    <cellStyle name="Normal 2 2 3 4 4 4 2 3 2" xfId="21212" xr:uid="{00000000-0005-0000-0000-0000B0520000}"/>
    <cellStyle name="Normal 2 2 3 4 4 4 2 4" xfId="21213" xr:uid="{00000000-0005-0000-0000-0000B1520000}"/>
    <cellStyle name="Normal 2 2 3 4 4 4 3" xfId="21214" xr:uid="{00000000-0005-0000-0000-0000B2520000}"/>
    <cellStyle name="Normal 2 2 3 4 4 4 3 2" xfId="21215" xr:uid="{00000000-0005-0000-0000-0000B3520000}"/>
    <cellStyle name="Normal 2 2 3 4 4 4 3 2 2" xfId="21216" xr:uid="{00000000-0005-0000-0000-0000B4520000}"/>
    <cellStyle name="Normal 2 2 3 4 4 4 3 3" xfId="21217" xr:uid="{00000000-0005-0000-0000-0000B5520000}"/>
    <cellStyle name="Normal 2 2 3 4 4 4 4" xfId="21218" xr:uid="{00000000-0005-0000-0000-0000B6520000}"/>
    <cellStyle name="Normal 2 2 3 4 4 4 4 2" xfId="21219" xr:uid="{00000000-0005-0000-0000-0000B7520000}"/>
    <cellStyle name="Normal 2 2 3 4 4 4 5" xfId="21220" xr:uid="{00000000-0005-0000-0000-0000B8520000}"/>
    <cellStyle name="Normal 2 2 3 4 4 5" xfId="21221" xr:uid="{00000000-0005-0000-0000-0000B9520000}"/>
    <cellStyle name="Normal 2 2 3 4 4 5 2" xfId="21222" xr:uid="{00000000-0005-0000-0000-0000BA520000}"/>
    <cellStyle name="Normal 2 2 3 4 4 5 2 2" xfId="21223" xr:uid="{00000000-0005-0000-0000-0000BB520000}"/>
    <cellStyle name="Normal 2 2 3 4 4 5 2 2 2" xfId="21224" xr:uid="{00000000-0005-0000-0000-0000BC520000}"/>
    <cellStyle name="Normal 2 2 3 4 4 5 2 3" xfId="21225" xr:uid="{00000000-0005-0000-0000-0000BD520000}"/>
    <cellStyle name="Normal 2 2 3 4 4 5 3" xfId="21226" xr:uid="{00000000-0005-0000-0000-0000BE520000}"/>
    <cellStyle name="Normal 2 2 3 4 4 5 3 2" xfId="21227" xr:uid="{00000000-0005-0000-0000-0000BF520000}"/>
    <cellStyle name="Normal 2 2 3 4 4 5 4" xfId="21228" xr:uid="{00000000-0005-0000-0000-0000C0520000}"/>
    <cellStyle name="Normal 2 2 3 4 4 6" xfId="21229" xr:uid="{00000000-0005-0000-0000-0000C1520000}"/>
    <cellStyle name="Normal 2 2 3 4 4 6 2" xfId="21230" xr:uid="{00000000-0005-0000-0000-0000C2520000}"/>
    <cellStyle name="Normal 2 2 3 4 4 6 2 2" xfId="21231" xr:uid="{00000000-0005-0000-0000-0000C3520000}"/>
    <cellStyle name="Normal 2 2 3 4 4 6 3" xfId="21232" xr:uid="{00000000-0005-0000-0000-0000C4520000}"/>
    <cellStyle name="Normal 2 2 3 4 4 7" xfId="21233" xr:uid="{00000000-0005-0000-0000-0000C5520000}"/>
    <cellStyle name="Normal 2 2 3 4 4 7 2" xfId="21234" xr:uid="{00000000-0005-0000-0000-0000C6520000}"/>
    <cellStyle name="Normal 2 2 3 4 4 8" xfId="21235" xr:uid="{00000000-0005-0000-0000-0000C7520000}"/>
    <cellStyle name="Normal 2 2 3 4 5" xfId="21236" xr:uid="{00000000-0005-0000-0000-0000C8520000}"/>
    <cellStyle name="Normal 2 2 3 4 5 2" xfId="21237" xr:uid="{00000000-0005-0000-0000-0000C9520000}"/>
    <cellStyle name="Normal 2 2 3 4 5 2 2" xfId="21238" xr:uid="{00000000-0005-0000-0000-0000CA520000}"/>
    <cellStyle name="Normal 2 2 3 4 5 2 2 2" xfId="21239" xr:uid="{00000000-0005-0000-0000-0000CB520000}"/>
    <cellStyle name="Normal 2 2 3 4 5 2 2 2 2" xfId="21240" xr:uid="{00000000-0005-0000-0000-0000CC520000}"/>
    <cellStyle name="Normal 2 2 3 4 5 2 2 2 2 2" xfId="21241" xr:uid="{00000000-0005-0000-0000-0000CD520000}"/>
    <cellStyle name="Normal 2 2 3 4 5 2 2 2 3" xfId="21242" xr:uid="{00000000-0005-0000-0000-0000CE520000}"/>
    <cellStyle name="Normal 2 2 3 4 5 2 2 3" xfId="21243" xr:uid="{00000000-0005-0000-0000-0000CF520000}"/>
    <cellStyle name="Normal 2 2 3 4 5 2 2 3 2" xfId="21244" xr:uid="{00000000-0005-0000-0000-0000D0520000}"/>
    <cellStyle name="Normal 2 2 3 4 5 2 2 4" xfId="21245" xr:uid="{00000000-0005-0000-0000-0000D1520000}"/>
    <cellStyle name="Normal 2 2 3 4 5 2 3" xfId="21246" xr:uid="{00000000-0005-0000-0000-0000D2520000}"/>
    <cellStyle name="Normal 2 2 3 4 5 2 3 2" xfId="21247" xr:uid="{00000000-0005-0000-0000-0000D3520000}"/>
    <cellStyle name="Normal 2 2 3 4 5 2 3 2 2" xfId="21248" xr:uid="{00000000-0005-0000-0000-0000D4520000}"/>
    <cellStyle name="Normal 2 2 3 4 5 2 3 3" xfId="21249" xr:uid="{00000000-0005-0000-0000-0000D5520000}"/>
    <cellStyle name="Normal 2 2 3 4 5 2 4" xfId="21250" xr:uid="{00000000-0005-0000-0000-0000D6520000}"/>
    <cellStyle name="Normal 2 2 3 4 5 2 4 2" xfId="21251" xr:uid="{00000000-0005-0000-0000-0000D7520000}"/>
    <cellStyle name="Normal 2 2 3 4 5 2 5" xfId="21252" xr:uid="{00000000-0005-0000-0000-0000D8520000}"/>
    <cellStyle name="Normal 2 2 3 4 5 3" xfId="21253" xr:uid="{00000000-0005-0000-0000-0000D9520000}"/>
    <cellStyle name="Normal 2 2 3 4 5 3 2" xfId="21254" xr:uid="{00000000-0005-0000-0000-0000DA520000}"/>
    <cellStyle name="Normal 2 2 3 4 5 3 2 2" xfId="21255" xr:uid="{00000000-0005-0000-0000-0000DB520000}"/>
    <cellStyle name="Normal 2 2 3 4 5 3 2 2 2" xfId="21256" xr:uid="{00000000-0005-0000-0000-0000DC520000}"/>
    <cellStyle name="Normal 2 2 3 4 5 3 2 3" xfId="21257" xr:uid="{00000000-0005-0000-0000-0000DD520000}"/>
    <cellStyle name="Normal 2 2 3 4 5 3 3" xfId="21258" xr:uid="{00000000-0005-0000-0000-0000DE520000}"/>
    <cellStyle name="Normal 2 2 3 4 5 3 3 2" xfId="21259" xr:uid="{00000000-0005-0000-0000-0000DF520000}"/>
    <cellStyle name="Normal 2 2 3 4 5 3 4" xfId="21260" xr:uid="{00000000-0005-0000-0000-0000E0520000}"/>
    <cellStyle name="Normal 2 2 3 4 5 4" xfId="21261" xr:uid="{00000000-0005-0000-0000-0000E1520000}"/>
    <cellStyle name="Normal 2 2 3 4 5 4 2" xfId="21262" xr:uid="{00000000-0005-0000-0000-0000E2520000}"/>
    <cellStyle name="Normal 2 2 3 4 5 4 2 2" xfId="21263" xr:uid="{00000000-0005-0000-0000-0000E3520000}"/>
    <cellStyle name="Normal 2 2 3 4 5 4 3" xfId="21264" xr:uid="{00000000-0005-0000-0000-0000E4520000}"/>
    <cellStyle name="Normal 2 2 3 4 5 5" xfId="21265" xr:uid="{00000000-0005-0000-0000-0000E5520000}"/>
    <cellStyle name="Normal 2 2 3 4 5 5 2" xfId="21266" xr:uid="{00000000-0005-0000-0000-0000E6520000}"/>
    <cellStyle name="Normal 2 2 3 4 5 6" xfId="21267" xr:uid="{00000000-0005-0000-0000-0000E7520000}"/>
    <cellStyle name="Normal 2 2 3 4 6" xfId="21268" xr:uid="{00000000-0005-0000-0000-0000E8520000}"/>
    <cellStyle name="Normal 2 2 3 4 6 2" xfId="21269" xr:uid="{00000000-0005-0000-0000-0000E9520000}"/>
    <cellStyle name="Normal 2 2 3 4 6 2 2" xfId="21270" xr:uid="{00000000-0005-0000-0000-0000EA520000}"/>
    <cellStyle name="Normal 2 2 3 4 6 2 2 2" xfId="21271" xr:uid="{00000000-0005-0000-0000-0000EB520000}"/>
    <cellStyle name="Normal 2 2 3 4 6 2 2 2 2" xfId="21272" xr:uid="{00000000-0005-0000-0000-0000EC520000}"/>
    <cellStyle name="Normal 2 2 3 4 6 2 2 2 2 2" xfId="21273" xr:uid="{00000000-0005-0000-0000-0000ED520000}"/>
    <cellStyle name="Normal 2 2 3 4 6 2 2 2 3" xfId="21274" xr:uid="{00000000-0005-0000-0000-0000EE520000}"/>
    <cellStyle name="Normal 2 2 3 4 6 2 2 3" xfId="21275" xr:uid="{00000000-0005-0000-0000-0000EF520000}"/>
    <cellStyle name="Normal 2 2 3 4 6 2 2 3 2" xfId="21276" xr:uid="{00000000-0005-0000-0000-0000F0520000}"/>
    <cellStyle name="Normal 2 2 3 4 6 2 2 4" xfId="21277" xr:uid="{00000000-0005-0000-0000-0000F1520000}"/>
    <cellStyle name="Normal 2 2 3 4 6 2 3" xfId="21278" xr:uid="{00000000-0005-0000-0000-0000F2520000}"/>
    <cellStyle name="Normal 2 2 3 4 6 2 3 2" xfId="21279" xr:uid="{00000000-0005-0000-0000-0000F3520000}"/>
    <cellStyle name="Normal 2 2 3 4 6 2 3 2 2" xfId="21280" xr:uid="{00000000-0005-0000-0000-0000F4520000}"/>
    <cellStyle name="Normal 2 2 3 4 6 2 3 3" xfId="21281" xr:uid="{00000000-0005-0000-0000-0000F5520000}"/>
    <cellStyle name="Normal 2 2 3 4 6 2 4" xfId="21282" xr:uid="{00000000-0005-0000-0000-0000F6520000}"/>
    <cellStyle name="Normal 2 2 3 4 6 2 4 2" xfId="21283" xr:uid="{00000000-0005-0000-0000-0000F7520000}"/>
    <cellStyle name="Normal 2 2 3 4 6 2 5" xfId="21284" xr:uid="{00000000-0005-0000-0000-0000F8520000}"/>
    <cellStyle name="Normal 2 2 3 4 6 3" xfId="21285" xr:uid="{00000000-0005-0000-0000-0000F9520000}"/>
    <cellStyle name="Normal 2 2 3 4 6 3 2" xfId="21286" xr:uid="{00000000-0005-0000-0000-0000FA520000}"/>
    <cellStyle name="Normal 2 2 3 4 6 3 2 2" xfId="21287" xr:uid="{00000000-0005-0000-0000-0000FB520000}"/>
    <cellStyle name="Normal 2 2 3 4 6 3 2 2 2" xfId="21288" xr:uid="{00000000-0005-0000-0000-0000FC520000}"/>
    <cellStyle name="Normal 2 2 3 4 6 3 2 3" xfId="21289" xr:uid="{00000000-0005-0000-0000-0000FD520000}"/>
    <cellStyle name="Normal 2 2 3 4 6 3 3" xfId="21290" xr:uid="{00000000-0005-0000-0000-0000FE520000}"/>
    <cellStyle name="Normal 2 2 3 4 6 3 3 2" xfId="21291" xr:uid="{00000000-0005-0000-0000-0000FF520000}"/>
    <cellStyle name="Normal 2 2 3 4 6 3 4" xfId="21292" xr:uid="{00000000-0005-0000-0000-000000530000}"/>
    <cellStyle name="Normal 2 2 3 4 6 4" xfId="21293" xr:uid="{00000000-0005-0000-0000-000001530000}"/>
    <cellStyle name="Normal 2 2 3 4 6 4 2" xfId="21294" xr:uid="{00000000-0005-0000-0000-000002530000}"/>
    <cellStyle name="Normal 2 2 3 4 6 4 2 2" xfId="21295" xr:uid="{00000000-0005-0000-0000-000003530000}"/>
    <cellStyle name="Normal 2 2 3 4 6 4 3" xfId="21296" xr:uid="{00000000-0005-0000-0000-000004530000}"/>
    <cellStyle name="Normal 2 2 3 4 6 5" xfId="21297" xr:uid="{00000000-0005-0000-0000-000005530000}"/>
    <cellStyle name="Normal 2 2 3 4 6 5 2" xfId="21298" xr:uid="{00000000-0005-0000-0000-000006530000}"/>
    <cellStyle name="Normal 2 2 3 4 6 6" xfId="21299" xr:uid="{00000000-0005-0000-0000-000007530000}"/>
    <cellStyle name="Normal 2 2 3 4 7" xfId="21300" xr:uid="{00000000-0005-0000-0000-000008530000}"/>
    <cellStyle name="Normal 2 2 3 4 7 2" xfId="21301" xr:uid="{00000000-0005-0000-0000-000009530000}"/>
    <cellStyle name="Normal 2 2 3 4 7 2 2" xfId="21302" xr:uid="{00000000-0005-0000-0000-00000A530000}"/>
    <cellStyle name="Normal 2 2 3 4 7 2 2 2" xfId="21303" xr:uid="{00000000-0005-0000-0000-00000B530000}"/>
    <cellStyle name="Normal 2 2 3 4 7 2 2 2 2" xfId="21304" xr:uid="{00000000-0005-0000-0000-00000C530000}"/>
    <cellStyle name="Normal 2 2 3 4 7 2 2 3" xfId="21305" xr:uid="{00000000-0005-0000-0000-00000D530000}"/>
    <cellStyle name="Normal 2 2 3 4 7 2 3" xfId="21306" xr:uid="{00000000-0005-0000-0000-00000E530000}"/>
    <cellStyle name="Normal 2 2 3 4 7 2 3 2" xfId="21307" xr:uid="{00000000-0005-0000-0000-00000F530000}"/>
    <cellStyle name="Normal 2 2 3 4 7 2 4" xfId="21308" xr:uid="{00000000-0005-0000-0000-000010530000}"/>
    <cellStyle name="Normal 2 2 3 4 7 3" xfId="21309" xr:uid="{00000000-0005-0000-0000-000011530000}"/>
    <cellStyle name="Normal 2 2 3 4 7 3 2" xfId="21310" xr:uid="{00000000-0005-0000-0000-000012530000}"/>
    <cellStyle name="Normal 2 2 3 4 7 3 2 2" xfId="21311" xr:uid="{00000000-0005-0000-0000-000013530000}"/>
    <cellStyle name="Normal 2 2 3 4 7 3 3" xfId="21312" xr:uid="{00000000-0005-0000-0000-000014530000}"/>
    <cellStyle name="Normal 2 2 3 4 7 4" xfId="21313" xr:uid="{00000000-0005-0000-0000-000015530000}"/>
    <cellStyle name="Normal 2 2 3 4 7 4 2" xfId="21314" xr:uid="{00000000-0005-0000-0000-000016530000}"/>
    <cellStyle name="Normal 2 2 3 4 7 5" xfId="21315" xr:uid="{00000000-0005-0000-0000-000017530000}"/>
    <cellStyle name="Normal 2 2 3 4 8" xfId="21316" xr:uid="{00000000-0005-0000-0000-000018530000}"/>
    <cellStyle name="Normal 2 2 3 4 8 2" xfId="21317" xr:uid="{00000000-0005-0000-0000-000019530000}"/>
    <cellStyle name="Normal 2 2 3 4 8 2 2" xfId="21318" xr:uid="{00000000-0005-0000-0000-00001A530000}"/>
    <cellStyle name="Normal 2 2 3 4 8 2 2 2" xfId="21319" xr:uid="{00000000-0005-0000-0000-00001B530000}"/>
    <cellStyle name="Normal 2 2 3 4 8 2 3" xfId="21320" xr:uid="{00000000-0005-0000-0000-00001C530000}"/>
    <cellStyle name="Normal 2 2 3 4 8 3" xfId="21321" xr:uid="{00000000-0005-0000-0000-00001D530000}"/>
    <cellStyle name="Normal 2 2 3 4 8 3 2" xfId="21322" xr:uid="{00000000-0005-0000-0000-00001E530000}"/>
    <cellStyle name="Normal 2 2 3 4 8 4" xfId="21323" xr:uid="{00000000-0005-0000-0000-00001F530000}"/>
    <cellStyle name="Normal 2 2 3 4 9" xfId="21324" xr:uid="{00000000-0005-0000-0000-000020530000}"/>
    <cellStyle name="Normal 2 2 3 4 9 2" xfId="21325" xr:uid="{00000000-0005-0000-0000-000021530000}"/>
    <cellStyle name="Normal 2 2 3 4 9 2 2" xfId="21326" xr:uid="{00000000-0005-0000-0000-000022530000}"/>
    <cellStyle name="Normal 2 2 3 4 9 3" xfId="21327" xr:uid="{00000000-0005-0000-0000-000023530000}"/>
    <cellStyle name="Normal 2 2 3 5" xfId="21328" xr:uid="{00000000-0005-0000-0000-000024530000}"/>
    <cellStyle name="Normal 2 2 4" xfId="21329" xr:uid="{00000000-0005-0000-0000-000025530000}"/>
    <cellStyle name="Normal 2 2 4 2" xfId="21330" xr:uid="{00000000-0005-0000-0000-000026530000}"/>
    <cellStyle name="Normal 2 2 4 3" xfId="21331" xr:uid="{00000000-0005-0000-0000-000027530000}"/>
    <cellStyle name="Normal 2 2 5" xfId="21332" xr:uid="{00000000-0005-0000-0000-000028530000}"/>
    <cellStyle name="Normal 2 2 5 2" xfId="21333" xr:uid="{00000000-0005-0000-0000-000029530000}"/>
    <cellStyle name="Normal 2 2 5 3" xfId="21334" xr:uid="{00000000-0005-0000-0000-00002A530000}"/>
    <cellStyle name="Normal 2 2 6" xfId="21335" xr:uid="{00000000-0005-0000-0000-00002B530000}"/>
    <cellStyle name="Normal 2 2 7" xfId="21336" xr:uid="{00000000-0005-0000-0000-00002C530000}"/>
    <cellStyle name="Normal 2 2 8" xfId="21337" xr:uid="{00000000-0005-0000-0000-00002D530000}"/>
    <cellStyle name="Normal 2 2_20-07-2010_Estimaciones del PIB 2010,11,12" xfId="21338" xr:uid="{00000000-0005-0000-0000-00002E530000}"/>
    <cellStyle name="Normal 2 20" xfId="21339" xr:uid="{00000000-0005-0000-0000-00002F530000}"/>
    <cellStyle name="Normal 2 20 2" xfId="21340" xr:uid="{00000000-0005-0000-0000-000030530000}"/>
    <cellStyle name="Normal 2 21" xfId="21341" xr:uid="{00000000-0005-0000-0000-000031530000}"/>
    <cellStyle name="Normal 2 21 2" xfId="21342" xr:uid="{00000000-0005-0000-0000-000032530000}"/>
    <cellStyle name="Normal 2 22" xfId="21343" xr:uid="{00000000-0005-0000-0000-000033530000}"/>
    <cellStyle name="Normal 2 22 2" xfId="21344" xr:uid="{00000000-0005-0000-0000-000034530000}"/>
    <cellStyle name="Normal 2 23" xfId="21345" xr:uid="{00000000-0005-0000-0000-000035530000}"/>
    <cellStyle name="Normal 2 23 2" xfId="21346" xr:uid="{00000000-0005-0000-0000-000036530000}"/>
    <cellStyle name="Normal 2 24" xfId="21347" xr:uid="{00000000-0005-0000-0000-000037530000}"/>
    <cellStyle name="Normal 2 24 2" xfId="21348" xr:uid="{00000000-0005-0000-0000-000038530000}"/>
    <cellStyle name="Normal 2 25" xfId="21349" xr:uid="{00000000-0005-0000-0000-000039530000}"/>
    <cellStyle name="Normal 2 25 2" xfId="21350" xr:uid="{00000000-0005-0000-0000-00003A530000}"/>
    <cellStyle name="Normal 2 26" xfId="21351" xr:uid="{00000000-0005-0000-0000-00003B530000}"/>
    <cellStyle name="Normal 2 26 2" xfId="21352" xr:uid="{00000000-0005-0000-0000-00003C530000}"/>
    <cellStyle name="Normal 2 27" xfId="21353" xr:uid="{00000000-0005-0000-0000-00003D530000}"/>
    <cellStyle name="Normal 2 27 2" xfId="21354" xr:uid="{00000000-0005-0000-0000-00003E530000}"/>
    <cellStyle name="Normal 2 28" xfId="21355" xr:uid="{00000000-0005-0000-0000-00003F530000}"/>
    <cellStyle name="Normal 2 28 2" xfId="21356" xr:uid="{00000000-0005-0000-0000-000040530000}"/>
    <cellStyle name="Normal 2 29" xfId="21357" xr:uid="{00000000-0005-0000-0000-000041530000}"/>
    <cellStyle name="Normal 2 29 2" xfId="21358" xr:uid="{00000000-0005-0000-0000-000042530000}"/>
    <cellStyle name="Normal 2 3" xfId="21359" xr:uid="{00000000-0005-0000-0000-000043530000}"/>
    <cellStyle name="Normal 2 3 2" xfId="21360" xr:uid="{00000000-0005-0000-0000-000044530000}"/>
    <cellStyle name="Normal 2 3 3" xfId="21361" xr:uid="{00000000-0005-0000-0000-000045530000}"/>
    <cellStyle name="Normal 2 3 4" xfId="21362" xr:uid="{00000000-0005-0000-0000-000046530000}"/>
    <cellStyle name="Normal 2 3 5" xfId="21363" xr:uid="{00000000-0005-0000-0000-000047530000}"/>
    <cellStyle name="Normal 2 3 6" xfId="21364" xr:uid="{00000000-0005-0000-0000-000048530000}"/>
    <cellStyle name="Normal 2 30" xfId="21365" xr:uid="{00000000-0005-0000-0000-000049530000}"/>
    <cellStyle name="Normal 2 30 2" xfId="21366" xr:uid="{00000000-0005-0000-0000-00004A530000}"/>
    <cellStyle name="Normal 2 31" xfId="21367" xr:uid="{00000000-0005-0000-0000-00004B530000}"/>
    <cellStyle name="Normal 2 31 2" xfId="21368" xr:uid="{00000000-0005-0000-0000-00004C530000}"/>
    <cellStyle name="Normal 2 32" xfId="21369" xr:uid="{00000000-0005-0000-0000-00004D530000}"/>
    <cellStyle name="Normal 2 32 2" xfId="21370" xr:uid="{00000000-0005-0000-0000-00004E530000}"/>
    <cellStyle name="Normal 2 33" xfId="21371" xr:uid="{00000000-0005-0000-0000-00004F530000}"/>
    <cellStyle name="Normal 2 33 2" xfId="21372" xr:uid="{00000000-0005-0000-0000-000050530000}"/>
    <cellStyle name="Normal 2 34" xfId="21373" xr:uid="{00000000-0005-0000-0000-000051530000}"/>
    <cellStyle name="Normal 2 34 2" xfId="21374" xr:uid="{00000000-0005-0000-0000-000052530000}"/>
    <cellStyle name="Normal 2 35" xfId="21375" xr:uid="{00000000-0005-0000-0000-000053530000}"/>
    <cellStyle name="Normal 2 35 2" xfId="21376" xr:uid="{00000000-0005-0000-0000-000054530000}"/>
    <cellStyle name="Normal 2 36" xfId="21377" xr:uid="{00000000-0005-0000-0000-000055530000}"/>
    <cellStyle name="Normal 2 36 2" xfId="21378" xr:uid="{00000000-0005-0000-0000-000056530000}"/>
    <cellStyle name="Normal 2 37" xfId="21379" xr:uid="{00000000-0005-0000-0000-000057530000}"/>
    <cellStyle name="Normal 2 37 2" xfId="21380" xr:uid="{00000000-0005-0000-0000-000058530000}"/>
    <cellStyle name="Normal 2 38" xfId="21381" xr:uid="{00000000-0005-0000-0000-000059530000}"/>
    <cellStyle name="Normal 2 38 2" xfId="21382" xr:uid="{00000000-0005-0000-0000-00005A530000}"/>
    <cellStyle name="Normal 2 39" xfId="21383" xr:uid="{00000000-0005-0000-0000-00005B530000}"/>
    <cellStyle name="Normal 2 39 2" xfId="21384" xr:uid="{00000000-0005-0000-0000-00005C530000}"/>
    <cellStyle name="Normal 2 4" xfId="21385" xr:uid="{00000000-0005-0000-0000-00005D530000}"/>
    <cellStyle name="Normal 2 4 2" xfId="21386" xr:uid="{00000000-0005-0000-0000-00005E530000}"/>
    <cellStyle name="Normal 2 4 3" xfId="21387" xr:uid="{00000000-0005-0000-0000-00005F530000}"/>
    <cellStyle name="Normal 2 4 4" xfId="21388" xr:uid="{00000000-0005-0000-0000-000060530000}"/>
    <cellStyle name="Normal 2 4 5" xfId="21389" xr:uid="{00000000-0005-0000-0000-000061530000}"/>
    <cellStyle name="Normal 2 4 6" xfId="21390" xr:uid="{00000000-0005-0000-0000-000062530000}"/>
    <cellStyle name="Normal 2 40" xfId="21391" xr:uid="{00000000-0005-0000-0000-000063530000}"/>
    <cellStyle name="Normal 2 40 2" xfId="21392" xr:uid="{00000000-0005-0000-0000-000064530000}"/>
    <cellStyle name="Normal 2 41" xfId="21393" xr:uid="{00000000-0005-0000-0000-000065530000}"/>
    <cellStyle name="Normal 2 41 2" xfId="21394" xr:uid="{00000000-0005-0000-0000-000066530000}"/>
    <cellStyle name="Normal 2 42" xfId="21395" xr:uid="{00000000-0005-0000-0000-000067530000}"/>
    <cellStyle name="Normal 2 42 2" xfId="21396" xr:uid="{00000000-0005-0000-0000-000068530000}"/>
    <cellStyle name="Normal 2 43" xfId="21397" xr:uid="{00000000-0005-0000-0000-000069530000}"/>
    <cellStyle name="Normal 2 43 2" xfId="21398" xr:uid="{00000000-0005-0000-0000-00006A530000}"/>
    <cellStyle name="Normal 2 44" xfId="21399" xr:uid="{00000000-0005-0000-0000-00006B530000}"/>
    <cellStyle name="Normal 2 44 2" xfId="21400" xr:uid="{00000000-0005-0000-0000-00006C530000}"/>
    <cellStyle name="Normal 2 45" xfId="21401" xr:uid="{00000000-0005-0000-0000-00006D530000}"/>
    <cellStyle name="Normal 2 45 2" xfId="21402" xr:uid="{00000000-0005-0000-0000-00006E530000}"/>
    <cellStyle name="Normal 2 46" xfId="21403" xr:uid="{00000000-0005-0000-0000-00006F530000}"/>
    <cellStyle name="Normal 2 46 2" xfId="21404" xr:uid="{00000000-0005-0000-0000-000070530000}"/>
    <cellStyle name="Normal 2 47" xfId="21405" xr:uid="{00000000-0005-0000-0000-000071530000}"/>
    <cellStyle name="Normal 2 47 2" xfId="21406" xr:uid="{00000000-0005-0000-0000-000072530000}"/>
    <cellStyle name="Normal 2 48" xfId="21407" xr:uid="{00000000-0005-0000-0000-000073530000}"/>
    <cellStyle name="Normal 2 48 2" xfId="21408" xr:uid="{00000000-0005-0000-0000-000074530000}"/>
    <cellStyle name="Normal 2 49" xfId="21409" xr:uid="{00000000-0005-0000-0000-000075530000}"/>
    <cellStyle name="Normal 2 49 2" xfId="21410" xr:uid="{00000000-0005-0000-0000-000076530000}"/>
    <cellStyle name="Normal 2 49 3" xfId="21411" xr:uid="{00000000-0005-0000-0000-000077530000}"/>
    <cellStyle name="Normal 2 49 4" xfId="21412" xr:uid="{00000000-0005-0000-0000-000078530000}"/>
    <cellStyle name="Normal 2 49 5" xfId="21413" xr:uid="{00000000-0005-0000-0000-000079530000}"/>
    <cellStyle name="Normal 2 5" xfId="21414" xr:uid="{00000000-0005-0000-0000-00007A530000}"/>
    <cellStyle name="Normal 2 5 2" xfId="21415" xr:uid="{00000000-0005-0000-0000-00007B530000}"/>
    <cellStyle name="Normal 2 5 2 2" xfId="21416" xr:uid="{00000000-0005-0000-0000-00007C530000}"/>
    <cellStyle name="Normal 2 5 3" xfId="21417" xr:uid="{00000000-0005-0000-0000-00007D530000}"/>
    <cellStyle name="Normal 2 5 3 2" xfId="21418" xr:uid="{00000000-0005-0000-0000-00007E530000}"/>
    <cellStyle name="Normal 2 5 4" xfId="21419" xr:uid="{00000000-0005-0000-0000-00007F530000}"/>
    <cellStyle name="Normal 2 5 5" xfId="21420" xr:uid="{00000000-0005-0000-0000-000080530000}"/>
    <cellStyle name="Normal 2 5 6" xfId="21421" xr:uid="{00000000-0005-0000-0000-000081530000}"/>
    <cellStyle name="Normal 2 5 7" xfId="21422" xr:uid="{00000000-0005-0000-0000-000082530000}"/>
    <cellStyle name="Normal 2 50" xfId="21423" xr:uid="{00000000-0005-0000-0000-000083530000}"/>
    <cellStyle name="Normal 2 50 2" xfId="21424" xr:uid="{00000000-0005-0000-0000-000084530000}"/>
    <cellStyle name="Normal 2 51" xfId="21425" xr:uid="{00000000-0005-0000-0000-000085530000}"/>
    <cellStyle name="Normal 2 52" xfId="16690" xr:uid="{00000000-0005-0000-0000-000086530000}"/>
    <cellStyle name="Normal 2 53" xfId="83" xr:uid="{00000000-0005-0000-0000-000005410000}"/>
    <cellStyle name="Normal 2 6" xfId="21426" xr:uid="{00000000-0005-0000-0000-000087530000}"/>
    <cellStyle name="Normal 2 6 2" xfId="21427" xr:uid="{00000000-0005-0000-0000-000088530000}"/>
    <cellStyle name="Normal 2 6 2 2" xfId="21428" xr:uid="{00000000-0005-0000-0000-000089530000}"/>
    <cellStyle name="Normal 2 6 3" xfId="21429" xr:uid="{00000000-0005-0000-0000-00008A530000}"/>
    <cellStyle name="Normal 2 6 3 2" xfId="21430" xr:uid="{00000000-0005-0000-0000-00008B530000}"/>
    <cellStyle name="Normal 2 6 4" xfId="21431" xr:uid="{00000000-0005-0000-0000-00008C530000}"/>
    <cellStyle name="Normal 2 6 5" xfId="21432" xr:uid="{00000000-0005-0000-0000-00008D530000}"/>
    <cellStyle name="Normal 2 6 6" xfId="21433" xr:uid="{00000000-0005-0000-0000-00008E530000}"/>
    <cellStyle name="Normal 2 6 7" xfId="21434" xr:uid="{00000000-0005-0000-0000-00008F530000}"/>
    <cellStyle name="Normal 2 7" xfId="21435" xr:uid="{00000000-0005-0000-0000-000090530000}"/>
    <cellStyle name="Normal 2 7 2" xfId="21436" xr:uid="{00000000-0005-0000-0000-000091530000}"/>
    <cellStyle name="Normal 2 7 2 2" xfId="21437" xr:uid="{00000000-0005-0000-0000-000092530000}"/>
    <cellStyle name="Normal 2 7 2 3" xfId="21438" xr:uid="{00000000-0005-0000-0000-000093530000}"/>
    <cellStyle name="Normal 2 7 3" xfId="21439" xr:uid="{00000000-0005-0000-0000-000094530000}"/>
    <cellStyle name="Normal 2 7 3 2" xfId="21440" xr:uid="{00000000-0005-0000-0000-000095530000}"/>
    <cellStyle name="Normal 2 7 4" xfId="21441" xr:uid="{00000000-0005-0000-0000-000096530000}"/>
    <cellStyle name="Normal 2 7 5" xfId="21442" xr:uid="{00000000-0005-0000-0000-000097530000}"/>
    <cellStyle name="Normal 2 8" xfId="21443" xr:uid="{00000000-0005-0000-0000-000098530000}"/>
    <cellStyle name="Normal 2 8 2" xfId="21444" xr:uid="{00000000-0005-0000-0000-000099530000}"/>
    <cellStyle name="Normal 2 8 3" xfId="21445" xr:uid="{00000000-0005-0000-0000-00009A530000}"/>
    <cellStyle name="Normal 2 9" xfId="21446" xr:uid="{00000000-0005-0000-0000-00009B530000}"/>
    <cellStyle name="Normal 2 9 2" xfId="21447" xr:uid="{00000000-0005-0000-0000-00009C530000}"/>
    <cellStyle name="Normal 2 9 3" xfId="21448" xr:uid="{00000000-0005-0000-0000-00009D530000}"/>
    <cellStyle name="Normal 2_20-07-2010_Estimaciones del PIB 2010,11,12" xfId="21449" xr:uid="{00000000-0005-0000-0000-00009E530000}"/>
    <cellStyle name="Normal 20" xfId="21450" xr:uid="{00000000-0005-0000-0000-00009F530000}"/>
    <cellStyle name="Normal 20 2" xfId="21451" xr:uid="{00000000-0005-0000-0000-0000A0530000}"/>
    <cellStyle name="Normal 21" xfId="21452" xr:uid="{00000000-0005-0000-0000-0000A1530000}"/>
    <cellStyle name="Normal 21 2" xfId="21453" xr:uid="{00000000-0005-0000-0000-0000A2530000}"/>
    <cellStyle name="Normal 22" xfId="21454" xr:uid="{00000000-0005-0000-0000-0000A3530000}"/>
    <cellStyle name="Normal 22 2" xfId="21455" xr:uid="{00000000-0005-0000-0000-0000A4530000}"/>
    <cellStyle name="Normal 22 2 2" xfId="21456" xr:uid="{00000000-0005-0000-0000-0000A5530000}"/>
    <cellStyle name="Normal 22 2 2 2" xfId="21457" xr:uid="{00000000-0005-0000-0000-0000A6530000}"/>
    <cellStyle name="Normal 22 2 2 2 2" xfId="21458" xr:uid="{00000000-0005-0000-0000-0000A7530000}"/>
    <cellStyle name="Normal 22 2 2 2 2 2" xfId="21459" xr:uid="{00000000-0005-0000-0000-0000A8530000}"/>
    <cellStyle name="Normal 22 2 2 2 3" xfId="21460" xr:uid="{00000000-0005-0000-0000-0000A9530000}"/>
    <cellStyle name="Normal 22 2 2 3" xfId="21461" xr:uid="{00000000-0005-0000-0000-0000AA530000}"/>
    <cellStyle name="Normal 22 2 2 3 2" xfId="21462" xr:uid="{00000000-0005-0000-0000-0000AB530000}"/>
    <cellStyle name="Normal 22 2 2 4" xfId="21463" xr:uid="{00000000-0005-0000-0000-0000AC530000}"/>
    <cellStyle name="Normal 22 2 3" xfId="21464" xr:uid="{00000000-0005-0000-0000-0000AD530000}"/>
    <cellStyle name="Normal 22 2 3 2" xfId="21465" xr:uid="{00000000-0005-0000-0000-0000AE530000}"/>
    <cellStyle name="Normal 22 2 3 2 2" xfId="21466" xr:uid="{00000000-0005-0000-0000-0000AF530000}"/>
    <cellStyle name="Normal 22 2 3 3" xfId="21467" xr:uid="{00000000-0005-0000-0000-0000B0530000}"/>
    <cellStyle name="Normal 22 2 4" xfId="21468" xr:uid="{00000000-0005-0000-0000-0000B1530000}"/>
    <cellStyle name="Normal 22 2 4 2" xfId="21469" xr:uid="{00000000-0005-0000-0000-0000B2530000}"/>
    <cellStyle name="Normal 22 2 5" xfId="21470" xr:uid="{00000000-0005-0000-0000-0000B3530000}"/>
    <cellStyle name="Normal 22 3" xfId="21471" xr:uid="{00000000-0005-0000-0000-0000B4530000}"/>
    <cellStyle name="Normal 22 3 2" xfId="21472" xr:uid="{00000000-0005-0000-0000-0000B5530000}"/>
    <cellStyle name="Normal 22 3 2 2" xfId="21473" xr:uid="{00000000-0005-0000-0000-0000B6530000}"/>
    <cellStyle name="Normal 22 3 2 2 2" xfId="21474" xr:uid="{00000000-0005-0000-0000-0000B7530000}"/>
    <cellStyle name="Normal 22 3 2 3" xfId="21475" xr:uid="{00000000-0005-0000-0000-0000B8530000}"/>
    <cellStyle name="Normal 22 3 3" xfId="21476" xr:uid="{00000000-0005-0000-0000-0000B9530000}"/>
    <cellStyle name="Normal 22 3 3 2" xfId="21477" xr:uid="{00000000-0005-0000-0000-0000BA530000}"/>
    <cellStyle name="Normal 22 3 4" xfId="21478" xr:uid="{00000000-0005-0000-0000-0000BB530000}"/>
    <cellStyle name="Normal 22 4" xfId="21479" xr:uid="{00000000-0005-0000-0000-0000BC530000}"/>
    <cellStyle name="Normal 22 4 2" xfId="21480" xr:uid="{00000000-0005-0000-0000-0000BD530000}"/>
    <cellStyle name="Normal 22 4 2 2" xfId="21481" xr:uid="{00000000-0005-0000-0000-0000BE530000}"/>
    <cellStyle name="Normal 22 4 3" xfId="21482" xr:uid="{00000000-0005-0000-0000-0000BF530000}"/>
    <cellStyle name="Normal 22 5" xfId="21483" xr:uid="{00000000-0005-0000-0000-0000C0530000}"/>
    <cellStyle name="Normal 22 5 2" xfId="21484" xr:uid="{00000000-0005-0000-0000-0000C1530000}"/>
    <cellStyle name="Normal 22 6" xfId="21485" xr:uid="{00000000-0005-0000-0000-0000C2530000}"/>
    <cellStyle name="Normal 22 7" xfId="21486" xr:uid="{00000000-0005-0000-0000-0000C3530000}"/>
    <cellStyle name="Normal 23" xfId="21487" xr:uid="{00000000-0005-0000-0000-0000C4530000}"/>
    <cellStyle name="Normal 23 2" xfId="21488" xr:uid="{00000000-0005-0000-0000-0000C5530000}"/>
    <cellStyle name="Normal 23 2 2" xfId="21489" xr:uid="{00000000-0005-0000-0000-0000C6530000}"/>
    <cellStyle name="Normal 23 2 2 2" xfId="21490" xr:uid="{00000000-0005-0000-0000-0000C7530000}"/>
    <cellStyle name="Normal 23 2 2 2 2" xfId="21491" xr:uid="{00000000-0005-0000-0000-0000C8530000}"/>
    <cellStyle name="Normal 23 2 2 2 2 2" xfId="21492" xr:uid="{00000000-0005-0000-0000-0000C9530000}"/>
    <cellStyle name="Normal 23 2 2 2 3" xfId="21493" xr:uid="{00000000-0005-0000-0000-0000CA530000}"/>
    <cellStyle name="Normal 23 2 2 3" xfId="21494" xr:uid="{00000000-0005-0000-0000-0000CB530000}"/>
    <cellStyle name="Normal 23 2 2 3 2" xfId="21495" xr:uid="{00000000-0005-0000-0000-0000CC530000}"/>
    <cellStyle name="Normal 23 2 2 4" xfId="21496" xr:uid="{00000000-0005-0000-0000-0000CD530000}"/>
    <cellStyle name="Normal 23 2 3" xfId="21497" xr:uid="{00000000-0005-0000-0000-0000CE530000}"/>
    <cellStyle name="Normal 23 2 3 2" xfId="21498" xr:uid="{00000000-0005-0000-0000-0000CF530000}"/>
    <cellStyle name="Normal 23 2 3 2 2" xfId="21499" xr:uid="{00000000-0005-0000-0000-0000D0530000}"/>
    <cellStyle name="Normal 23 2 3 3" xfId="21500" xr:uid="{00000000-0005-0000-0000-0000D1530000}"/>
    <cellStyle name="Normal 23 2 4" xfId="21501" xr:uid="{00000000-0005-0000-0000-0000D2530000}"/>
    <cellStyle name="Normal 23 2 4 2" xfId="21502" xr:uid="{00000000-0005-0000-0000-0000D3530000}"/>
    <cellStyle name="Normal 23 2 5" xfId="21503" xr:uid="{00000000-0005-0000-0000-0000D4530000}"/>
    <cellStyle name="Normal 23 3" xfId="21504" xr:uid="{00000000-0005-0000-0000-0000D5530000}"/>
    <cellStyle name="Normal 23 3 2" xfId="21505" xr:uid="{00000000-0005-0000-0000-0000D6530000}"/>
    <cellStyle name="Normal 23 3 2 2" xfId="21506" xr:uid="{00000000-0005-0000-0000-0000D7530000}"/>
    <cellStyle name="Normal 23 3 2 2 2" xfId="21507" xr:uid="{00000000-0005-0000-0000-0000D8530000}"/>
    <cellStyle name="Normal 23 3 2 3" xfId="21508" xr:uid="{00000000-0005-0000-0000-0000D9530000}"/>
    <cellStyle name="Normal 23 3 3" xfId="21509" xr:uid="{00000000-0005-0000-0000-0000DA530000}"/>
    <cellStyle name="Normal 23 3 3 2" xfId="21510" xr:uid="{00000000-0005-0000-0000-0000DB530000}"/>
    <cellStyle name="Normal 23 3 4" xfId="21511" xr:uid="{00000000-0005-0000-0000-0000DC530000}"/>
    <cellStyle name="Normal 23 4" xfId="21512" xr:uid="{00000000-0005-0000-0000-0000DD530000}"/>
    <cellStyle name="Normal 23 4 2" xfId="21513" xr:uid="{00000000-0005-0000-0000-0000DE530000}"/>
    <cellStyle name="Normal 23 4 2 2" xfId="21514" xr:uid="{00000000-0005-0000-0000-0000DF530000}"/>
    <cellStyle name="Normal 23 4 3" xfId="21515" xr:uid="{00000000-0005-0000-0000-0000E0530000}"/>
    <cellStyle name="Normal 23 5" xfId="21516" xr:uid="{00000000-0005-0000-0000-0000E1530000}"/>
    <cellStyle name="Normal 23 5 2" xfId="21517" xr:uid="{00000000-0005-0000-0000-0000E2530000}"/>
    <cellStyle name="Normal 23 6" xfId="21518" xr:uid="{00000000-0005-0000-0000-0000E3530000}"/>
    <cellStyle name="Normal 23 7" xfId="21519" xr:uid="{00000000-0005-0000-0000-0000E4530000}"/>
    <cellStyle name="Normal 24" xfId="21520" xr:uid="{00000000-0005-0000-0000-0000E5530000}"/>
    <cellStyle name="Normal 25" xfId="21521" xr:uid="{00000000-0005-0000-0000-0000E6530000}"/>
    <cellStyle name="Normal 25 2" xfId="21522" xr:uid="{00000000-0005-0000-0000-0000E7530000}"/>
    <cellStyle name="Normal 26" xfId="21523" xr:uid="{00000000-0005-0000-0000-0000E8530000}"/>
    <cellStyle name="Normal 26 2" xfId="21524" xr:uid="{00000000-0005-0000-0000-0000E9530000}"/>
    <cellStyle name="Normal 26 3" xfId="21525" xr:uid="{00000000-0005-0000-0000-0000EA530000}"/>
    <cellStyle name="Normal 27" xfId="21526" xr:uid="{00000000-0005-0000-0000-0000EB530000}"/>
    <cellStyle name="Normal 28" xfId="21527" xr:uid="{00000000-0005-0000-0000-0000EC530000}"/>
    <cellStyle name="Normal 29" xfId="21528" xr:uid="{00000000-0005-0000-0000-0000ED530000}"/>
    <cellStyle name="Normal 3" xfId="72" xr:uid="{00000000-0005-0000-0000-000046000000}"/>
    <cellStyle name="Normal 3 10" xfId="21530" xr:uid="{00000000-0005-0000-0000-0000EF530000}"/>
    <cellStyle name="Normal 3 10 2" xfId="21531" xr:uid="{00000000-0005-0000-0000-0000F0530000}"/>
    <cellStyle name="Normal 3 10 2 2" xfId="21532" xr:uid="{00000000-0005-0000-0000-0000F1530000}"/>
    <cellStyle name="Normal 3 10 2 2 2" xfId="21533" xr:uid="{00000000-0005-0000-0000-0000F2530000}"/>
    <cellStyle name="Normal 3 10 2 2 2 2" xfId="21534" xr:uid="{00000000-0005-0000-0000-0000F3530000}"/>
    <cellStyle name="Normal 3 10 2 2 3" xfId="21535" xr:uid="{00000000-0005-0000-0000-0000F4530000}"/>
    <cellStyle name="Normal 3 10 2 3" xfId="21536" xr:uid="{00000000-0005-0000-0000-0000F5530000}"/>
    <cellStyle name="Normal 3 10 2 3 2" xfId="21537" xr:uid="{00000000-0005-0000-0000-0000F6530000}"/>
    <cellStyle name="Normal 3 10 2 4" xfId="21538" xr:uid="{00000000-0005-0000-0000-0000F7530000}"/>
    <cellStyle name="Normal 3 10 3" xfId="21539" xr:uid="{00000000-0005-0000-0000-0000F8530000}"/>
    <cellStyle name="Normal 3 10 3 2" xfId="21540" xr:uid="{00000000-0005-0000-0000-0000F9530000}"/>
    <cellStyle name="Normal 3 10 3 2 2" xfId="21541" xr:uid="{00000000-0005-0000-0000-0000FA530000}"/>
    <cellStyle name="Normal 3 10 3 3" xfId="21542" xr:uid="{00000000-0005-0000-0000-0000FB530000}"/>
    <cellStyle name="Normal 3 10 4" xfId="21543" xr:uid="{00000000-0005-0000-0000-0000FC530000}"/>
    <cellStyle name="Normal 3 10 4 2" xfId="21544" xr:uid="{00000000-0005-0000-0000-0000FD530000}"/>
    <cellStyle name="Normal 3 10 5" xfId="21545" xr:uid="{00000000-0005-0000-0000-0000FE530000}"/>
    <cellStyle name="Normal 3 11" xfId="21546" xr:uid="{00000000-0005-0000-0000-0000FF530000}"/>
    <cellStyle name="Normal 3 11 2" xfId="21547" xr:uid="{00000000-0005-0000-0000-000000540000}"/>
    <cellStyle name="Normal 3 11 2 2" xfId="21548" xr:uid="{00000000-0005-0000-0000-000001540000}"/>
    <cellStyle name="Normal 3 11 2 2 2" xfId="21549" xr:uid="{00000000-0005-0000-0000-000002540000}"/>
    <cellStyle name="Normal 3 11 2 3" xfId="21550" xr:uid="{00000000-0005-0000-0000-000003540000}"/>
    <cellStyle name="Normal 3 11 3" xfId="21551" xr:uid="{00000000-0005-0000-0000-000004540000}"/>
    <cellStyle name="Normal 3 11 3 2" xfId="21552" xr:uid="{00000000-0005-0000-0000-000005540000}"/>
    <cellStyle name="Normal 3 11 4" xfId="21553" xr:uid="{00000000-0005-0000-0000-000006540000}"/>
    <cellStyle name="Normal 3 12" xfId="21554" xr:uid="{00000000-0005-0000-0000-000007540000}"/>
    <cellStyle name="Normal 3 12 2" xfId="21555" xr:uid="{00000000-0005-0000-0000-000008540000}"/>
    <cellStyle name="Normal 3 12 2 2" xfId="21556" xr:uid="{00000000-0005-0000-0000-000009540000}"/>
    <cellStyle name="Normal 3 12 3" xfId="21557" xr:uid="{00000000-0005-0000-0000-00000A540000}"/>
    <cellStyle name="Normal 3 13" xfId="21558" xr:uid="{00000000-0005-0000-0000-00000B540000}"/>
    <cellStyle name="Normal 3 13 2" xfId="21559" xr:uid="{00000000-0005-0000-0000-00000C540000}"/>
    <cellStyle name="Normal 3 14" xfId="21560" xr:uid="{00000000-0005-0000-0000-00000D540000}"/>
    <cellStyle name="Normal 3 14 2" xfId="21561" xr:uid="{00000000-0005-0000-0000-00000E540000}"/>
    <cellStyle name="Normal 3 15" xfId="21562" xr:uid="{00000000-0005-0000-0000-00000F540000}"/>
    <cellStyle name="Normal 3 16" xfId="21529" xr:uid="{00000000-0005-0000-0000-0000EE530000}"/>
    <cellStyle name="Normal 3 2" xfId="79" xr:uid="{00000000-0005-0000-0000-000047000000}"/>
    <cellStyle name="Normal 3 2 2" xfId="21564" xr:uid="{00000000-0005-0000-0000-000011540000}"/>
    <cellStyle name="Normal 3 2 2 10" xfId="21565" xr:uid="{00000000-0005-0000-0000-000012540000}"/>
    <cellStyle name="Normal 3 2 2 10 2" xfId="21566" xr:uid="{00000000-0005-0000-0000-000013540000}"/>
    <cellStyle name="Normal 3 2 2 10 2 2" xfId="21567" xr:uid="{00000000-0005-0000-0000-000014540000}"/>
    <cellStyle name="Normal 3 2 2 10 2 2 2" xfId="21568" xr:uid="{00000000-0005-0000-0000-000015540000}"/>
    <cellStyle name="Normal 3 2 2 10 2 2 2 2" xfId="21569" xr:uid="{00000000-0005-0000-0000-000016540000}"/>
    <cellStyle name="Normal 3 2 2 10 2 2 3" xfId="21570" xr:uid="{00000000-0005-0000-0000-000017540000}"/>
    <cellStyle name="Normal 3 2 2 10 2 3" xfId="21571" xr:uid="{00000000-0005-0000-0000-000018540000}"/>
    <cellStyle name="Normal 3 2 2 10 2 3 2" xfId="21572" xr:uid="{00000000-0005-0000-0000-000019540000}"/>
    <cellStyle name="Normal 3 2 2 10 2 4" xfId="21573" xr:uid="{00000000-0005-0000-0000-00001A540000}"/>
    <cellStyle name="Normal 3 2 2 10 3" xfId="21574" xr:uid="{00000000-0005-0000-0000-00001B540000}"/>
    <cellStyle name="Normal 3 2 2 10 3 2" xfId="21575" xr:uid="{00000000-0005-0000-0000-00001C540000}"/>
    <cellStyle name="Normal 3 2 2 10 3 2 2" xfId="21576" xr:uid="{00000000-0005-0000-0000-00001D540000}"/>
    <cellStyle name="Normal 3 2 2 10 3 3" xfId="21577" xr:uid="{00000000-0005-0000-0000-00001E540000}"/>
    <cellStyle name="Normal 3 2 2 10 4" xfId="21578" xr:uid="{00000000-0005-0000-0000-00001F540000}"/>
    <cellStyle name="Normal 3 2 2 10 4 2" xfId="21579" xr:uid="{00000000-0005-0000-0000-000020540000}"/>
    <cellStyle name="Normal 3 2 2 10 5" xfId="21580" xr:uid="{00000000-0005-0000-0000-000021540000}"/>
    <cellStyle name="Normal 3 2 2 11" xfId="21581" xr:uid="{00000000-0005-0000-0000-000022540000}"/>
    <cellStyle name="Normal 3 2 2 11 2" xfId="21582" xr:uid="{00000000-0005-0000-0000-000023540000}"/>
    <cellStyle name="Normal 3 2 2 11 2 2" xfId="21583" xr:uid="{00000000-0005-0000-0000-000024540000}"/>
    <cellStyle name="Normal 3 2 2 11 2 2 2" xfId="21584" xr:uid="{00000000-0005-0000-0000-000025540000}"/>
    <cellStyle name="Normal 3 2 2 11 2 3" xfId="21585" xr:uid="{00000000-0005-0000-0000-000026540000}"/>
    <cellStyle name="Normal 3 2 2 11 3" xfId="21586" xr:uid="{00000000-0005-0000-0000-000027540000}"/>
    <cellStyle name="Normal 3 2 2 11 3 2" xfId="21587" xr:uid="{00000000-0005-0000-0000-000028540000}"/>
    <cellStyle name="Normal 3 2 2 11 4" xfId="21588" xr:uid="{00000000-0005-0000-0000-000029540000}"/>
    <cellStyle name="Normal 3 2 2 12" xfId="21589" xr:uid="{00000000-0005-0000-0000-00002A540000}"/>
    <cellStyle name="Normal 3 2 2 12 2" xfId="21590" xr:uid="{00000000-0005-0000-0000-00002B540000}"/>
    <cellStyle name="Normal 3 2 2 12 2 2" xfId="21591" xr:uid="{00000000-0005-0000-0000-00002C540000}"/>
    <cellStyle name="Normal 3 2 2 12 3" xfId="21592" xr:uid="{00000000-0005-0000-0000-00002D540000}"/>
    <cellStyle name="Normal 3 2 2 13" xfId="21593" xr:uid="{00000000-0005-0000-0000-00002E540000}"/>
    <cellStyle name="Normal 3 2 2 13 2" xfId="21594" xr:uid="{00000000-0005-0000-0000-00002F540000}"/>
    <cellStyle name="Normal 3 2 2 14" xfId="21595" xr:uid="{00000000-0005-0000-0000-000030540000}"/>
    <cellStyle name="Normal 3 2 2 14 2" xfId="21596" xr:uid="{00000000-0005-0000-0000-000031540000}"/>
    <cellStyle name="Normal 3 2 2 15" xfId="21597" xr:uid="{00000000-0005-0000-0000-000032540000}"/>
    <cellStyle name="Normal 3 2 2 16" xfId="21598" xr:uid="{00000000-0005-0000-0000-000033540000}"/>
    <cellStyle name="Normal 3 2 2 2" xfId="21599" xr:uid="{00000000-0005-0000-0000-000034540000}"/>
    <cellStyle name="Normal 3 2 2 2 10" xfId="21600" xr:uid="{00000000-0005-0000-0000-000035540000}"/>
    <cellStyle name="Normal 3 2 2 2 10 2" xfId="21601" xr:uid="{00000000-0005-0000-0000-000036540000}"/>
    <cellStyle name="Normal 3 2 2 2 11" xfId="21602" xr:uid="{00000000-0005-0000-0000-000037540000}"/>
    <cellStyle name="Normal 3 2 2 2 2" xfId="21603" xr:uid="{00000000-0005-0000-0000-000038540000}"/>
    <cellStyle name="Normal 3 2 2 2 2 2" xfId="21604" xr:uid="{00000000-0005-0000-0000-000039540000}"/>
    <cellStyle name="Normal 3 2 2 2 2 2 2" xfId="21605" xr:uid="{00000000-0005-0000-0000-00003A540000}"/>
    <cellStyle name="Normal 3 2 2 2 2 2 2 2" xfId="21606" xr:uid="{00000000-0005-0000-0000-00003B540000}"/>
    <cellStyle name="Normal 3 2 2 2 2 2 2 2 2" xfId="21607" xr:uid="{00000000-0005-0000-0000-00003C540000}"/>
    <cellStyle name="Normal 3 2 2 2 2 2 2 2 2 2" xfId="21608" xr:uid="{00000000-0005-0000-0000-00003D540000}"/>
    <cellStyle name="Normal 3 2 2 2 2 2 2 2 2 2 2" xfId="21609" xr:uid="{00000000-0005-0000-0000-00003E540000}"/>
    <cellStyle name="Normal 3 2 2 2 2 2 2 2 2 2 2 2" xfId="21610" xr:uid="{00000000-0005-0000-0000-00003F540000}"/>
    <cellStyle name="Normal 3 2 2 2 2 2 2 2 2 2 3" xfId="21611" xr:uid="{00000000-0005-0000-0000-000040540000}"/>
    <cellStyle name="Normal 3 2 2 2 2 2 2 2 2 3" xfId="21612" xr:uid="{00000000-0005-0000-0000-000041540000}"/>
    <cellStyle name="Normal 3 2 2 2 2 2 2 2 2 3 2" xfId="21613" xr:uid="{00000000-0005-0000-0000-000042540000}"/>
    <cellStyle name="Normal 3 2 2 2 2 2 2 2 2 4" xfId="21614" xr:uid="{00000000-0005-0000-0000-000043540000}"/>
    <cellStyle name="Normal 3 2 2 2 2 2 2 2 3" xfId="21615" xr:uid="{00000000-0005-0000-0000-000044540000}"/>
    <cellStyle name="Normal 3 2 2 2 2 2 2 2 3 2" xfId="21616" xr:uid="{00000000-0005-0000-0000-000045540000}"/>
    <cellStyle name="Normal 3 2 2 2 2 2 2 2 3 2 2" xfId="21617" xr:uid="{00000000-0005-0000-0000-000046540000}"/>
    <cellStyle name="Normal 3 2 2 2 2 2 2 2 3 3" xfId="21618" xr:uid="{00000000-0005-0000-0000-000047540000}"/>
    <cellStyle name="Normal 3 2 2 2 2 2 2 2 4" xfId="21619" xr:uid="{00000000-0005-0000-0000-000048540000}"/>
    <cellStyle name="Normal 3 2 2 2 2 2 2 2 4 2" xfId="21620" xr:uid="{00000000-0005-0000-0000-000049540000}"/>
    <cellStyle name="Normal 3 2 2 2 2 2 2 2 5" xfId="21621" xr:uid="{00000000-0005-0000-0000-00004A540000}"/>
    <cellStyle name="Normal 3 2 2 2 2 2 2 3" xfId="21622" xr:uid="{00000000-0005-0000-0000-00004B540000}"/>
    <cellStyle name="Normal 3 2 2 2 2 2 2 3 2" xfId="21623" xr:uid="{00000000-0005-0000-0000-00004C540000}"/>
    <cellStyle name="Normal 3 2 2 2 2 2 2 3 2 2" xfId="21624" xr:uid="{00000000-0005-0000-0000-00004D540000}"/>
    <cellStyle name="Normal 3 2 2 2 2 2 2 3 2 2 2" xfId="21625" xr:uid="{00000000-0005-0000-0000-00004E540000}"/>
    <cellStyle name="Normal 3 2 2 2 2 2 2 3 2 3" xfId="21626" xr:uid="{00000000-0005-0000-0000-00004F540000}"/>
    <cellStyle name="Normal 3 2 2 2 2 2 2 3 3" xfId="21627" xr:uid="{00000000-0005-0000-0000-000050540000}"/>
    <cellStyle name="Normal 3 2 2 2 2 2 2 3 3 2" xfId="21628" xr:uid="{00000000-0005-0000-0000-000051540000}"/>
    <cellStyle name="Normal 3 2 2 2 2 2 2 3 4" xfId="21629" xr:uid="{00000000-0005-0000-0000-000052540000}"/>
    <cellStyle name="Normal 3 2 2 2 2 2 2 4" xfId="21630" xr:uid="{00000000-0005-0000-0000-000053540000}"/>
    <cellStyle name="Normal 3 2 2 2 2 2 2 4 2" xfId="21631" xr:uid="{00000000-0005-0000-0000-000054540000}"/>
    <cellStyle name="Normal 3 2 2 2 2 2 2 4 2 2" xfId="21632" xr:uid="{00000000-0005-0000-0000-000055540000}"/>
    <cellStyle name="Normal 3 2 2 2 2 2 2 4 3" xfId="21633" xr:uid="{00000000-0005-0000-0000-000056540000}"/>
    <cellStyle name="Normal 3 2 2 2 2 2 2 5" xfId="21634" xr:uid="{00000000-0005-0000-0000-000057540000}"/>
    <cellStyle name="Normal 3 2 2 2 2 2 2 5 2" xfId="21635" xr:uid="{00000000-0005-0000-0000-000058540000}"/>
    <cellStyle name="Normal 3 2 2 2 2 2 2 6" xfId="21636" xr:uid="{00000000-0005-0000-0000-000059540000}"/>
    <cellStyle name="Normal 3 2 2 2 2 2 3" xfId="21637" xr:uid="{00000000-0005-0000-0000-00005A540000}"/>
    <cellStyle name="Normal 3 2 2 2 2 2 3 2" xfId="21638" xr:uid="{00000000-0005-0000-0000-00005B540000}"/>
    <cellStyle name="Normal 3 2 2 2 2 2 3 2 2" xfId="21639" xr:uid="{00000000-0005-0000-0000-00005C540000}"/>
    <cellStyle name="Normal 3 2 2 2 2 2 3 2 2 2" xfId="21640" xr:uid="{00000000-0005-0000-0000-00005D540000}"/>
    <cellStyle name="Normal 3 2 2 2 2 2 3 2 2 2 2" xfId="21641" xr:uid="{00000000-0005-0000-0000-00005E540000}"/>
    <cellStyle name="Normal 3 2 2 2 2 2 3 2 2 2 2 2" xfId="21642" xr:uid="{00000000-0005-0000-0000-00005F540000}"/>
    <cellStyle name="Normal 3 2 2 2 2 2 3 2 2 2 3" xfId="21643" xr:uid="{00000000-0005-0000-0000-000060540000}"/>
    <cellStyle name="Normal 3 2 2 2 2 2 3 2 2 3" xfId="21644" xr:uid="{00000000-0005-0000-0000-000061540000}"/>
    <cellStyle name="Normal 3 2 2 2 2 2 3 2 2 3 2" xfId="21645" xr:uid="{00000000-0005-0000-0000-000062540000}"/>
    <cellStyle name="Normal 3 2 2 2 2 2 3 2 2 4" xfId="21646" xr:uid="{00000000-0005-0000-0000-000063540000}"/>
    <cellStyle name="Normal 3 2 2 2 2 2 3 2 3" xfId="21647" xr:uid="{00000000-0005-0000-0000-000064540000}"/>
    <cellStyle name="Normal 3 2 2 2 2 2 3 2 3 2" xfId="21648" xr:uid="{00000000-0005-0000-0000-000065540000}"/>
    <cellStyle name="Normal 3 2 2 2 2 2 3 2 3 2 2" xfId="21649" xr:uid="{00000000-0005-0000-0000-000066540000}"/>
    <cellStyle name="Normal 3 2 2 2 2 2 3 2 3 3" xfId="21650" xr:uid="{00000000-0005-0000-0000-000067540000}"/>
    <cellStyle name="Normal 3 2 2 2 2 2 3 2 4" xfId="21651" xr:uid="{00000000-0005-0000-0000-000068540000}"/>
    <cellStyle name="Normal 3 2 2 2 2 2 3 2 4 2" xfId="21652" xr:uid="{00000000-0005-0000-0000-000069540000}"/>
    <cellStyle name="Normal 3 2 2 2 2 2 3 2 5" xfId="21653" xr:uid="{00000000-0005-0000-0000-00006A540000}"/>
    <cellStyle name="Normal 3 2 2 2 2 2 3 3" xfId="21654" xr:uid="{00000000-0005-0000-0000-00006B540000}"/>
    <cellStyle name="Normal 3 2 2 2 2 2 3 3 2" xfId="21655" xr:uid="{00000000-0005-0000-0000-00006C540000}"/>
    <cellStyle name="Normal 3 2 2 2 2 2 3 3 2 2" xfId="21656" xr:uid="{00000000-0005-0000-0000-00006D540000}"/>
    <cellStyle name="Normal 3 2 2 2 2 2 3 3 2 2 2" xfId="21657" xr:uid="{00000000-0005-0000-0000-00006E540000}"/>
    <cellStyle name="Normal 3 2 2 2 2 2 3 3 2 3" xfId="21658" xr:uid="{00000000-0005-0000-0000-00006F540000}"/>
    <cellStyle name="Normal 3 2 2 2 2 2 3 3 3" xfId="21659" xr:uid="{00000000-0005-0000-0000-000070540000}"/>
    <cellStyle name="Normal 3 2 2 2 2 2 3 3 3 2" xfId="21660" xr:uid="{00000000-0005-0000-0000-000071540000}"/>
    <cellStyle name="Normal 3 2 2 2 2 2 3 3 4" xfId="21661" xr:uid="{00000000-0005-0000-0000-000072540000}"/>
    <cellStyle name="Normal 3 2 2 2 2 2 3 4" xfId="21662" xr:uid="{00000000-0005-0000-0000-000073540000}"/>
    <cellStyle name="Normal 3 2 2 2 2 2 3 4 2" xfId="21663" xr:uid="{00000000-0005-0000-0000-000074540000}"/>
    <cellStyle name="Normal 3 2 2 2 2 2 3 4 2 2" xfId="21664" xr:uid="{00000000-0005-0000-0000-000075540000}"/>
    <cellStyle name="Normal 3 2 2 2 2 2 3 4 3" xfId="21665" xr:uid="{00000000-0005-0000-0000-000076540000}"/>
    <cellStyle name="Normal 3 2 2 2 2 2 3 5" xfId="21666" xr:uid="{00000000-0005-0000-0000-000077540000}"/>
    <cellStyle name="Normal 3 2 2 2 2 2 3 5 2" xfId="21667" xr:uid="{00000000-0005-0000-0000-000078540000}"/>
    <cellStyle name="Normal 3 2 2 2 2 2 3 6" xfId="21668" xr:uid="{00000000-0005-0000-0000-000079540000}"/>
    <cellStyle name="Normal 3 2 2 2 2 2 4" xfId="21669" xr:uid="{00000000-0005-0000-0000-00007A540000}"/>
    <cellStyle name="Normal 3 2 2 2 2 2 4 2" xfId="21670" xr:uid="{00000000-0005-0000-0000-00007B540000}"/>
    <cellStyle name="Normal 3 2 2 2 2 2 4 2 2" xfId="21671" xr:uid="{00000000-0005-0000-0000-00007C540000}"/>
    <cellStyle name="Normal 3 2 2 2 2 2 4 2 2 2" xfId="21672" xr:uid="{00000000-0005-0000-0000-00007D540000}"/>
    <cellStyle name="Normal 3 2 2 2 2 2 4 2 2 2 2" xfId="21673" xr:uid="{00000000-0005-0000-0000-00007E540000}"/>
    <cellStyle name="Normal 3 2 2 2 2 2 4 2 2 3" xfId="21674" xr:uid="{00000000-0005-0000-0000-00007F540000}"/>
    <cellStyle name="Normal 3 2 2 2 2 2 4 2 3" xfId="21675" xr:uid="{00000000-0005-0000-0000-000080540000}"/>
    <cellStyle name="Normal 3 2 2 2 2 2 4 2 3 2" xfId="21676" xr:uid="{00000000-0005-0000-0000-000081540000}"/>
    <cellStyle name="Normal 3 2 2 2 2 2 4 2 4" xfId="21677" xr:uid="{00000000-0005-0000-0000-000082540000}"/>
    <cellStyle name="Normal 3 2 2 2 2 2 4 3" xfId="21678" xr:uid="{00000000-0005-0000-0000-000083540000}"/>
    <cellStyle name="Normal 3 2 2 2 2 2 4 3 2" xfId="21679" xr:uid="{00000000-0005-0000-0000-000084540000}"/>
    <cellStyle name="Normal 3 2 2 2 2 2 4 3 2 2" xfId="21680" xr:uid="{00000000-0005-0000-0000-000085540000}"/>
    <cellStyle name="Normal 3 2 2 2 2 2 4 3 3" xfId="21681" xr:uid="{00000000-0005-0000-0000-000086540000}"/>
    <cellStyle name="Normal 3 2 2 2 2 2 4 4" xfId="21682" xr:uid="{00000000-0005-0000-0000-000087540000}"/>
    <cellStyle name="Normal 3 2 2 2 2 2 4 4 2" xfId="21683" xr:uid="{00000000-0005-0000-0000-000088540000}"/>
    <cellStyle name="Normal 3 2 2 2 2 2 4 5" xfId="21684" xr:uid="{00000000-0005-0000-0000-000089540000}"/>
    <cellStyle name="Normal 3 2 2 2 2 2 5" xfId="21685" xr:uid="{00000000-0005-0000-0000-00008A540000}"/>
    <cellStyle name="Normal 3 2 2 2 2 2 5 2" xfId="21686" xr:uid="{00000000-0005-0000-0000-00008B540000}"/>
    <cellStyle name="Normal 3 2 2 2 2 2 5 2 2" xfId="21687" xr:uid="{00000000-0005-0000-0000-00008C540000}"/>
    <cellStyle name="Normal 3 2 2 2 2 2 5 2 2 2" xfId="21688" xr:uid="{00000000-0005-0000-0000-00008D540000}"/>
    <cellStyle name="Normal 3 2 2 2 2 2 5 2 3" xfId="21689" xr:uid="{00000000-0005-0000-0000-00008E540000}"/>
    <cellStyle name="Normal 3 2 2 2 2 2 5 3" xfId="21690" xr:uid="{00000000-0005-0000-0000-00008F540000}"/>
    <cellStyle name="Normal 3 2 2 2 2 2 5 3 2" xfId="21691" xr:uid="{00000000-0005-0000-0000-000090540000}"/>
    <cellStyle name="Normal 3 2 2 2 2 2 5 4" xfId="21692" xr:uid="{00000000-0005-0000-0000-000091540000}"/>
    <cellStyle name="Normal 3 2 2 2 2 2 6" xfId="21693" xr:uid="{00000000-0005-0000-0000-000092540000}"/>
    <cellStyle name="Normal 3 2 2 2 2 2 6 2" xfId="21694" xr:uid="{00000000-0005-0000-0000-000093540000}"/>
    <cellStyle name="Normal 3 2 2 2 2 2 6 2 2" xfId="21695" xr:uid="{00000000-0005-0000-0000-000094540000}"/>
    <cellStyle name="Normal 3 2 2 2 2 2 6 3" xfId="21696" xr:uid="{00000000-0005-0000-0000-000095540000}"/>
    <cellStyle name="Normal 3 2 2 2 2 2 7" xfId="21697" xr:uid="{00000000-0005-0000-0000-000096540000}"/>
    <cellStyle name="Normal 3 2 2 2 2 2 7 2" xfId="21698" xr:uid="{00000000-0005-0000-0000-000097540000}"/>
    <cellStyle name="Normal 3 2 2 2 2 2 8" xfId="21699" xr:uid="{00000000-0005-0000-0000-000098540000}"/>
    <cellStyle name="Normal 3 2 2 2 2 3" xfId="21700" xr:uid="{00000000-0005-0000-0000-000099540000}"/>
    <cellStyle name="Normal 3 2 2 2 2 3 2" xfId="21701" xr:uid="{00000000-0005-0000-0000-00009A540000}"/>
    <cellStyle name="Normal 3 2 2 2 2 3 2 2" xfId="21702" xr:uid="{00000000-0005-0000-0000-00009B540000}"/>
    <cellStyle name="Normal 3 2 2 2 2 3 2 2 2" xfId="21703" xr:uid="{00000000-0005-0000-0000-00009C540000}"/>
    <cellStyle name="Normal 3 2 2 2 2 3 2 2 2 2" xfId="21704" xr:uid="{00000000-0005-0000-0000-00009D540000}"/>
    <cellStyle name="Normal 3 2 2 2 2 3 2 2 2 2 2" xfId="21705" xr:uid="{00000000-0005-0000-0000-00009E540000}"/>
    <cellStyle name="Normal 3 2 2 2 2 3 2 2 2 3" xfId="21706" xr:uid="{00000000-0005-0000-0000-00009F540000}"/>
    <cellStyle name="Normal 3 2 2 2 2 3 2 2 3" xfId="21707" xr:uid="{00000000-0005-0000-0000-0000A0540000}"/>
    <cellStyle name="Normal 3 2 2 2 2 3 2 2 3 2" xfId="21708" xr:uid="{00000000-0005-0000-0000-0000A1540000}"/>
    <cellStyle name="Normal 3 2 2 2 2 3 2 2 4" xfId="21709" xr:uid="{00000000-0005-0000-0000-0000A2540000}"/>
    <cellStyle name="Normal 3 2 2 2 2 3 2 3" xfId="21710" xr:uid="{00000000-0005-0000-0000-0000A3540000}"/>
    <cellStyle name="Normal 3 2 2 2 2 3 2 3 2" xfId="21711" xr:uid="{00000000-0005-0000-0000-0000A4540000}"/>
    <cellStyle name="Normal 3 2 2 2 2 3 2 3 2 2" xfId="21712" xr:uid="{00000000-0005-0000-0000-0000A5540000}"/>
    <cellStyle name="Normal 3 2 2 2 2 3 2 3 3" xfId="21713" xr:uid="{00000000-0005-0000-0000-0000A6540000}"/>
    <cellStyle name="Normal 3 2 2 2 2 3 2 4" xfId="21714" xr:uid="{00000000-0005-0000-0000-0000A7540000}"/>
    <cellStyle name="Normal 3 2 2 2 2 3 2 4 2" xfId="21715" xr:uid="{00000000-0005-0000-0000-0000A8540000}"/>
    <cellStyle name="Normal 3 2 2 2 2 3 2 5" xfId="21716" xr:uid="{00000000-0005-0000-0000-0000A9540000}"/>
    <cellStyle name="Normal 3 2 2 2 2 3 3" xfId="21717" xr:uid="{00000000-0005-0000-0000-0000AA540000}"/>
    <cellStyle name="Normal 3 2 2 2 2 3 3 2" xfId="21718" xr:uid="{00000000-0005-0000-0000-0000AB540000}"/>
    <cellStyle name="Normal 3 2 2 2 2 3 3 2 2" xfId="21719" xr:uid="{00000000-0005-0000-0000-0000AC540000}"/>
    <cellStyle name="Normal 3 2 2 2 2 3 3 2 2 2" xfId="21720" xr:uid="{00000000-0005-0000-0000-0000AD540000}"/>
    <cellStyle name="Normal 3 2 2 2 2 3 3 2 3" xfId="21721" xr:uid="{00000000-0005-0000-0000-0000AE540000}"/>
    <cellStyle name="Normal 3 2 2 2 2 3 3 3" xfId="21722" xr:uid="{00000000-0005-0000-0000-0000AF540000}"/>
    <cellStyle name="Normal 3 2 2 2 2 3 3 3 2" xfId="21723" xr:uid="{00000000-0005-0000-0000-0000B0540000}"/>
    <cellStyle name="Normal 3 2 2 2 2 3 3 4" xfId="21724" xr:uid="{00000000-0005-0000-0000-0000B1540000}"/>
    <cellStyle name="Normal 3 2 2 2 2 3 4" xfId="21725" xr:uid="{00000000-0005-0000-0000-0000B2540000}"/>
    <cellStyle name="Normal 3 2 2 2 2 3 4 2" xfId="21726" xr:uid="{00000000-0005-0000-0000-0000B3540000}"/>
    <cellStyle name="Normal 3 2 2 2 2 3 4 2 2" xfId="21727" xr:uid="{00000000-0005-0000-0000-0000B4540000}"/>
    <cellStyle name="Normal 3 2 2 2 2 3 4 3" xfId="21728" xr:uid="{00000000-0005-0000-0000-0000B5540000}"/>
    <cellStyle name="Normal 3 2 2 2 2 3 5" xfId="21729" xr:uid="{00000000-0005-0000-0000-0000B6540000}"/>
    <cellStyle name="Normal 3 2 2 2 2 3 5 2" xfId="21730" xr:uid="{00000000-0005-0000-0000-0000B7540000}"/>
    <cellStyle name="Normal 3 2 2 2 2 3 6" xfId="21731" xr:uid="{00000000-0005-0000-0000-0000B8540000}"/>
    <cellStyle name="Normal 3 2 2 2 2 4" xfId="21732" xr:uid="{00000000-0005-0000-0000-0000B9540000}"/>
    <cellStyle name="Normal 3 2 2 2 2 4 2" xfId="21733" xr:uid="{00000000-0005-0000-0000-0000BA540000}"/>
    <cellStyle name="Normal 3 2 2 2 2 4 2 2" xfId="21734" xr:uid="{00000000-0005-0000-0000-0000BB540000}"/>
    <cellStyle name="Normal 3 2 2 2 2 4 2 2 2" xfId="21735" xr:uid="{00000000-0005-0000-0000-0000BC540000}"/>
    <cellStyle name="Normal 3 2 2 2 2 4 2 2 2 2" xfId="21736" xr:uid="{00000000-0005-0000-0000-0000BD540000}"/>
    <cellStyle name="Normal 3 2 2 2 2 4 2 2 2 2 2" xfId="21737" xr:uid="{00000000-0005-0000-0000-0000BE540000}"/>
    <cellStyle name="Normal 3 2 2 2 2 4 2 2 2 3" xfId="21738" xr:uid="{00000000-0005-0000-0000-0000BF540000}"/>
    <cellStyle name="Normal 3 2 2 2 2 4 2 2 3" xfId="21739" xr:uid="{00000000-0005-0000-0000-0000C0540000}"/>
    <cellStyle name="Normal 3 2 2 2 2 4 2 2 3 2" xfId="21740" xr:uid="{00000000-0005-0000-0000-0000C1540000}"/>
    <cellStyle name="Normal 3 2 2 2 2 4 2 2 4" xfId="21741" xr:uid="{00000000-0005-0000-0000-0000C2540000}"/>
    <cellStyle name="Normal 3 2 2 2 2 4 2 3" xfId="21742" xr:uid="{00000000-0005-0000-0000-0000C3540000}"/>
    <cellStyle name="Normal 3 2 2 2 2 4 2 3 2" xfId="21743" xr:uid="{00000000-0005-0000-0000-0000C4540000}"/>
    <cellStyle name="Normal 3 2 2 2 2 4 2 3 2 2" xfId="21744" xr:uid="{00000000-0005-0000-0000-0000C5540000}"/>
    <cellStyle name="Normal 3 2 2 2 2 4 2 3 3" xfId="21745" xr:uid="{00000000-0005-0000-0000-0000C6540000}"/>
    <cellStyle name="Normal 3 2 2 2 2 4 2 4" xfId="21746" xr:uid="{00000000-0005-0000-0000-0000C7540000}"/>
    <cellStyle name="Normal 3 2 2 2 2 4 2 4 2" xfId="21747" xr:uid="{00000000-0005-0000-0000-0000C8540000}"/>
    <cellStyle name="Normal 3 2 2 2 2 4 2 5" xfId="21748" xr:uid="{00000000-0005-0000-0000-0000C9540000}"/>
    <cellStyle name="Normal 3 2 2 2 2 4 3" xfId="21749" xr:uid="{00000000-0005-0000-0000-0000CA540000}"/>
    <cellStyle name="Normal 3 2 2 2 2 4 3 2" xfId="21750" xr:uid="{00000000-0005-0000-0000-0000CB540000}"/>
    <cellStyle name="Normal 3 2 2 2 2 4 3 2 2" xfId="21751" xr:uid="{00000000-0005-0000-0000-0000CC540000}"/>
    <cellStyle name="Normal 3 2 2 2 2 4 3 2 2 2" xfId="21752" xr:uid="{00000000-0005-0000-0000-0000CD540000}"/>
    <cellStyle name="Normal 3 2 2 2 2 4 3 2 3" xfId="21753" xr:uid="{00000000-0005-0000-0000-0000CE540000}"/>
    <cellStyle name="Normal 3 2 2 2 2 4 3 3" xfId="21754" xr:uid="{00000000-0005-0000-0000-0000CF540000}"/>
    <cellStyle name="Normal 3 2 2 2 2 4 3 3 2" xfId="21755" xr:uid="{00000000-0005-0000-0000-0000D0540000}"/>
    <cellStyle name="Normal 3 2 2 2 2 4 3 4" xfId="21756" xr:uid="{00000000-0005-0000-0000-0000D1540000}"/>
    <cellStyle name="Normal 3 2 2 2 2 4 4" xfId="21757" xr:uid="{00000000-0005-0000-0000-0000D2540000}"/>
    <cellStyle name="Normal 3 2 2 2 2 4 4 2" xfId="21758" xr:uid="{00000000-0005-0000-0000-0000D3540000}"/>
    <cellStyle name="Normal 3 2 2 2 2 4 4 2 2" xfId="21759" xr:uid="{00000000-0005-0000-0000-0000D4540000}"/>
    <cellStyle name="Normal 3 2 2 2 2 4 4 3" xfId="21760" xr:uid="{00000000-0005-0000-0000-0000D5540000}"/>
    <cellStyle name="Normal 3 2 2 2 2 4 5" xfId="21761" xr:uid="{00000000-0005-0000-0000-0000D6540000}"/>
    <cellStyle name="Normal 3 2 2 2 2 4 5 2" xfId="21762" xr:uid="{00000000-0005-0000-0000-0000D7540000}"/>
    <cellStyle name="Normal 3 2 2 2 2 4 6" xfId="21763" xr:uid="{00000000-0005-0000-0000-0000D8540000}"/>
    <cellStyle name="Normal 3 2 2 2 2 5" xfId="21764" xr:uid="{00000000-0005-0000-0000-0000D9540000}"/>
    <cellStyle name="Normal 3 2 2 2 2 5 2" xfId="21765" xr:uid="{00000000-0005-0000-0000-0000DA540000}"/>
    <cellStyle name="Normal 3 2 2 2 2 5 2 2" xfId="21766" xr:uid="{00000000-0005-0000-0000-0000DB540000}"/>
    <cellStyle name="Normal 3 2 2 2 2 5 2 2 2" xfId="21767" xr:uid="{00000000-0005-0000-0000-0000DC540000}"/>
    <cellStyle name="Normal 3 2 2 2 2 5 2 2 2 2" xfId="21768" xr:uid="{00000000-0005-0000-0000-0000DD540000}"/>
    <cellStyle name="Normal 3 2 2 2 2 5 2 2 3" xfId="21769" xr:uid="{00000000-0005-0000-0000-0000DE540000}"/>
    <cellStyle name="Normal 3 2 2 2 2 5 2 3" xfId="21770" xr:uid="{00000000-0005-0000-0000-0000DF540000}"/>
    <cellStyle name="Normal 3 2 2 2 2 5 2 3 2" xfId="21771" xr:uid="{00000000-0005-0000-0000-0000E0540000}"/>
    <cellStyle name="Normal 3 2 2 2 2 5 2 4" xfId="21772" xr:uid="{00000000-0005-0000-0000-0000E1540000}"/>
    <cellStyle name="Normal 3 2 2 2 2 5 3" xfId="21773" xr:uid="{00000000-0005-0000-0000-0000E2540000}"/>
    <cellStyle name="Normal 3 2 2 2 2 5 3 2" xfId="21774" xr:uid="{00000000-0005-0000-0000-0000E3540000}"/>
    <cellStyle name="Normal 3 2 2 2 2 5 3 2 2" xfId="21775" xr:uid="{00000000-0005-0000-0000-0000E4540000}"/>
    <cellStyle name="Normal 3 2 2 2 2 5 3 3" xfId="21776" xr:uid="{00000000-0005-0000-0000-0000E5540000}"/>
    <cellStyle name="Normal 3 2 2 2 2 5 4" xfId="21777" xr:uid="{00000000-0005-0000-0000-0000E6540000}"/>
    <cellStyle name="Normal 3 2 2 2 2 5 4 2" xfId="21778" xr:uid="{00000000-0005-0000-0000-0000E7540000}"/>
    <cellStyle name="Normal 3 2 2 2 2 5 5" xfId="21779" xr:uid="{00000000-0005-0000-0000-0000E8540000}"/>
    <cellStyle name="Normal 3 2 2 2 2 6" xfId="21780" xr:uid="{00000000-0005-0000-0000-0000E9540000}"/>
    <cellStyle name="Normal 3 2 2 2 2 6 2" xfId="21781" xr:uid="{00000000-0005-0000-0000-0000EA540000}"/>
    <cellStyle name="Normal 3 2 2 2 2 6 2 2" xfId="21782" xr:uid="{00000000-0005-0000-0000-0000EB540000}"/>
    <cellStyle name="Normal 3 2 2 2 2 6 2 2 2" xfId="21783" xr:uid="{00000000-0005-0000-0000-0000EC540000}"/>
    <cellStyle name="Normal 3 2 2 2 2 6 2 3" xfId="21784" xr:uid="{00000000-0005-0000-0000-0000ED540000}"/>
    <cellStyle name="Normal 3 2 2 2 2 6 3" xfId="21785" xr:uid="{00000000-0005-0000-0000-0000EE540000}"/>
    <cellStyle name="Normal 3 2 2 2 2 6 3 2" xfId="21786" xr:uid="{00000000-0005-0000-0000-0000EF540000}"/>
    <cellStyle name="Normal 3 2 2 2 2 6 4" xfId="21787" xr:uid="{00000000-0005-0000-0000-0000F0540000}"/>
    <cellStyle name="Normal 3 2 2 2 2 7" xfId="21788" xr:uid="{00000000-0005-0000-0000-0000F1540000}"/>
    <cellStyle name="Normal 3 2 2 2 2 7 2" xfId="21789" xr:uid="{00000000-0005-0000-0000-0000F2540000}"/>
    <cellStyle name="Normal 3 2 2 2 2 7 2 2" xfId="21790" xr:uid="{00000000-0005-0000-0000-0000F3540000}"/>
    <cellStyle name="Normal 3 2 2 2 2 7 3" xfId="21791" xr:uid="{00000000-0005-0000-0000-0000F4540000}"/>
    <cellStyle name="Normal 3 2 2 2 2 8" xfId="21792" xr:uid="{00000000-0005-0000-0000-0000F5540000}"/>
    <cellStyle name="Normal 3 2 2 2 2 8 2" xfId="21793" xr:uid="{00000000-0005-0000-0000-0000F6540000}"/>
    <cellStyle name="Normal 3 2 2 2 2 9" xfId="21794" xr:uid="{00000000-0005-0000-0000-0000F7540000}"/>
    <cellStyle name="Normal 3 2 2 2 3" xfId="21795" xr:uid="{00000000-0005-0000-0000-0000F8540000}"/>
    <cellStyle name="Normal 3 2 2 2 3 2" xfId="21796" xr:uid="{00000000-0005-0000-0000-0000F9540000}"/>
    <cellStyle name="Normal 3 2 2 2 3 2 2" xfId="21797" xr:uid="{00000000-0005-0000-0000-0000FA540000}"/>
    <cellStyle name="Normal 3 2 2 2 3 2 2 2" xfId="21798" xr:uid="{00000000-0005-0000-0000-0000FB540000}"/>
    <cellStyle name="Normal 3 2 2 2 3 2 2 2 2" xfId="21799" xr:uid="{00000000-0005-0000-0000-0000FC540000}"/>
    <cellStyle name="Normal 3 2 2 2 3 2 2 2 2 2" xfId="21800" xr:uid="{00000000-0005-0000-0000-0000FD540000}"/>
    <cellStyle name="Normal 3 2 2 2 3 2 2 2 2 2 2" xfId="21801" xr:uid="{00000000-0005-0000-0000-0000FE540000}"/>
    <cellStyle name="Normal 3 2 2 2 3 2 2 2 2 3" xfId="21802" xr:uid="{00000000-0005-0000-0000-0000FF540000}"/>
    <cellStyle name="Normal 3 2 2 2 3 2 2 2 3" xfId="21803" xr:uid="{00000000-0005-0000-0000-000000550000}"/>
    <cellStyle name="Normal 3 2 2 2 3 2 2 2 3 2" xfId="21804" xr:uid="{00000000-0005-0000-0000-000001550000}"/>
    <cellStyle name="Normal 3 2 2 2 3 2 2 2 4" xfId="21805" xr:uid="{00000000-0005-0000-0000-000002550000}"/>
    <cellStyle name="Normal 3 2 2 2 3 2 2 3" xfId="21806" xr:uid="{00000000-0005-0000-0000-000003550000}"/>
    <cellStyle name="Normal 3 2 2 2 3 2 2 3 2" xfId="21807" xr:uid="{00000000-0005-0000-0000-000004550000}"/>
    <cellStyle name="Normal 3 2 2 2 3 2 2 3 2 2" xfId="21808" xr:uid="{00000000-0005-0000-0000-000005550000}"/>
    <cellStyle name="Normal 3 2 2 2 3 2 2 3 3" xfId="21809" xr:uid="{00000000-0005-0000-0000-000006550000}"/>
    <cellStyle name="Normal 3 2 2 2 3 2 2 4" xfId="21810" xr:uid="{00000000-0005-0000-0000-000007550000}"/>
    <cellStyle name="Normal 3 2 2 2 3 2 2 4 2" xfId="21811" xr:uid="{00000000-0005-0000-0000-000008550000}"/>
    <cellStyle name="Normal 3 2 2 2 3 2 2 5" xfId="21812" xr:uid="{00000000-0005-0000-0000-000009550000}"/>
    <cellStyle name="Normal 3 2 2 2 3 2 3" xfId="21813" xr:uid="{00000000-0005-0000-0000-00000A550000}"/>
    <cellStyle name="Normal 3 2 2 2 3 2 3 2" xfId="21814" xr:uid="{00000000-0005-0000-0000-00000B550000}"/>
    <cellStyle name="Normal 3 2 2 2 3 2 3 2 2" xfId="21815" xr:uid="{00000000-0005-0000-0000-00000C550000}"/>
    <cellStyle name="Normal 3 2 2 2 3 2 3 2 2 2" xfId="21816" xr:uid="{00000000-0005-0000-0000-00000D550000}"/>
    <cellStyle name="Normal 3 2 2 2 3 2 3 2 3" xfId="21817" xr:uid="{00000000-0005-0000-0000-00000E550000}"/>
    <cellStyle name="Normal 3 2 2 2 3 2 3 3" xfId="21818" xr:uid="{00000000-0005-0000-0000-00000F550000}"/>
    <cellStyle name="Normal 3 2 2 2 3 2 3 3 2" xfId="21819" xr:uid="{00000000-0005-0000-0000-000010550000}"/>
    <cellStyle name="Normal 3 2 2 2 3 2 3 4" xfId="21820" xr:uid="{00000000-0005-0000-0000-000011550000}"/>
    <cellStyle name="Normal 3 2 2 2 3 2 4" xfId="21821" xr:uid="{00000000-0005-0000-0000-000012550000}"/>
    <cellStyle name="Normal 3 2 2 2 3 2 4 2" xfId="21822" xr:uid="{00000000-0005-0000-0000-000013550000}"/>
    <cellStyle name="Normal 3 2 2 2 3 2 4 2 2" xfId="21823" xr:uid="{00000000-0005-0000-0000-000014550000}"/>
    <cellStyle name="Normal 3 2 2 2 3 2 4 3" xfId="21824" xr:uid="{00000000-0005-0000-0000-000015550000}"/>
    <cellStyle name="Normal 3 2 2 2 3 2 5" xfId="21825" xr:uid="{00000000-0005-0000-0000-000016550000}"/>
    <cellStyle name="Normal 3 2 2 2 3 2 5 2" xfId="21826" xr:uid="{00000000-0005-0000-0000-000017550000}"/>
    <cellStyle name="Normal 3 2 2 2 3 2 6" xfId="21827" xr:uid="{00000000-0005-0000-0000-000018550000}"/>
    <cellStyle name="Normal 3 2 2 2 3 3" xfId="21828" xr:uid="{00000000-0005-0000-0000-000019550000}"/>
    <cellStyle name="Normal 3 2 2 2 3 3 2" xfId="21829" xr:uid="{00000000-0005-0000-0000-00001A550000}"/>
    <cellStyle name="Normal 3 2 2 2 3 3 2 2" xfId="21830" xr:uid="{00000000-0005-0000-0000-00001B550000}"/>
    <cellStyle name="Normal 3 2 2 2 3 3 2 2 2" xfId="21831" xr:uid="{00000000-0005-0000-0000-00001C550000}"/>
    <cellStyle name="Normal 3 2 2 2 3 3 2 2 2 2" xfId="21832" xr:uid="{00000000-0005-0000-0000-00001D550000}"/>
    <cellStyle name="Normal 3 2 2 2 3 3 2 2 2 2 2" xfId="21833" xr:uid="{00000000-0005-0000-0000-00001E550000}"/>
    <cellStyle name="Normal 3 2 2 2 3 3 2 2 2 3" xfId="21834" xr:uid="{00000000-0005-0000-0000-00001F550000}"/>
    <cellStyle name="Normal 3 2 2 2 3 3 2 2 3" xfId="21835" xr:uid="{00000000-0005-0000-0000-000020550000}"/>
    <cellStyle name="Normal 3 2 2 2 3 3 2 2 3 2" xfId="21836" xr:uid="{00000000-0005-0000-0000-000021550000}"/>
    <cellStyle name="Normal 3 2 2 2 3 3 2 2 4" xfId="21837" xr:uid="{00000000-0005-0000-0000-000022550000}"/>
    <cellStyle name="Normal 3 2 2 2 3 3 2 3" xfId="21838" xr:uid="{00000000-0005-0000-0000-000023550000}"/>
    <cellStyle name="Normal 3 2 2 2 3 3 2 3 2" xfId="21839" xr:uid="{00000000-0005-0000-0000-000024550000}"/>
    <cellStyle name="Normal 3 2 2 2 3 3 2 3 2 2" xfId="21840" xr:uid="{00000000-0005-0000-0000-000025550000}"/>
    <cellStyle name="Normal 3 2 2 2 3 3 2 3 3" xfId="21841" xr:uid="{00000000-0005-0000-0000-000026550000}"/>
    <cellStyle name="Normal 3 2 2 2 3 3 2 4" xfId="21842" xr:uid="{00000000-0005-0000-0000-000027550000}"/>
    <cellStyle name="Normal 3 2 2 2 3 3 2 4 2" xfId="21843" xr:uid="{00000000-0005-0000-0000-000028550000}"/>
    <cellStyle name="Normal 3 2 2 2 3 3 2 5" xfId="21844" xr:uid="{00000000-0005-0000-0000-000029550000}"/>
    <cellStyle name="Normal 3 2 2 2 3 3 3" xfId="21845" xr:uid="{00000000-0005-0000-0000-00002A550000}"/>
    <cellStyle name="Normal 3 2 2 2 3 3 3 2" xfId="21846" xr:uid="{00000000-0005-0000-0000-00002B550000}"/>
    <cellStyle name="Normal 3 2 2 2 3 3 3 2 2" xfId="21847" xr:uid="{00000000-0005-0000-0000-00002C550000}"/>
    <cellStyle name="Normal 3 2 2 2 3 3 3 2 2 2" xfId="21848" xr:uid="{00000000-0005-0000-0000-00002D550000}"/>
    <cellStyle name="Normal 3 2 2 2 3 3 3 2 3" xfId="21849" xr:uid="{00000000-0005-0000-0000-00002E550000}"/>
    <cellStyle name="Normal 3 2 2 2 3 3 3 3" xfId="21850" xr:uid="{00000000-0005-0000-0000-00002F550000}"/>
    <cellStyle name="Normal 3 2 2 2 3 3 3 3 2" xfId="21851" xr:uid="{00000000-0005-0000-0000-000030550000}"/>
    <cellStyle name="Normal 3 2 2 2 3 3 3 4" xfId="21852" xr:uid="{00000000-0005-0000-0000-000031550000}"/>
    <cellStyle name="Normal 3 2 2 2 3 3 4" xfId="21853" xr:uid="{00000000-0005-0000-0000-000032550000}"/>
    <cellStyle name="Normal 3 2 2 2 3 3 4 2" xfId="21854" xr:uid="{00000000-0005-0000-0000-000033550000}"/>
    <cellStyle name="Normal 3 2 2 2 3 3 4 2 2" xfId="21855" xr:uid="{00000000-0005-0000-0000-000034550000}"/>
    <cellStyle name="Normal 3 2 2 2 3 3 4 3" xfId="21856" xr:uid="{00000000-0005-0000-0000-000035550000}"/>
    <cellStyle name="Normal 3 2 2 2 3 3 5" xfId="21857" xr:uid="{00000000-0005-0000-0000-000036550000}"/>
    <cellStyle name="Normal 3 2 2 2 3 3 5 2" xfId="21858" xr:uid="{00000000-0005-0000-0000-000037550000}"/>
    <cellStyle name="Normal 3 2 2 2 3 3 6" xfId="21859" xr:uid="{00000000-0005-0000-0000-000038550000}"/>
    <cellStyle name="Normal 3 2 2 2 3 4" xfId="21860" xr:uid="{00000000-0005-0000-0000-000039550000}"/>
    <cellStyle name="Normal 3 2 2 2 3 4 2" xfId="21861" xr:uid="{00000000-0005-0000-0000-00003A550000}"/>
    <cellStyle name="Normal 3 2 2 2 3 4 2 2" xfId="21862" xr:uid="{00000000-0005-0000-0000-00003B550000}"/>
    <cellStyle name="Normal 3 2 2 2 3 4 2 2 2" xfId="21863" xr:uid="{00000000-0005-0000-0000-00003C550000}"/>
    <cellStyle name="Normal 3 2 2 2 3 4 2 2 2 2" xfId="21864" xr:uid="{00000000-0005-0000-0000-00003D550000}"/>
    <cellStyle name="Normal 3 2 2 2 3 4 2 2 3" xfId="21865" xr:uid="{00000000-0005-0000-0000-00003E550000}"/>
    <cellStyle name="Normal 3 2 2 2 3 4 2 3" xfId="21866" xr:uid="{00000000-0005-0000-0000-00003F550000}"/>
    <cellStyle name="Normal 3 2 2 2 3 4 2 3 2" xfId="21867" xr:uid="{00000000-0005-0000-0000-000040550000}"/>
    <cellStyle name="Normal 3 2 2 2 3 4 2 4" xfId="21868" xr:uid="{00000000-0005-0000-0000-000041550000}"/>
    <cellStyle name="Normal 3 2 2 2 3 4 3" xfId="21869" xr:uid="{00000000-0005-0000-0000-000042550000}"/>
    <cellStyle name="Normal 3 2 2 2 3 4 3 2" xfId="21870" xr:uid="{00000000-0005-0000-0000-000043550000}"/>
    <cellStyle name="Normal 3 2 2 2 3 4 3 2 2" xfId="21871" xr:uid="{00000000-0005-0000-0000-000044550000}"/>
    <cellStyle name="Normal 3 2 2 2 3 4 3 3" xfId="21872" xr:uid="{00000000-0005-0000-0000-000045550000}"/>
    <cellStyle name="Normal 3 2 2 2 3 4 4" xfId="21873" xr:uid="{00000000-0005-0000-0000-000046550000}"/>
    <cellStyle name="Normal 3 2 2 2 3 4 4 2" xfId="21874" xr:uid="{00000000-0005-0000-0000-000047550000}"/>
    <cellStyle name="Normal 3 2 2 2 3 4 5" xfId="21875" xr:uid="{00000000-0005-0000-0000-000048550000}"/>
    <cellStyle name="Normal 3 2 2 2 3 5" xfId="21876" xr:uid="{00000000-0005-0000-0000-000049550000}"/>
    <cellStyle name="Normal 3 2 2 2 3 5 2" xfId="21877" xr:uid="{00000000-0005-0000-0000-00004A550000}"/>
    <cellStyle name="Normal 3 2 2 2 3 5 2 2" xfId="21878" xr:uid="{00000000-0005-0000-0000-00004B550000}"/>
    <cellStyle name="Normal 3 2 2 2 3 5 2 2 2" xfId="21879" xr:uid="{00000000-0005-0000-0000-00004C550000}"/>
    <cellStyle name="Normal 3 2 2 2 3 5 2 3" xfId="21880" xr:uid="{00000000-0005-0000-0000-00004D550000}"/>
    <cellStyle name="Normal 3 2 2 2 3 5 3" xfId="21881" xr:uid="{00000000-0005-0000-0000-00004E550000}"/>
    <cellStyle name="Normal 3 2 2 2 3 5 3 2" xfId="21882" xr:uid="{00000000-0005-0000-0000-00004F550000}"/>
    <cellStyle name="Normal 3 2 2 2 3 5 4" xfId="21883" xr:uid="{00000000-0005-0000-0000-000050550000}"/>
    <cellStyle name="Normal 3 2 2 2 3 6" xfId="21884" xr:uid="{00000000-0005-0000-0000-000051550000}"/>
    <cellStyle name="Normal 3 2 2 2 3 6 2" xfId="21885" xr:uid="{00000000-0005-0000-0000-000052550000}"/>
    <cellStyle name="Normal 3 2 2 2 3 6 2 2" xfId="21886" xr:uid="{00000000-0005-0000-0000-000053550000}"/>
    <cellStyle name="Normal 3 2 2 2 3 6 3" xfId="21887" xr:uid="{00000000-0005-0000-0000-000054550000}"/>
    <cellStyle name="Normal 3 2 2 2 3 7" xfId="21888" xr:uid="{00000000-0005-0000-0000-000055550000}"/>
    <cellStyle name="Normal 3 2 2 2 3 7 2" xfId="21889" xr:uid="{00000000-0005-0000-0000-000056550000}"/>
    <cellStyle name="Normal 3 2 2 2 3 8" xfId="21890" xr:uid="{00000000-0005-0000-0000-000057550000}"/>
    <cellStyle name="Normal 3 2 2 2 4" xfId="21891" xr:uid="{00000000-0005-0000-0000-000058550000}"/>
    <cellStyle name="Normal 3 2 2 2 4 2" xfId="21892" xr:uid="{00000000-0005-0000-0000-000059550000}"/>
    <cellStyle name="Normal 3 2 2 2 4 2 2" xfId="21893" xr:uid="{00000000-0005-0000-0000-00005A550000}"/>
    <cellStyle name="Normal 3 2 2 2 4 2 2 2" xfId="21894" xr:uid="{00000000-0005-0000-0000-00005B550000}"/>
    <cellStyle name="Normal 3 2 2 2 4 2 2 2 2" xfId="21895" xr:uid="{00000000-0005-0000-0000-00005C550000}"/>
    <cellStyle name="Normal 3 2 2 2 4 2 2 2 2 2" xfId="21896" xr:uid="{00000000-0005-0000-0000-00005D550000}"/>
    <cellStyle name="Normal 3 2 2 2 4 2 2 2 3" xfId="21897" xr:uid="{00000000-0005-0000-0000-00005E550000}"/>
    <cellStyle name="Normal 3 2 2 2 4 2 2 3" xfId="21898" xr:uid="{00000000-0005-0000-0000-00005F550000}"/>
    <cellStyle name="Normal 3 2 2 2 4 2 2 3 2" xfId="21899" xr:uid="{00000000-0005-0000-0000-000060550000}"/>
    <cellStyle name="Normal 3 2 2 2 4 2 2 4" xfId="21900" xr:uid="{00000000-0005-0000-0000-000061550000}"/>
    <cellStyle name="Normal 3 2 2 2 4 2 3" xfId="21901" xr:uid="{00000000-0005-0000-0000-000062550000}"/>
    <cellStyle name="Normal 3 2 2 2 4 2 3 2" xfId="21902" xr:uid="{00000000-0005-0000-0000-000063550000}"/>
    <cellStyle name="Normal 3 2 2 2 4 2 3 2 2" xfId="21903" xr:uid="{00000000-0005-0000-0000-000064550000}"/>
    <cellStyle name="Normal 3 2 2 2 4 2 3 3" xfId="21904" xr:uid="{00000000-0005-0000-0000-000065550000}"/>
    <cellStyle name="Normal 3 2 2 2 4 2 4" xfId="21905" xr:uid="{00000000-0005-0000-0000-000066550000}"/>
    <cellStyle name="Normal 3 2 2 2 4 2 4 2" xfId="21906" xr:uid="{00000000-0005-0000-0000-000067550000}"/>
    <cellStyle name="Normal 3 2 2 2 4 2 5" xfId="21907" xr:uid="{00000000-0005-0000-0000-000068550000}"/>
    <cellStyle name="Normal 3 2 2 2 4 3" xfId="21908" xr:uid="{00000000-0005-0000-0000-000069550000}"/>
    <cellStyle name="Normal 3 2 2 2 4 3 2" xfId="21909" xr:uid="{00000000-0005-0000-0000-00006A550000}"/>
    <cellStyle name="Normal 3 2 2 2 4 3 2 2" xfId="21910" xr:uid="{00000000-0005-0000-0000-00006B550000}"/>
    <cellStyle name="Normal 3 2 2 2 4 3 2 2 2" xfId="21911" xr:uid="{00000000-0005-0000-0000-00006C550000}"/>
    <cellStyle name="Normal 3 2 2 2 4 3 2 3" xfId="21912" xr:uid="{00000000-0005-0000-0000-00006D550000}"/>
    <cellStyle name="Normal 3 2 2 2 4 3 3" xfId="21913" xr:uid="{00000000-0005-0000-0000-00006E550000}"/>
    <cellStyle name="Normal 3 2 2 2 4 3 3 2" xfId="21914" xr:uid="{00000000-0005-0000-0000-00006F550000}"/>
    <cellStyle name="Normal 3 2 2 2 4 3 4" xfId="21915" xr:uid="{00000000-0005-0000-0000-000070550000}"/>
    <cellStyle name="Normal 3 2 2 2 4 4" xfId="21916" xr:uid="{00000000-0005-0000-0000-000071550000}"/>
    <cellStyle name="Normal 3 2 2 2 4 4 2" xfId="21917" xr:uid="{00000000-0005-0000-0000-000072550000}"/>
    <cellStyle name="Normal 3 2 2 2 4 4 2 2" xfId="21918" xr:uid="{00000000-0005-0000-0000-000073550000}"/>
    <cellStyle name="Normal 3 2 2 2 4 4 3" xfId="21919" xr:uid="{00000000-0005-0000-0000-000074550000}"/>
    <cellStyle name="Normal 3 2 2 2 4 5" xfId="21920" xr:uid="{00000000-0005-0000-0000-000075550000}"/>
    <cellStyle name="Normal 3 2 2 2 4 5 2" xfId="21921" xr:uid="{00000000-0005-0000-0000-000076550000}"/>
    <cellStyle name="Normal 3 2 2 2 4 6" xfId="21922" xr:uid="{00000000-0005-0000-0000-000077550000}"/>
    <cellStyle name="Normal 3 2 2 2 5" xfId="21923" xr:uid="{00000000-0005-0000-0000-000078550000}"/>
    <cellStyle name="Normal 3 2 2 2 5 2" xfId="21924" xr:uid="{00000000-0005-0000-0000-000079550000}"/>
    <cellStyle name="Normal 3 2 2 2 5 2 2" xfId="21925" xr:uid="{00000000-0005-0000-0000-00007A550000}"/>
    <cellStyle name="Normal 3 2 2 2 5 2 2 2" xfId="21926" xr:uid="{00000000-0005-0000-0000-00007B550000}"/>
    <cellStyle name="Normal 3 2 2 2 5 2 2 2 2" xfId="21927" xr:uid="{00000000-0005-0000-0000-00007C550000}"/>
    <cellStyle name="Normal 3 2 2 2 5 2 2 2 2 2" xfId="21928" xr:uid="{00000000-0005-0000-0000-00007D550000}"/>
    <cellStyle name="Normal 3 2 2 2 5 2 2 2 3" xfId="21929" xr:uid="{00000000-0005-0000-0000-00007E550000}"/>
    <cellStyle name="Normal 3 2 2 2 5 2 2 3" xfId="21930" xr:uid="{00000000-0005-0000-0000-00007F550000}"/>
    <cellStyle name="Normal 3 2 2 2 5 2 2 3 2" xfId="21931" xr:uid="{00000000-0005-0000-0000-000080550000}"/>
    <cellStyle name="Normal 3 2 2 2 5 2 2 4" xfId="21932" xr:uid="{00000000-0005-0000-0000-000081550000}"/>
    <cellStyle name="Normal 3 2 2 2 5 2 3" xfId="21933" xr:uid="{00000000-0005-0000-0000-000082550000}"/>
    <cellStyle name="Normal 3 2 2 2 5 2 3 2" xfId="21934" xr:uid="{00000000-0005-0000-0000-000083550000}"/>
    <cellStyle name="Normal 3 2 2 2 5 2 3 2 2" xfId="21935" xr:uid="{00000000-0005-0000-0000-000084550000}"/>
    <cellStyle name="Normal 3 2 2 2 5 2 3 3" xfId="21936" xr:uid="{00000000-0005-0000-0000-000085550000}"/>
    <cellStyle name="Normal 3 2 2 2 5 2 4" xfId="21937" xr:uid="{00000000-0005-0000-0000-000086550000}"/>
    <cellStyle name="Normal 3 2 2 2 5 2 4 2" xfId="21938" xr:uid="{00000000-0005-0000-0000-000087550000}"/>
    <cellStyle name="Normal 3 2 2 2 5 2 5" xfId="21939" xr:uid="{00000000-0005-0000-0000-000088550000}"/>
    <cellStyle name="Normal 3 2 2 2 5 3" xfId="21940" xr:uid="{00000000-0005-0000-0000-000089550000}"/>
    <cellStyle name="Normal 3 2 2 2 5 3 2" xfId="21941" xr:uid="{00000000-0005-0000-0000-00008A550000}"/>
    <cellStyle name="Normal 3 2 2 2 5 3 2 2" xfId="21942" xr:uid="{00000000-0005-0000-0000-00008B550000}"/>
    <cellStyle name="Normal 3 2 2 2 5 3 2 2 2" xfId="21943" xr:uid="{00000000-0005-0000-0000-00008C550000}"/>
    <cellStyle name="Normal 3 2 2 2 5 3 2 3" xfId="21944" xr:uid="{00000000-0005-0000-0000-00008D550000}"/>
    <cellStyle name="Normal 3 2 2 2 5 3 3" xfId="21945" xr:uid="{00000000-0005-0000-0000-00008E550000}"/>
    <cellStyle name="Normal 3 2 2 2 5 3 3 2" xfId="21946" xr:uid="{00000000-0005-0000-0000-00008F550000}"/>
    <cellStyle name="Normal 3 2 2 2 5 3 4" xfId="21947" xr:uid="{00000000-0005-0000-0000-000090550000}"/>
    <cellStyle name="Normal 3 2 2 2 5 4" xfId="21948" xr:uid="{00000000-0005-0000-0000-000091550000}"/>
    <cellStyle name="Normal 3 2 2 2 5 4 2" xfId="21949" xr:uid="{00000000-0005-0000-0000-000092550000}"/>
    <cellStyle name="Normal 3 2 2 2 5 4 2 2" xfId="21950" xr:uid="{00000000-0005-0000-0000-000093550000}"/>
    <cellStyle name="Normal 3 2 2 2 5 4 3" xfId="21951" xr:uid="{00000000-0005-0000-0000-000094550000}"/>
    <cellStyle name="Normal 3 2 2 2 5 5" xfId="21952" xr:uid="{00000000-0005-0000-0000-000095550000}"/>
    <cellStyle name="Normal 3 2 2 2 5 5 2" xfId="21953" xr:uid="{00000000-0005-0000-0000-000096550000}"/>
    <cellStyle name="Normal 3 2 2 2 5 6" xfId="21954" xr:uid="{00000000-0005-0000-0000-000097550000}"/>
    <cellStyle name="Normal 3 2 2 2 6" xfId="21955" xr:uid="{00000000-0005-0000-0000-000098550000}"/>
    <cellStyle name="Normal 3 2 2 2 6 2" xfId="21956" xr:uid="{00000000-0005-0000-0000-000099550000}"/>
    <cellStyle name="Normal 3 2 2 2 6 2 2" xfId="21957" xr:uid="{00000000-0005-0000-0000-00009A550000}"/>
    <cellStyle name="Normal 3 2 2 2 6 2 2 2" xfId="21958" xr:uid="{00000000-0005-0000-0000-00009B550000}"/>
    <cellStyle name="Normal 3 2 2 2 6 2 2 2 2" xfId="21959" xr:uid="{00000000-0005-0000-0000-00009C550000}"/>
    <cellStyle name="Normal 3 2 2 2 6 2 2 2 2 2" xfId="21960" xr:uid="{00000000-0005-0000-0000-00009D550000}"/>
    <cellStyle name="Normal 3 2 2 2 6 2 2 2 3" xfId="21961" xr:uid="{00000000-0005-0000-0000-00009E550000}"/>
    <cellStyle name="Normal 3 2 2 2 6 2 2 3" xfId="21962" xr:uid="{00000000-0005-0000-0000-00009F550000}"/>
    <cellStyle name="Normal 3 2 2 2 6 2 2 3 2" xfId="21963" xr:uid="{00000000-0005-0000-0000-0000A0550000}"/>
    <cellStyle name="Normal 3 2 2 2 6 2 2 4" xfId="21964" xr:uid="{00000000-0005-0000-0000-0000A1550000}"/>
    <cellStyle name="Normal 3 2 2 2 6 2 3" xfId="21965" xr:uid="{00000000-0005-0000-0000-0000A2550000}"/>
    <cellStyle name="Normal 3 2 2 2 6 2 3 2" xfId="21966" xr:uid="{00000000-0005-0000-0000-0000A3550000}"/>
    <cellStyle name="Normal 3 2 2 2 6 2 3 2 2" xfId="21967" xr:uid="{00000000-0005-0000-0000-0000A4550000}"/>
    <cellStyle name="Normal 3 2 2 2 6 2 3 3" xfId="21968" xr:uid="{00000000-0005-0000-0000-0000A5550000}"/>
    <cellStyle name="Normal 3 2 2 2 6 2 4" xfId="21969" xr:uid="{00000000-0005-0000-0000-0000A6550000}"/>
    <cellStyle name="Normal 3 2 2 2 6 2 4 2" xfId="21970" xr:uid="{00000000-0005-0000-0000-0000A7550000}"/>
    <cellStyle name="Normal 3 2 2 2 6 2 5" xfId="21971" xr:uid="{00000000-0005-0000-0000-0000A8550000}"/>
    <cellStyle name="Normal 3 2 2 2 6 3" xfId="21972" xr:uid="{00000000-0005-0000-0000-0000A9550000}"/>
    <cellStyle name="Normal 3 2 2 2 6 3 2" xfId="21973" xr:uid="{00000000-0005-0000-0000-0000AA550000}"/>
    <cellStyle name="Normal 3 2 2 2 6 3 2 2" xfId="21974" xr:uid="{00000000-0005-0000-0000-0000AB550000}"/>
    <cellStyle name="Normal 3 2 2 2 6 3 2 2 2" xfId="21975" xr:uid="{00000000-0005-0000-0000-0000AC550000}"/>
    <cellStyle name="Normal 3 2 2 2 6 3 2 3" xfId="21976" xr:uid="{00000000-0005-0000-0000-0000AD550000}"/>
    <cellStyle name="Normal 3 2 2 2 6 3 3" xfId="21977" xr:uid="{00000000-0005-0000-0000-0000AE550000}"/>
    <cellStyle name="Normal 3 2 2 2 6 3 3 2" xfId="21978" xr:uid="{00000000-0005-0000-0000-0000AF550000}"/>
    <cellStyle name="Normal 3 2 2 2 6 3 4" xfId="21979" xr:uid="{00000000-0005-0000-0000-0000B0550000}"/>
    <cellStyle name="Normal 3 2 2 2 6 4" xfId="21980" xr:uid="{00000000-0005-0000-0000-0000B1550000}"/>
    <cellStyle name="Normal 3 2 2 2 6 4 2" xfId="21981" xr:uid="{00000000-0005-0000-0000-0000B2550000}"/>
    <cellStyle name="Normal 3 2 2 2 6 4 2 2" xfId="21982" xr:uid="{00000000-0005-0000-0000-0000B3550000}"/>
    <cellStyle name="Normal 3 2 2 2 6 4 3" xfId="21983" xr:uid="{00000000-0005-0000-0000-0000B4550000}"/>
    <cellStyle name="Normal 3 2 2 2 6 5" xfId="21984" xr:uid="{00000000-0005-0000-0000-0000B5550000}"/>
    <cellStyle name="Normal 3 2 2 2 6 5 2" xfId="21985" xr:uid="{00000000-0005-0000-0000-0000B6550000}"/>
    <cellStyle name="Normal 3 2 2 2 6 6" xfId="21986" xr:uid="{00000000-0005-0000-0000-0000B7550000}"/>
    <cellStyle name="Normal 3 2 2 2 7" xfId="21987" xr:uid="{00000000-0005-0000-0000-0000B8550000}"/>
    <cellStyle name="Normal 3 2 2 2 7 2" xfId="21988" xr:uid="{00000000-0005-0000-0000-0000B9550000}"/>
    <cellStyle name="Normal 3 2 2 2 7 2 2" xfId="21989" xr:uid="{00000000-0005-0000-0000-0000BA550000}"/>
    <cellStyle name="Normal 3 2 2 2 7 2 2 2" xfId="21990" xr:uid="{00000000-0005-0000-0000-0000BB550000}"/>
    <cellStyle name="Normal 3 2 2 2 7 2 2 2 2" xfId="21991" xr:uid="{00000000-0005-0000-0000-0000BC550000}"/>
    <cellStyle name="Normal 3 2 2 2 7 2 2 3" xfId="21992" xr:uid="{00000000-0005-0000-0000-0000BD550000}"/>
    <cellStyle name="Normal 3 2 2 2 7 2 3" xfId="21993" xr:uid="{00000000-0005-0000-0000-0000BE550000}"/>
    <cellStyle name="Normal 3 2 2 2 7 2 3 2" xfId="21994" xr:uid="{00000000-0005-0000-0000-0000BF550000}"/>
    <cellStyle name="Normal 3 2 2 2 7 2 4" xfId="21995" xr:uid="{00000000-0005-0000-0000-0000C0550000}"/>
    <cellStyle name="Normal 3 2 2 2 7 3" xfId="21996" xr:uid="{00000000-0005-0000-0000-0000C1550000}"/>
    <cellStyle name="Normal 3 2 2 2 7 3 2" xfId="21997" xr:uid="{00000000-0005-0000-0000-0000C2550000}"/>
    <cellStyle name="Normal 3 2 2 2 7 3 2 2" xfId="21998" xr:uid="{00000000-0005-0000-0000-0000C3550000}"/>
    <cellStyle name="Normal 3 2 2 2 7 3 3" xfId="21999" xr:uid="{00000000-0005-0000-0000-0000C4550000}"/>
    <cellStyle name="Normal 3 2 2 2 7 4" xfId="22000" xr:uid="{00000000-0005-0000-0000-0000C5550000}"/>
    <cellStyle name="Normal 3 2 2 2 7 4 2" xfId="22001" xr:uid="{00000000-0005-0000-0000-0000C6550000}"/>
    <cellStyle name="Normal 3 2 2 2 7 5" xfId="22002" xr:uid="{00000000-0005-0000-0000-0000C7550000}"/>
    <cellStyle name="Normal 3 2 2 2 8" xfId="22003" xr:uid="{00000000-0005-0000-0000-0000C8550000}"/>
    <cellStyle name="Normal 3 2 2 2 8 2" xfId="22004" xr:uid="{00000000-0005-0000-0000-0000C9550000}"/>
    <cellStyle name="Normal 3 2 2 2 8 2 2" xfId="22005" xr:uid="{00000000-0005-0000-0000-0000CA550000}"/>
    <cellStyle name="Normal 3 2 2 2 8 2 2 2" xfId="22006" xr:uid="{00000000-0005-0000-0000-0000CB550000}"/>
    <cellStyle name="Normal 3 2 2 2 8 2 3" xfId="22007" xr:uid="{00000000-0005-0000-0000-0000CC550000}"/>
    <cellStyle name="Normal 3 2 2 2 8 3" xfId="22008" xr:uid="{00000000-0005-0000-0000-0000CD550000}"/>
    <cellStyle name="Normal 3 2 2 2 8 3 2" xfId="22009" xr:uid="{00000000-0005-0000-0000-0000CE550000}"/>
    <cellStyle name="Normal 3 2 2 2 8 4" xfId="22010" xr:uid="{00000000-0005-0000-0000-0000CF550000}"/>
    <cellStyle name="Normal 3 2 2 2 9" xfId="22011" xr:uid="{00000000-0005-0000-0000-0000D0550000}"/>
    <cellStyle name="Normal 3 2 2 2 9 2" xfId="22012" xr:uid="{00000000-0005-0000-0000-0000D1550000}"/>
    <cellStyle name="Normal 3 2 2 2 9 2 2" xfId="22013" xr:uid="{00000000-0005-0000-0000-0000D2550000}"/>
    <cellStyle name="Normal 3 2 2 2 9 3" xfId="22014" xr:uid="{00000000-0005-0000-0000-0000D3550000}"/>
    <cellStyle name="Normal 3 2 2 3" xfId="22015" xr:uid="{00000000-0005-0000-0000-0000D4550000}"/>
    <cellStyle name="Normal 3 2 2 3 10" xfId="22016" xr:uid="{00000000-0005-0000-0000-0000D5550000}"/>
    <cellStyle name="Normal 3 2 2 3 2" xfId="22017" xr:uid="{00000000-0005-0000-0000-0000D6550000}"/>
    <cellStyle name="Normal 3 2 2 3 2 2" xfId="22018" xr:uid="{00000000-0005-0000-0000-0000D7550000}"/>
    <cellStyle name="Normal 3 2 2 3 2 2 2" xfId="22019" xr:uid="{00000000-0005-0000-0000-0000D8550000}"/>
    <cellStyle name="Normal 3 2 2 3 2 2 2 2" xfId="22020" xr:uid="{00000000-0005-0000-0000-0000D9550000}"/>
    <cellStyle name="Normal 3 2 2 3 2 2 2 2 2" xfId="22021" xr:uid="{00000000-0005-0000-0000-0000DA550000}"/>
    <cellStyle name="Normal 3 2 2 3 2 2 2 2 2 2" xfId="22022" xr:uid="{00000000-0005-0000-0000-0000DB550000}"/>
    <cellStyle name="Normal 3 2 2 3 2 2 2 2 2 2 2" xfId="22023" xr:uid="{00000000-0005-0000-0000-0000DC550000}"/>
    <cellStyle name="Normal 3 2 2 3 2 2 2 2 2 3" xfId="22024" xr:uid="{00000000-0005-0000-0000-0000DD550000}"/>
    <cellStyle name="Normal 3 2 2 3 2 2 2 2 3" xfId="22025" xr:uid="{00000000-0005-0000-0000-0000DE550000}"/>
    <cellStyle name="Normal 3 2 2 3 2 2 2 2 3 2" xfId="22026" xr:uid="{00000000-0005-0000-0000-0000DF550000}"/>
    <cellStyle name="Normal 3 2 2 3 2 2 2 2 4" xfId="22027" xr:uid="{00000000-0005-0000-0000-0000E0550000}"/>
    <cellStyle name="Normal 3 2 2 3 2 2 2 3" xfId="22028" xr:uid="{00000000-0005-0000-0000-0000E1550000}"/>
    <cellStyle name="Normal 3 2 2 3 2 2 2 3 2" xfId="22029" xr:uid="{00000000-0005-0000-0000-0000E2550000}"/>
    <cellStyle name="Normal 3 2 2 3 2 2 2 3 2 2" xfId="22030" xr:uid="{00000000-0005-0000-0000-0000E3550000}"/>
    <cellStyle name="Normal 3 2 2 3 2 2 2 3 3" xfId="22031" xr:uid="{00000000-0005-0000-0000-0000E4550000}"/>
    <cellStyle name="Normal 3 2 2 3 2 2 2 4" xfId="22032" xr:uid="{00000000-0005-0000-0000-0000E5550000}"/>
    <cellStyle name="Normal 3 2 2 3 2 2 2 4 2" xfId="22033" xr:uid="{00000000-0005-0000-0000-0000E6550000}"/>
    <cellStyle name="Normal 3 2 2 3 2 2 2 5" xfId="22034" xr:uid="{00000000-0005-0000-0000-0000E7550000}"/>
    <cellStyle name="Normal 3 2 2 3 2 2 3" xfId="22035" xr:uid="{00000000-0005-0000-0000-0000E8550000}"/>
    <cellStyle name="Normal 3 2 2 3 2 2 3 2" xfId="22036" xr:uid="{00000000-0005-0000-0000-0000E9550000}"/>
    <cellStyle name="Normal 3 2 2 3 2 2 3 2 2" xfId="22037" xr:uid="{00000000-0005-0000-0000-0000EA550000}"/>
    <cellStyle name="Normal 3 2 2 3 2 2 3 2 2 2" xfId="22038" xr:uid="{00000000-0005-0000-0000-0000EB550000}"/>
    <cellStyle name="Normal 3 2 2 3 2 2 3 2 3" xfId="22039" xr:uid="{00000000-0005-0000-0000-0000EC550000}"/>
    <cellStyle name="Normal 3 2 2 3 2 2 3 3" xfId="22040" xr:uid="{00000000-0005-0000-0000-0000ED550000}"/>
    <cellStyle name="Normal 3 2 2 3 2 2 3 3 2" xfId="22041" xr:uid="{00000000-0005-0000-0000-0000EE550000}"/>
    <cellStyle name="Normal 3 2 2 3 2 2 3 4" xfId="22042" xr:uid="{00000000-0005-0000-0000-0000EF550000}"/>
    <cellStyle name="Normal 3 2 2 3 2 2 4" xfId="22043" xr:uid="{00000000-0005-0000-0000-0000F0550000}"/>
    <cellStyle name="Normal 3 2 2 3 2 2 4 2" xfId="22044" xr:uid="{00000000-0005-0000-0000-0000F1550000}"/>
    <cellStyle name="Normal 3 2 2 3 2 2 4 2 2" xfId="22045" xr:uid="{00000000-0005-0000-0000-0000F2550000}"/>
    <cellStyle name="Normal 3 2 2 3 2 2 4 3" xfId="22046" xr:uid="{00000000-0005-0000-0000-0000F3550000}"/>
    <cellStyle name="Normal 3 2 2 3 2 2 5" xfId="22047" xr:uid="{00000000-0005-0000-0000-0000F4550000}"/>
    <cellStyle name="Normal 3 2 2 3 2 2 5 2" xfId="22048" xr:uid="{00000000-0005-0000-0000-0000F5550000}"/>
    <cellStyle name="Normal 3 2 2 3 2 2 6" xfId="22049" xr:uid="{00000000-0005-0000-0000-0000F6550000}"/>
    <cellStyle name="Normal 3 2 2 3 2 3" xfId="22050" xr:uid="{00000000-0005-0000-0000-0000F7550000}"/>
    <cellStyle name="Normal 3 2 2 3 2 3 2" xfId="22051" xr:uid="{00000000-0005-0000-0000-0000F8550000}"/>
    <cellStyle name="Normal 3 2 2 3 2 3 2 2" xfId="22052" xr:uid="{00000000-0005-0000-0000-0000F9550000}"/>
    <cellStyle name="Normal 3 2 2 3 2 3 2 2 2" xfId="22053" xr:uid="{00000000-0005-0000-0000-0000FA550000}"/>
    <cellStyle name="Normal 3 2 2 3 2 3 2 2 2 2" xfId="22054" xr:uid="{00000000-0005-0000-0000-0000FB550000}"/>
    <cellStyle name="Normal 3 2 2 3 2 3 2 2 2 2 2" xfId="22055" xr:uid="{00000000-0005-0000-0000-0000FC550000}"/>
    <cellStyle name="Normal 3 2 2 3 2 3 2 2 2 3" xfId="22056" xr:uid="{00000000-0005-0000-0000-0000FD550000}"/>
    <cellStyle name="Normal 3 2 2 3 2 3 2 2 3" xfId="22057" xr:uid="{00000000-0005-0000-0000-0000FE550000}"/>
    <cellStyle name="Normal 3 2 2 3 2 3 2 2 3 2" xfId="22058" xr:uid="{00000000-0005-0000-0000-0000FF550000}"/>
    <cellStyle name="Normal 3 2 2 3 2 3 2 2 4" xfId="22059" xr:uid="{00000000-0005-0000-0000-000000560000}"/>
    <cellStyle name="Normal 3 2 2 3 2 3 2 3" xfId="22060" xr:uid="{00000000-0005-0000-0000-000001560000}"/>
    <cellStyle name="Normal 3 2 2 3 2 3 2 3 2" xfId="22061" xr:uid="{00000000-0005-0000-0000-000002560000}"/>
    <cellStyle name="Normal 3 2 2 3 2 3 2 3 2 2" xfId="22062" xr:uid="{00000000-0005-0000-0000-000003560000}"/>
    <cellStyle name="Normal 3 2 2 3 2 3 2 3 3" xfId="22063" xr:uid="{00000000-0005-0000-0000-000004560000}"/>
    <cellStyle name="Normal 3 2 2 3 2 3 2 4" xfId="22064" xr:uid="{00000000-0005-0000-0000-000005560000}"/>
    <cellStyle name="Normal 3 2 2 3 2 3 2 4 2" xfId="22065" xr:uid="{00000000-0005-0000-0000-000006560000}"/>
    <cellStyle name="Normal 3 2 2 3 2 3 2 5" xfId="22066" xr:uid="{00000000-0005-0000-0000-000007560000}"/>
    <cellStyle name="Normal 3 2 2 3 2 3 3" xfId="22067" xr:uid="{00000000-0005-0000-0000-000008560000}"/>
    <cellStyle name="Normal 3 2 2 3 2 3 3 2" xfId="22068" xr:uid="{00000000-0005-0000-0000-000009560000}"/>
    <cellStyle name="Normal 3 2 2 3 2 3 3 2 2" xfId="22069" xr:uid="{00000000-0005-0000-0000-00000A560000}"/>
    <cellStyle name="Normal 3 2 2 3 2 3 3 2 2 2" xfId="22070" xr:uid="{00000000-0005-0000-0000-00000B560000}"/>
    <cellStyle name="Normal 3 2 2 3 2 3 3 2 3" xfId="22071" xr:uid="{00000000-0005-0000-0000-00000C560000}"/>
    <cellStyle name="Normal 3 2 2 3 2 3 3 3" xfId="22072" xr:uid="{00000000-0005-0000-0000-00000D560000}"/>
    <cellStyle name="Normal 3 2 2 3 2 3 3 3 2" xfId="22073" xr:uid="{00000000-0005-0000-0000-00000E560000}"/>
    <cellStyle name="Normal 3 2 2 3 2 3 3 4" xfId="22074" xr:uid="{00000000-0005-0000-0000-00000F560000}"/>
    <cellStyle name="Normal 3 2 2 3 2 3 4" xfId="22075" xr:uid="{00000000-0005-0000-0000-000010560000}"/>
    <cellStyle name="Normal 3 2 2 3 2 3 4 2" xfId="22076" xr:uid="{00000000-0005-0000-0000-000011560000}"/>
    <cellStyle name="Normal 3 2 2 3 2 3 4 2 2" xfId="22077" xr:uid="{00000000-0005-0000-0000-000012560000}"/>
    <cellStyle name="Normal 3 2 2 3 2 3 4 3" xfId="22078" xr:uid="{00000000-0005-0000-0000-000013560000}"/>
    <cellStyle name="Normal 3 2 2 3 2 3 5" xfId="22079" xr:uid="{00000000-0005-0000-0000-000014560000}"/>
    <cellStyle name="Normal 3 2 2 3 2 3 5 2" xfId="22080" xr:uid="{00000000-0005-0000-0000-000015560000}"/>
    <cellStyle name="Normal 3 2 2 3 2 3 6" xfId="22081" xr:uid="{00000000-0005-0000-0000-000016560000}"/>
    <cellStyle name="Normal 3 2 2 3 2 4" xfId="22082" xr:uid="{00000000-0005-0000-0000-000017560000}"/>
    <cellStyle name="Normal 3 2 2 3 2 4 2" xfId="22083" xr:uid="{00000000-0005-0000-0000-000018560000}"/>
    <cellStyle name="Normal 3 2 2 3 2 4 2 2" xfId="22084" xr:uid="{00000000-0005-0000-0000-000019560000}"/>
    <cellStyle name="Normal 3 2 2 3 2 4 2 2 2" xfId="22085" xr:uid="{00000000-0005-0000-0000-00001A560000}"/>
    <cellStyle name="Normal 3 2 2 3 2 4 2 2 2 2" xfId="22086" xr:uid="{00000000-0005-0000-0000-00001B560000}"/>
    <cellStyle name="Normal 3 2 2 3 2 4 2 2 3" xfId="22087" xr:uid="{00000000-0005-0000-0000-00001C560000}"/>
    <cellStyle name="Normal 3 2 2 3 2 4 2 3" xfId="22088" xr:uid="{00000000-0005-0000-0000-00001D560000}"/>
    <cellStyle name="Normal 3 2 2 3 2 4 2 3 2" xfId="22089" xr:uid="{00000000-0005-0000-0000-00001E560000}"/>
    <cellStyle name="Normal 3 2 2 3 2 4 2 4" xfId="22090" xr:uid="{00000000-0005-0000-0000-00001F560000}"/>
    <cellStyle name="Normal 3 2 2 3 2 4 3" xfId="22091" xr:uid="{00000000-0005-0000-0000-000020560000}"/>
    <cellStyle name="Normal 3 2 2 3 2 4 3 2" xfId="22092" xr:uid="{00000000-0005-0000-0000-000021560000}"/>
    <cellStyle name="Normal 3 2 2 3 2 4 3 2 2" xfId="22093" xr:uid="{00000000-0005-0000-0000-000022560000}"/>
    <cellStyle name="Normal 3 2 2 3 2 4 3 3" xfId="22094" xr:uid="{00000000-0005-0000-0000-000023560000}"/>
    <cellStyle name="Normal 3 2 2 3 2 4 4" xfId="22095" xr:uid="{00000000-0005-0000-0000-000024560000}"/>
    <cellStyle name="Normal 3 2 2 3 2 4 4 2" xfId="22096" xr:uid="{00000000-0005-0000-0000-000025560000}"/>
    <cellStyle name="Normal 3 2 2 3 2 4 5" xfId="22097" xr:uid="{00000000-0005-0000-0000-000026560000}"/>
    <cellStyle name="Normal 3 2 2 3 2 5" xfId="22098" xr:uid="{00000000-0005-0000-0000-000027560000}"/>
    <cellStyle name="Normal 3 2 2 3 2 5 2" xfId="22099" xr:uid="{00000000-0005-0000-0000-000028560000}"/>
    <cellStyle name="Normal 3 2 2 3 2 5 2 2" xfId="22100" xr:uid="{00000000-0005-0000-0000-000029560000}"/>
    <cellStyle name="Normal 3 2 2 3 2 5 2 2 2" xfId="22101" xr:uid="{00000000-0005-0000-0000-00002A560000}"/>
    <cellStyle name="Normal 3 2 2 3 2 5 2 3" xfId="22102" xr:uid="{00000000-0005-0000-0000-00002B560000}"/>
    <cellStyle name="Normal 3 2 2 3 2 5 3" xfId="22103" xr:uid="{00000000-0005-0000-0000-00002C560000}"/>
    <cellStyle name="Normal 3 2 2 3 2 5 3 2" xfId="22104" xr:uid="{00000000-0005-0000-0000-00002D560000}"/>
    <cellStyle name="Normal 3 2 2 3 2 5 4" xfId="22105" xr:uid="{00000000-0005-0000-0000-00002E560000}"/>
    <cellStyle name="Normal 3 2 2 3 2 6" xfId="22106" xr:uid="{00000000-0005-0000-0000-00002F560000}"/>
    <cellStyle name="Normal 3 2 2 3 2 6 2" xfId="22107" xr:uid="{00000000-0005-0000-0000-000030560000}"/>
    <cellStyle name="Normal 3 2 2 3 2 6 2 2" xfId="22108" xr:uid="{00000000-0005-0000-0000-000031560000}"/>
    <cellStyle name="Normal 3 2 2 3 2 6 3" xfId="22109" xr:uid="{00000000-0005-0000-0000-000032560000}"/>
    <cellStyle name="Normal 3 2 2 3 2 7" xfId="22110" xr:uid="{00000000-0005-0000-0000-000033560000}"/>
    <cellStyle name="Normal 3 2 2 3 2 7 2" xfId="22111" xr:uid="{00000000-0005-0000-0000-000034560000}"/>
    <cellStyle name="Normal 3 2 2 3 2 8" xfId="22112" xr:uid="{00000000-0005-0000-0000-000035560000}"/>
    <cellStyle name="Normal 3 2 2 3 3" xfId="22113" xr:uid="{00000000-0005-0000-0000-000036560000}"/>
    <cellStyle name="Normal 3 2 2 3 3 2" xfId="22114" xr:uid="{00000000-0005-0000-0000-000037560000}"/>
    <cellStyle name="Normal 3 2 2 3 3 2 2" xfId="22115" xr:uid="{00000000-0005-0000-0000-000038560000}"/>
    <cellStyle name="Normal 3 2 2 3 3 2 2 2" xfId="22116" xr:uid="{00000000-0005-0000-0000-000039560000}"/>
    <cellStyle name="Normal 3 2 2 3 3 2 2 2 2" xfId="22117" xr:uid="{00000000-0005-0000-0000-00003A560000}"/>
    <cellStyle name="Normal 3 2 2 3 3 2 2 2 2 2" xfId="22118" xr:uid="{00000000-0005-0000-0000-00003B560000}"/>
    <cellStyle name="Normal 3 2 2 3 3 2 2 2 3" xfId="22119" xr:uid="{00000000-0005-0000-0000-00003C560000}"/>
    <cellStyle name="Normal 3 2 2 3 3 2 2 3" xfId="22120" xr:uid="{00000000-0005-0000-0000-00003D560000}"/>
    <cellStyle name="Normal 3 2 2 3 3 2 2 3 2" xfId="22121" xr:uid="{00000000-0005-0000-0000-00003E560000}"/>
    <cellStyle name="Normal 3 2 2 3 3 2 2 4" xfId="22122" xr:uid="{00000000-0005-0000-0000-00003F560000}"/>
    <cellStyle name="Normal 3 2 2 3 3 2 3" xfId="22123" xr:uid="{00000000-0005-0000-0000-000040560000}"/>
    <cellStyle name="Normal 3 2 2 3 3 2 3 2" xfId="22124" xr:uid="{00000000-0005-0000-0000-000041560000}"/>
    <cellStyle name="Normal 3 2 2 3 3 2 3 2 2" xfId="22125" xr:uid="{00000000-0005-0000-0000-000042560000}"/>
    <cellStyle name="Normal 3 2 2 3 3 2 3 3" xfId="22126" xr:uid="{00000000-0005-0000-0000-000043560000}"/>
    <cellStyle name="Normal 3 2 2 3 3 2 4" xfId="22127" xr:uid="{00000000-0005-0000-0000-000044560000}"/>
    <cellStyle name="Normal 3 2 2 3 3 2 4 2" xfId="22128" xr:uid="{00000000-0005-0000-0000-000045560000}"/>
    <cellStyle name="Normal 3 2 2 3 3 2 5" xfId="22129" xr:uid="{00000000-0005-0000-0000-000046560000}"/>
    <cellStyle name="Normal 3 2 2 3 3 3" xfId="22130" xr:uid="{00000000-0005-0000-0000-000047560000}"/>
    <cellStyle name="Normal 3 2 2 3 3 3 2" xfId="22131" xr:uid="{00000000-0005-0000-0000-000048560000}"/>
    <cellStyle name="Normal 3 2 2 3 3 3 2 2" xfId="22132" xr:uid="{00000000-0005-0000-0000-000049560000}"/>
    <cellStyle name="Normal 3 2 2 3 3 3 2 2 2" xfId="22133" xr:uid="{00000000-0005-0000-0000-00004A560000}"/>
    <cellStyle name="Normal 3 2 2 3 3 3 2 3" xfId="22134" xr:uid="{00000000-0005-0000-0000-00004B560000}"/>
    <cellStyle name="Normal 3 2 2 3 3 3 3" xfId="22135" xr:uid="{00000000-0005-0000-0000-00004C560000}"/>
    <cellStyle name="Normal 3 2 2 3 3 3 3 2" xfId="22136" xr:uid="{00000000-0005-0000-0000-00004D560000}"/>
    <cellStyle name="Normal 3 2 2 3 3 3 4" xfId="22137" xr:uid="{00000000-0005-0000-0000-00004E560000}"/>
    <cellStyle name="Normal 3 2 2 3 3 4" xfId="22138" xr:uid="{00000000-0005-0000-0000-00004F560000}"/>
    <cellStyle name="Normal 3 2 2 3 3 4 2" xfId="22139" xr:uid="{00000000-0005-0000-0000-000050560000}"/>
    <cellStyle name="Normal 3 2 2 3 3 4 2 2" xfId="22140" xr:uid="{00000000-0005-0000-0000-000051560000}"/>
    <cellStyle name="Normal 3 2 2 3 3 4 3" xfId="22141" xr:uid="{00000000-0005-0000-0000-000052560000}"/>
    <cellStyle name="Normal 3 2 2 3 3 5" xfId="22142" xr:uid="{00000000-0005-0000-0000-000053560000}"/>
    <cellStyle name="Normal 3 2 2 3 3 5 2" xfId="22143" xr:uid="{00000000-0005-0000-0000-000054560000}"/>
    <cellStyle name="Normal 3 2 2 3 3 6" xfId="22144" xr:uid="{00000000-0005-0000-0000-000055560000}"/>
    <cellStyle name="Normal 3 2 2 3 4" xfId="22145" xr:uid="{00000000-0005-0000-0000-000056560000}"/>
    <cellStyle name="Normal 3 2 2 3 4 2" xfId="22146" xr:uid="{00000000-0005-0000-0000-000057560000}"/>
    <cellStyle name="Normal 3 2 2 3 4 2 2" xfId="22147" xr:uid="{00000000-0005-0000-0000-000058560000}"/>
    <cellStyle name="Normal 3 2 2 3 4 2 2 2" xfId="22148" xr:uid="{00000000-0005-0000-0000-000059560000}"/>
    <cellStyle name="Normal 3 2 2 3 4 2 2 2 2" xfId="22149" xr:uid="{00000000-0005-0000-0000-00005A560000}"/>
    <cellStyle name="Normal 3 2 2 3 4 2 2 2 2 2" xfId="22150" xr:uid="{00000000-0005-0000-0000-00005B560000}"/>
    <cellStyle name="Normal 3 2 2 3 4 2 2 2 3" xfId="22151" xr:uid="{00000000-0005-0000-0000-00005C560000}"/>
    <cellStyle name="Normal 3 2 2 3 4 2 2 3" xfId="22152" xr:uid="{00000000-0005-0000-0000-00005D560000}"/>
    <cellStyle name="Normal 3 2 2 3 4 2 2 3 2" xfId="22153" xr:uid="{00000000-0005-0000-0000-00005E560000}"/>
    <cellStyle name="Normal 3 2 2 3 4 2 2 4" xfId="22154" xr:uid="{00000000-0005-0000-0000-00005F560000}"/>
    <cellStyle name="Normal 3 2 2 3 4 2 3" xfId="22155" xr:uid="{00000000-0005-0000-0000-000060560000}"/>
    <cellStyle name="Normal 3 2 2 3 4 2 3 2" xfId="22156" xr:uid="{00000000-0005-0000-0000-000061560000}"/>
    <cellStyle name="Normal 3 2 2 3 4 2 3 2 2" xfId="22157" xr:uid="{00000000-0005-0000-0000-000062560000}"/>
    <cellStyle name="Normal 3 2 2 3 4 2 3 3" xfId="22158" xr:uid="{00000000-0005-0000-0000-000063560000}"/>
    <cellStyle name="Normal 3 2 2 3 4 2 4" xfId="22159" xr:uid="{00000000-0005-0000-0000-000064560000}"/>
    <cellStyle name="Normal 3 2 2 3 4 2 4 2" xfId="22160" xr:uid="{00000000-0005-0000-0000-000065560000}"/>
    <cellStyle name="Normal 3 2 2 3 4 2 5" xfId="22161" xr:uid="{00000000-0005-0000-0000-000066560000}"/>
    <cellStyle name="Normal 3 2 2 3 4 3" xfId="22162" xr:uid="{00000000-0005-0000-0000-000067560000}"/>
    <cellStyle name="Normal 3 2 2 3 4 3 2" xfId="22163" xr:uid="{00000000-0005-0000-0000-000068560000}"/>
    <cellStyle name="Normal 3 2 2 3 4 3 2 2" xfId="22164" xr:uid="{00000000-0005-0000-0000-000069560000}"/>
    <cellStyle name="Normal 3 2 2 3 4 3 2 2 2" xfId="22165" xr:uid="{00000000-0005-0000-0000-00006A560000}"/>
    <cellStyle name="Normal 3 2 2 3 4 3 2 3" xfId="22166" xr:uid="{00000000-0005-0000-0000-00006B560000}"/>
    <cellStyle name="Normal 3 2 2 3 4 3 3" xfId="22167" xr:uid="{00000000-0005-0000-0000-00006C560000}"/>
    <cellStyle name="Normal 3 2 2 3 4 3 3 2" xfId="22168" xr:uid="{00000000-0005-0000-0000-00006D560000}"/>
    <cellStyle name="Normal 3 2 2 3 4 3 4" xfId="22169" xr:uid="{00000000-0005-0000-0000-00006E560000}"/>
    <cellStyle name="Normal 3 2 2 3 4 4" xfId="22170" xr:uid="{00000000-0005-0000-0000-00006F560000}"/>
    <cellStyle name="Normal 3 2 2 3 4 4 2" xfId="22171" xr:uid="{00000000-0005-0000-0000-000070560000}"/>
    <cellStyle name="Normal 3 2 2 3 4 4 2 2" xfId="22172" xr:uid="{00000000-0005-0000-0000-000071560000}"/>
    <cellStyle name="Normal 3 2 2 3 4 4 3" xfId="22173" xr:uid="{00000000-0005-0000-0000-000072560000}"/>
    <cellStyle name="Normal 3 2 2 3 4 5" xfId="22174" xr:uid="{00000000-0005-0000-0000-000073560000}"/>
    <cellStyle name="Normal 3 2 2 3 4 5 2" xfId="22175" xr:uid="{00000000-0005-0000-0000-000074560000}"/>
    <cellStyle name="Normal 3 2 2 3 4 6" xfId="22176" xr:uid="{00000000-0005-0000-0000-000075560000}"/>
    <cellStyle name="Normal 3 2 2 3 5" xfId="22177" xr:uid="{00000000-0005-0000-0000-000076560000}"/>
    <cellStyle name="Normal 3 2 2 3 5 2" xfId="22178" xr:uid="{00000000-0005-0000-0000-000077560000}"/>
    <cellStyle name="Normal 3 2 2 3 5 2 2" xfId="22179" xr:uid="{00000000-0005-0000-0000-000078560000}"/>
    <cellStyle name="Normal 3 2 2 3 5 2 2 2" xfId="22180" xr:uid="{00000000-0005-0000-0000-000079560000}"/>
    <cellStyle name="Normal 3 2 2 3 5 2 2 2 2" xfId="22181" xr:uid="{00000000-0005-0000-0000-00007A560000}"/>
    <cellStyle name="Normal 3 2 2 3 5 2 2 2 2 2" xfId="22182" xr:uid="{00000000-0005-0000-0000-00007B560000}"/>
    <cellStyle name="Normal 3 2 2 3 5 2 2 2 3" xfId="22183" xr:uid="{00000000-0005-0000-0000-00007C560000}"/>
    <cellStyle name="Normal 3 2 2 3 5 2 2 3" xfId="22184" xr:uid="{00000000-0005-0000-0000-00007D560000}"/>
    <cellStyle name="Normal 3 2 2 3 5 2 2 3 2" xfId="22185" xr:uid="{00000000-0005-0000-0000-00007E560000}"/>
    <cellStyle name="Normal 3 2 2 3 5 2 2 4" xfId="22186" xr:uid="{00000000-0005-0000-0000-00007F560000}"/>
    <cellStyle name="Normal 3 2 2 3 5 2 3" xfId="22187" xr:uid="{00000000-0005-0000-0000-000080560000}"/>
    <cellStyle name="Normal 3 2 2 3 5 2 3 2" xfId="22188" xr:uid="{00000000-0005-0000-0000-000081560000}"/>
    <cellStyle name="Normal 3 2 2 3 5 2 3 2 2" xfId="22189" xr:uid="{00000000-0005-0000-0000-000082560000}"/>
    <cellStyle name="Normal 3 2 2 3 5 2 3 3" xfId="22190" xr:uid="{00000000-0005-0000-0000-000083560000}"/>
    <cellStyle name="Normal 3 2 2 3 5 2 4" xfId="22191" xr:uid="{00000000-0005-0000-0000-000084560000}"/>
    <cellStyle name="Normal 3 2 2 3 5 2 4 2" xfId="22192" xr:uid="{00000000-0005-0000-0000-000085560000}"/>
    <cellStyle name="Normal 3 2 2 3 5 2 5" xfId="22193" xr:uid="{00000000-0005-0000-0000-000086560000}"/>
    <cellStyle name="Normal 3 2 2 3 5 3" xfId="22194" xr:uid="{00000000-0005-0000-0000-000087560000}"/>
    <cellStyle name="Normal 3 2 2 3 5 3 2" xfId="22195" xr:uid="{00000000-0005-0000-0000-000088560000}"/>
    <cellStyle name="Normal 3 2 2 3 5 3 2 2" xfId="22196" xr:uid="{00000000-0005-0000-0000-000089560000}"/>
    <cellStyle name="Normal 3 2 2 3 5 3 2 2 2" xfId="22197" xr:uid="{00000000-0005-0000-0000-00008A560000}"/>
    <cellStyle name="Normal 3 2 2 3 5 3 2 3" xfId="22198" xr:uid="{00000000-0005-0000-0000-00008B560000}"/>
    <cellStyle name="Normal 3 2 2 3 5 3 3" xfId="22199" xr:uid="{00000000-0005-0000-0000-00008C560000}"/>
    <cellStyle name="Normal 3 2 2 3 5 3 3 2" xfId="22200" xr:uid="{00000000-0005-0000-0000-00008D560000}"/>
    <cellStyle name="Normal 3 2 2 3 5 3 4" xfId="22201" xr:uid="{00000000-0005-0000-0000-00008E560000}"/>
    <cellStyle name="Normal 3 2 2 3 5 4" xfId="22202" xr:uid="{00000000-0005-0000-0000-00008F560000}"/>
    <cellStyle name="Normal 3 2 2 3 5 4 2" xfId="22203" xr:uid="{00000000-0005-0000-0000-000090560000}"/>
    <cellStyle name="Normal 3 2 2 3 5 4 2 2" xfId="22204" xr:uid="{00000000-0005-0000-0000-000091560000}"/>
    <cellStyle name="Normal 3 2 2 3 5 4 3" xfId="22205" xr:uid="{00000000-0005-0000-0000-000092560000}"/>
    <cellStyle name="Normal 3 2 2 3 5 5" xfId="22206" xr:uid="{00000000-0005-0000-0000-000093560000}"/>
    <cellStyle name="Normal 3 2 2 3 5 5 2" xfId="22207" xr:uid="{00000000-0005-0000-0000-000094560000}"/>
    <cellStyle name="Normal 3 2 2 3 5 6" xfId="22208" xr:uid="{00000000-0005-0000-0000-000095560000}"/>
    <cellStyle name="Normal 3 2 2 3 6" xfId="22209" xr:uid="{00000000-0005-0000-0000-000096560000}"/>
    <cellStyle name="Normal 3 2 2 3 6 2" xfId="22210" xr:uid="{00000000-0005-0000-0000-000097560000}"/>
    <cellStyle name="Normal 3 2 2 3 6 2 2" xfId="22211" xr:uid="{00000000-0005-0000-0000-000098560000}"/>
    <cellStyle name="Normal 3 2 2 3 6 2 2 2" xfId="22212" xr:uid="{00000000-0005-0000-0000-000099560000}"/>
    <cellStyle name="Normal 3 2 2 3 6 2 2 2 2" xfId="22213" xr:uid="{00000000-0005-0000-0000-00009A560000}"/>
    <cellStyle name="Normal 3 2 2 3 6 2 2 3" xfId="22214" xr:uid="{00000000-0005-0000-0000-00009B560000}"/>
    <cellStyle name="Normal 3 2 2 3 6 2 3" xfId="22215" xr:uid="{00000000-0005-0000-0000-00009C560000}"/>
    <cellStyle name="Normal 3 2 2 3 6 2 3 2" xfId="22216" xr:uid="{00000000-0005-0000-0000-00009D560000}"/>
    <cellStyle name="Normal 3 2 2 3 6 2 4" xfId="22217" xr:uid="{00000000-0005-0000-0000-00009E560000}"/>
    <cellStyle name="Normal 3 2 2 3 6 3" xfId="22218" xr:uid="{00000000-0005-0000-0000-00009F560000}"/>
    <cellStyle name="Normal 3 2 2 3 6 3 2" xfId="22219" xr:uid="{00000000-0005-0000-0000-0000A0560000}"/>
    <cellStyle name="Normal 3 2 2 3 6 3 2 2" xfId="22220" xr:uid="{00000000-0005-0000-0000-0000A1560000}"/>
    <cellStyle name="Normal 3 2 2 3 6 3 3" xfId="22221" xr:uid="{00000000-0005-0000-0000-0000A2560000}"/>
    <cellStyle name="Normal 3 2 2 3 6 4" xfId="22222" xr:uid="{00000000-0005-0000-0000-0000A3560000}"/>
    <cellStyle name="Normal 3 2 2 3 6 4 2" xfId="22223" xr:uid="{00000000-0005-0000-0000-0000A4560000}"/>
    <cellStyle name="Normal 3 2 2 3 6 5" xfId="22224" xr:uid="{00000000-0005-0000-0000-0000A5560000}"/>
    <cellStyle name="Normal 3 2 2 3 7" xfId="22225" xr:uid="{00000000-0005-0000-0000-0000A6560000}"/>
    <cellStyle name="Normal 3 2 2 3 7 2" xfId="22226" xr:uid="{00000000-0005-0000-0000-0000A7560000}"/>
    <cellStyle name="Normal 3 2 2 3 7 2 2" xfId="22227" xr:uid="{00000000-0005-0000-0000-0000A8560000}"/>
    <cellStyle name="Normal 3 2 2 3 7 2 2 2" xfId="22228" xr:uid="{00000000-0005-0000-0000-0000A9560000}"/>
    <cellStyle name="Normal 3 2 2 3 7 2 3" xfId="22229" xr:uid="{00000000-0005-0000-0000-0000AA560000}"/>
    <cellStyle name="Normal 3 2 2 3 7 3" xfId="22230" xr:uid="{00000000-0005-0000-0000-0000AB560000}"/>
    <cellStyle name="Normal 3 2 2 3 7 3 2" xfId="22231" xr:uid="{00000000-0005-0000-0000-0000AC560000}"/>
    <cellStyle name="Normal 3 2 2 3 7 4" xfId="22232" xr:uid="{00000000-0005-0000-0000-0000AD560000}"/>
    <cellStyle name="Normal 3 2 2 3 8" xfId="22233" xr:uid="{00000000-0005-0000-0000-0000AE560000}"/>
    <cellStyle name="Normal 3 2 2 3 8 2" xfId="22234" xr:uid="{00000000-0005-0000-0000-0000AF560000}"/>
    <cellStyle name="Normal 3 2 2 3 8 2 2" xfId="22235" xr:uid="{00000000-0005-0000-0000-0000B0560000}"/>
    <cellStyle name="Normal 3 2 2 3 8 3" xfId="22236" xr:uid="{00000000-0005-0000-0000-0000B1560000}"/>
    <cellStyle name="Normal 3 2 2 3 9" xfId="22237" xr:uid="{00000000-0005-0000-0000-0000B2560000}"/>
    <cellStyle name="Normal 3 2 2 3 9 2" xfId="22238" xr:uid="{00000000-0005-0000-0000-0000B3560000}"/>
    <cellStyle name="Normal 3 2 2 4" xfId="22239" xr:uid="{00000000-0005-0000-0000-0000B4560000}"/>
    <cellStyle name="Normal 3 2 2 4 2" xfId="22240" xr:uid="{00000000-0005-0000-0000-0000B5560000}"/>
    <cellStyle name="Normal 3 2 2 4 2 2" xfId="22241" xr:uid="{00000000-0005-0000-0000-0000B6560000}"/>
    <cellStyle name="Normal 3 2 2 4 2 2 2" xfId="22242" xr:uid="{00000000-0005-0000-0000-0000B7560000}"/>
    <cellStyle name="Normal 3 2 2 4 2 2 2 2" xfId="22243" xr:uid="{00000000-0005-0000-0000-0000B8560000}"/>
    <cellStyle name="Normal 3 2 2 4 2 2 2 2 2" xfId="22244" xr:uid="{00000000-0005-0000-0000-0000B9560000}"/>
    <cellStyle name="Normal 3 2 2 4 2 2 2 2 2 2" xfId="22245" xr:uid="{00000000-0005-0000-0000-0000BA560000}"/>
    <cellStyle name="Normal 3 2 2 4 2 2 2 2 3" xfId="22246" xr:uid="{00000000-0005-0000-0000-0000BB560000}"/>
    <cellStyle name="Normal 3 2 2 4 2 2 2 3" xfId="22247" xr:uid="{00000000-0005-0000-0000-0000BC560000}"/>
    <cellStyle name="Normal 3 2 2 4 2 2 2 3 2" xfId="22248" xr:uid="{00000000-0005-0000-0000-0000BD560000}"/>
    <cellStyle name="Normal 3 2 2 4 2 2 2 4" xfId="22249" xr:uid="{00000000-0005-0000-0000-0000BE560000}"/>
    <cellStyle name="Normal 3 2 2 4 2 2 3" xfId="22250" xr:uid="{00000000-0005-0000-0000-0000BF560000}"/>
    <cellStyle name="Normal 3 2 2 4 2 2 3 2" xfId="22251" xr:uid="{00000000-0005-0000-0000-0000C0560000}"/>
    <cellStyle name="Normal 3 2 2 4 2 2 3 2 2" xfId="22252" xr:uid="{00000000-0005-0000-0000-0000C1560000}"/>
    <cellStyle name="Normal 3 2 2 4 2 2 3 3" xfId="22253" xr:uid="{00000000-0005-0000-0000-0000C2560000}"/>
    <cellStyle name="Normal 3 2 2 4 2 2 4" xfId="22254" xr:uid="{00000000-0005-0000-0000-0000C3560000}"/>
    <cellStyle name="Normal 3 2 2 4 2 2 4 2" xfId="22255" xr:uid="{00000000-0005-0000-0000-0000C4560000}"/>
    <cellStyle name="Normal 3 2 2 4 2 2 5" xfId="22256" xr:uid="{00000000-0005-0000-0000-0000C5560000}"/>
    <cellStyle name="Normal 3 2 2 4 2 3" xfId="22257" xr:uid="{00000000-0005-0000-0000-0000C6560000}"/>
    <cellStyle name="Normal 3 2 2 4 2 3 2" xfId="22258" xr:uid="{00000000-0005-0000-0000-0000C7560000}"/>
    <cellStyle name="Normal 3 2 2 4 2 3 2 2" xfId="22259" xr:uid="{00000000-0005-0000-0000-0000C8560000}"/>
    <cellStyle name="Normal 3 2 2 4 2 3 2 2 2" xfId="22260" xr:uid="{00000000-0005-0000-0000-0000C9560000}"/>
    <cellStyle name="Normal 3 2 2 4 2 3 2 3" xfId="22261" xr:uid="{00000000-0005-0000-0000-0000CA560000}"/>
    <cellStyle name="Normal 3 2 2 4 2 3 3" xfId="22262" xr:uid="{00000000-0005-0000-0000-0000CB560000}"/>
    <cellStyle name="Normal 3 2 2 4 2 3 3 2" xfId="22263" xr:uid="{00000000-0005-0000-0000-0000CC560000}"/>
    <cellStyle name="Normal 3 2 2 4 2 3 4" xfId="22264" xr:uid="{00000000-0005-0000-0000-0000CD560000}"/>
    <cellStyle name="Normal 3 2 2 4 2 4" xfId="22265" xr:uid="{00000000-0005-0000-0000-0000CE560000}"/>
    <cellStyle name="Normal 3 2 2 4 2 4 2" xfId="22266" xr:uid="{00000000-0005-0000-0000-0000CF560000}"/>
    <cellStyle name="Normal 3 2 2 4 2 4 2 2" xfId="22267" xr:uid="{00000000-0005-0000-0000-0000D0560000}"/>
    <cellStyle name="Normal 3 2 2 4 2 4 3" xfId="22268" xr:uid="{00000000-0005-0000-0000-0000D1560000}"/>
    <cellStyle name="Normal 3 2 2 4 2 5" xfId="22269" xr:uid="{00000000-0005-0000-0000-0000D2560000}"/>
    <cellStyle name="Normal 3 2 2 4 2 5 2" xfId="22270" xr:uid="{00000000-0005-0000-0000-0000D3560000}"/>
    <cellStyle name="Normal 3 2 2 4 2 6" xfId="22271" xr:uid="{00000000-0005-0000-0000-0000D4560000}"/>
    <cellStyle name="Normal 3 2 2 4 3" xfId="22272" xr:uid="{00000000-0005-0000-0000-0000D5560000}"/>
    <cellStyle name="Normal 3 2 2 4 3 2" xfId="22273" xr:uid="{00000000-0005-0000-0000-0000D6560000}"/>
    <cellStyle name="Normal 3 2 2 4 3 2 2" xfId="22274" xr:uid="{00000000-0005-0000-0000-0000D7560000}"/>
    <cellStyle name="Normal 3 2 2 4 3 2 2 2" xfId="22275" xr:uid="{00000000-0005-0000-0000-0000D8560000}"/>
    <cellStyle name="Normal 3 2 2 4 3 2 2 2 2" xfId="22276" xr:uid="{00000000-0005-0000-0000-0000D9560000}"/>
    <cellStyle name="Normal 3 2 2 4 3 2 2 2 2 2" xfId="22277" xr:uid="{00000000-0005-0000-0000-0000DA560000}"/>
    <cellStyle name="Normal 3 2 2 4 3 2 2 2 3" xfId="22278" xr:uid="{00000000-0005-0000-0000-0000DB560000}"/>
    <cellStyle name="Normal 3 2 2 4 3 2 2 3" xfId="22279" xr:uid="{00000000-0005-0000-0000-0000DC560000}"/>
    <cellStyle name="Normal 3 2 2 4 3 2 2 3 2" xfId="22280" xr:uid="{00000000-0005-0000-0000-0000DD560000}"/>
    <cellStyle name="Normal 3 2 2 4 3 2 2 4" xfId="22281" xr:uid="{00000000-0005-0000-0000-0000DE560000}"/>
    <cellStyle name="Normal 3 2 2 4 3 2 3" xfId="22282" xr:uid="{00000000-0005-0000-0000-0000DF560000}"/>
    <cellStyle name="Normal 3 2 2 4 3 2 3 2" xfId="22283" xr:uid="{00000000-0005-0000-0000-0000E0560000}"/>
    <cellStyle name="Normal 3 2 2 4 3 2 3 2 2" xfId="22284" xr:uid="{00000000-0005-0000-0000-0000E1560000}"/>
    <cellStyle name="Normal 3 2 2 4 3 2 3 3" xfId="22285" xr:uid="{00000000-0005-0000-0000-0000E2560000}"/>
    <cellStyle name="Normal 3 2 2 4 3 2 4" xfId="22286" xr:uid="{00000000-0005-0000-0000-0000E3560000}"/>
    <cellStyle name="Normal 3 2 2 4 3 2 4 2" xfId="22287" xr:uid="{00000000-0005-0000-0000-0000E4560000}"/>
    <cellStyle name="Normal 3 2 2 4 3 2 5" xfId="22288" xr:uid="{00000000-0005-0000-0000-0000E5560000}"/>
    <cellStyle name="Normal 3 2 2 4 3 3" xfId="22289" xr:uid="{00000000-0005-0000-0000-0000E6560000}"/>
    <cellStyle name="Normal 3 2 2 4 3 3 2" xfId="22290" xr:uid="{00000000-0005-0000-0000-0000E7560000}"/>
    <cellStyle name="Normal 3 2 2 4 3 3 2 2" xfId="22291" xr:uid="{00000000-0005-0000-0000-0000E8560000}"/>
    <cellStyle name="Normal 3 2 2 4 3 3 2 2 2" xfId="22292" xr:uid="{00000000-0005-0000-0000-0000E9560000}"/>
    <cellStyle name="Normal 3 2 2 4 3 3 2 3" xfId="22293" xr:uid="{00000000-0005-0000-0000-0000EA560000}"/>
    <cellStyle name="Normal 3 2 2 4 3 3 3" xfId="22294" xr:uid="{00000000-0005-0000-0000-0000EB560000}"/>
    <cellStyle name="Normal 3 2 2 4 3 3 3 2" xfId="22295" xr:uid="{00000000-0005-0000-0000-0000EC560000}"/>
    <cellStyle name="Normal 3 2 2 4 3 3 4" xfId="22296" xr:uid="{00000000-0005-0000-0000-0000ED560000}"/>
    <cellStyle name="Normal 3 2 2 4 3 4" xfId="22297" xr:uid="{00000000-0005-0000-0000-0000EE560000}"/>
    <cellStyle name="Normal 3 2 2 4 3 4 2" xfId="22298" xr:uid="{00000000-0005-0000-0000-0000EF560000}"/>
    <cellStyle name="Normal 3 2 2 4 3 4 2 2" xfId="22299" xr:uid="{00000000-0005-0000-0000-0000F0560000}"/>
    <cellStyle name="Normal 3 2 2 4 3 4 3" xfId="22300" xr:uid="{00000000-0005-0000-0000-0000F1560000}"/>
    <cellStyle name="Normal 3 2 2 4 3 5" xfId="22301" xr:uid="{00000000-0005-0000-0000-0000F2560000}"/>
    <cellStyle name="Normal 3 2 2 4 3 5 2" xfId="22302" xr:uid="{00000000-0005-0000-0000-0000F3560000}"/>
    <cellStyle name="Normal 3 2 2 4 3 6" xfId="22303" xr:uid="{00000000-0005-0000-0000-0000F4560000}"/>
    <cellStyle name="Normal 3 2 2 4 4" xfId="22304" xr:uid="{00000000-0005-0000-0000-0000F5560000}"/>
    <cellStyle name="Normal 3 2 2 4 4 2" xfId="22305" xr:uid="{00000000-0005-0000-0000-0000F6560000}"/>
    <cellStyle name="Normal 3 2 2 4 4 2 2" xfId="22306" xr:uid="{00000000-0005-0000-0000-0000F7560000}"/>
    <cellStyle name="Normal 3 2 2 4 4 2 2 2" xfId="22307" xr:uid="{00000000-0005-0000-0000-0000F8560000}"/>
    <cellStyle name="Normal 3 2 2 4 4 2 2 2 2" xfId="22308" xr:uid="{00000000-0005-0000-0000-0000F9560000}"/>
    <cellStyle name="Normal 3 2 2 4 4 2 2 2 2 2" xfId="22309" xr:uid="{00000000-0005-0000-0000-0000FA560000}"/>
    <cellStyle name="Normal 3 2 2 4 4 2 2 2 3" xfId="22310" xr:uid="{00000000-0005-0000-0000-0000FB560000}"/>
    <cellStyle name="Normal 3 2 2 4 4 2 2 3" xfId="22311" xr:uid="{00000000-0005-0000-0000-0000FC560000}"/>
    <cellStyle name="Normal 3 2 2 4 4 2 2 3 2" xfId="22312" xr:uid="{00000000-0005-0000-0000-0000FD560000}"/>
    <cellStyle name="Normal 3 2 2 4 4 2 2 4" xfId="22313" xr:uid="{00000000-0005-0000-0000-0000FE560000}"/>
    <cellStyle name="Normal 3 2 2 4 4 2 3" xfId="22314" xr:uid="{00000000-0005-0000-0000-0000FF560000}"/>
    <cellStyle name="Normal 3 2 2 4 4 2 3 2" xfId="22315" xr:uid="{00000000-0005-0000-0000-000000570000}"/>
    <cellStyle name="Normal 3 2 2 4 4 2 3 2 2" xfId="22316" xr:uid="{00000000-0005-0000-0000-000001570000}"/>
    <cellStyle name="Normal 3 2 2 4 4 2 3 3" xfId="22317" xr:uid="{00000000-0005-0000-0000-000002570000}"/>
    <cellStyle name="Normal 3 2 2 4 4 2 4" xfId="22318" xr:uid="{00000000-0005-0000-0000-000003570000}"/>
    <cellStyle name="Normal 3 2 2 4 4 2 4 2" xfId="22319" xr:uid="{00000000-0005-0000-0000-000004570000}"/>
    <cellStyle name="Normal 3 2 2 4 4 2 5" xfId="22320" xr:uid="{00000000-0005-0000-0000-000005570000}"/>
    <cellStyle name="Normal 3 2 2 4 4 3" xfId="22321" xr:uid="{00000000-0005-0000-0000-000006570000}"/>
    <cellStyle name="Normal 3 2 2 4 4 3 2" xfId="22322" xr:uid="{00000000-0005-0000-0000-000007570000}"/>
    <cellStyle name="Normal 3 2 2 4 4 3 2 2" xfId="22323" xr:uid="{00000000-0005-0000-0000-000008570000}"/>
    <cellStyle name="Normal 3 2 2 4 4 3 2 2 2" xfId="22324" xr:uid="{00000000-0005-0000-0000-000009570000}"/>
    <cellStyle name="Normal 3 2 2 4 4 3 2 3" xfId="22325" xr:uid="{00000000-0005-0000-0000-00000A570000}"/>
    <cellStyle name="Normal 3 2 2 4 4 3 3" xfId="22326" xr:uid="{00000000-0005-0000-0000-00000B570000}"/>
    <cellStyle name="Normal 3 2 2 4 4 3 3 2" xfId="22327" xr:uid="{00000000-0005-0000-0000-00000C570000}"/>
    <cellStyle name="Normal 3 2 2 4 4 3 4" xfId="22328" xr:uid="{00000000-0005-0000-0000-00000D570000}"/>
    <cellStyle name="Normal 3 2 2 4 4 4" xfId="22329" xr:uid="{00000000-0005-0000-0000-00000E570000}"/>
    <cellStyle name="Normal 3 2 2 4 4 4 2" xfId="22330" xr:uid="{00000000-0005-0000-0000-00000F570000}"/>
    <cellStyle name="Normal 3 2 2 4 4 4 2 2" xfId="22331" xr:uid="{00000000-0005-0000-0000-000010570000}"/>
    <cellStyle name="Normal 3 2 2 4 4 4 3" xfId="22332" xr:uid="{00000000-0005-0000-0000-000011570000}"/>
    <cellStyle name="Normal 3 2 2 4 4 5" xfId="22333" xr:uid="{00000000-0005-0000-0000-000012570000}"/>
    <cellStyle name="Normal 3 2 2 4 4 5 2" xfId="22334" xr:uid="{00000000-0005-0000-0000-000013570000}"/>
    <cellStyle name="Normal 3 2 2 4 4 6" xfId="22335" xr:uid="{00000000-0005-0000-0000-000014570000}"/>
    <cellStyle name="Normal 3 2 2 4 5" xfId="22336" xr:uid="{00000000-0005-0000-0000-000015570000}"/>
    <cellStyle name="Normal 3 2 2 4 5 2" xfId="22337" xr:uid="{00000000-0005-0000-0000-000016570000}"/>
    <cellStyle name="Normal 3 2 2 4 5 2 2" xfId="22338" xr:uid="{00000000-0005-0000-0000-000017570000}"/>
    <cellStyle name="Normal 3 2 2 4 5 2 2 2" xfId="22339" xr:uid="{00000000-0005-0000-0000-000018570000}"/>
    <cellStyle name="Normal 3 2 2 4 5 2 2 2 2" xfId="22340" xr:uid="{00000000-0005-0000-0000-000019570000}"/>
    <cellStyle name="Normal 3 2 2 4 5 2 2 3" xfId="22341" xr:uid="{00000000-0005-0000-0000-00001A570000}"/>
    <cellStyle name="Normal 3 2 2 4 5 2 3" xfId="22342" xr:uid="{00000000-0005-0000-0000-00001B570000}"/>
    <cellStyle name="Normal 3 2 2 4 5 2 3 2" xfId="22343" xr:uid="{00000000-0005-0000-0000-00001C570000}"/>
    <cellStyle name="Normal 3 2 2 4 5 2 4" xfId="22344" xr:uid="{00000000-0005-0000-0000-00001D570000}"/>
    <cellStyle name="Normal 3 2 2 4 5 3" xfId="22345" xr:uid="{00000000-0005-0000-0000-00001E570000}"/>
    <cellStyle name="Normal 3 2 2 4 5 3 2" xfId="22346" xr:uid="{00000000-0005-0000-0000-00001F570000}"/>
    <cellStyle name="Normal 3 2 2 4 5 3 2 2" xfId="22347" xr:uid="{00000000-0005-0000-0000-000020570000}"/>
    <cellStyle name="Normal 3 2 2 4 5 3 3" xfId="22348" xr:uid="{00000000-0005-0000-0000-000021570000}"/>
    <cellStyle name="Normal 3 2 2 4 5 4" xfId="22349" xr:uid="{00000000-0005-0000-0000-000022570000}"/>
    <cellStyle name="Normal 3 2 2 4 5 4 2" xfId="22350" xr:uid="{00000000-0005-0000-0000-000023570000}"/>
    <cellStyle name="Normal 3 2 2 4 5 5" xfId="22351" xr:uid="{00000000-0005-0000-0000-000024570000}"/>
    <cellStyle name="Normal 3 2 2 4 6" xfId="22352" xr:uid="{00000000-0005-0000-0000-000025570000}"/>
    <cellStyle name="Normal 3 2 2 4 6 2" xfId="22353" xr:uid="{00000000-0005-0000-0000-000026570000}"/>
    <cellStyle name="Normal 3 2 2 4 6 2 2" xfId="22354" xr:uid="{00000000-0005-0000-0000-000027570000}"/>
    <cellStyle name="Normal 3 2 2 4 6 2 2 2" xfId="22355" xr:uid="{00000000-0005-0000-0000-000028570000}"/>
    <cellStyle name="Normal 3 2 2 4 6 2 3" xfId="22356" xr:uid="{00000000-0005-0000-0000-000029570000}"/>
    <cellStyle name="Normal 3 2 2 4 6 3" xfId="22357" xr:uid="{00000000-0005-0000-0000-00002A570000}"/>
    <cellStyle name="Normal 3 2 2 4 6 3 2" xfId="22358" xr:uid="{00000000-0005-0000-0000-00002B570000}"/>
    <cellStyle name="Normal 3 2 2 4 6 4" xfId="22359" xr:uid="{00000000-0005-0000-0000-00002C570000}"/>
    <cellStyle name="Normal 3 2 2 4 7" xfId="22360" xr:uid="{00000000-0005-0000-0000-00002D570000}"/>
    <cellStyle name="Normal 3 2 2 4 7 2" xfId="22361" xr:uid="{00000000-0005-0000-0000-00002E570000}"/>
    <cellStyle name="Normal 3 2 2 4 7 2 2" xfId="22362" xr:uid="{00000000-0005-0000-0000-00002F570000}"/>
    <cellStyle name="Normal 3 2 2 4 7 3" xfId="22363" xr:uid="{00000000-0005-0000-0000-000030570000}"/>
    <cellStyle name="Normal 3 2 2 4 8" xfId="22364" xr:uid="{00000000-0005-0000-0000-000031570000}"/>
    <cellStyle name="Normal 3 2 2 4 8 2" xfId="22365" xr:uid="{00000000-0005-0000-0000-000032570000}"/>
    <cellStyle name="Normal 3 2 2 4 9" xfId="22366" xr:uid="{00000000-0005-0000-0000-000033570000}"/>
    <cellStyle name="Normal 3 2 2 5" xfId="22367" xr:uid="{00000000-0005-0000-0000-000034570000}"/>
    <cellStyle name="Normal 3 2 2 5 2" xfId="22368" xr:uid="{00000000-0005-0000-0000-000035570000}"/>
    <cellStyle name="Normal 3 2 2 5 2 2" xfId="22369" xr:uid="{00000000-0005-0000-0000-000036570000}"/>
    <cellStyle name="Normal 3 2 2 5 2 2 2" xfId="22370" xr:uid="{00000000-0005-0000-0000-000037570000}"/>
    <cellStyle name="Normal 3 2 2 5 2 2 2 2" xfId="22371" xr:uid="{00000000-0005-0000-0000-000038570000}"/>
    <cellStyle name="Normal 3 2 2 5 2 2 2 2 2" xfId="22372" xr:uid="{00000000-0005-0000-0000-000039570000}"/>
    <cellStyle name="Normal 3 2 2 5 2 2 2 3" xfId="22373" xr:uid="{00000000-0005-0000-0000-00003A570000}"/>
    <cellStyle name="Normal 3 2 2 5 2 2 3" xfId="22374" xr:uid="{00000000-0005-0000-0000-00003B570000}"/>
    <cellStyle name="Normal 3 2 2 5 2 2 3 2" xfId="22375" xr:uid="{00000000-0005-0000-0000-00003C570000}"/>
    <cellStyle name="Normal 3 2 2 5 2 2 4" xfId="22376" xr:uid="{00000000-0005-0000-0000-00003D570000}"/>
    <cellStyle name="Normal 3 2 2 5 2 3" xfId="22377" xr:uid="{00000000-0005-0000-0000-00003E570000}"/>
    <cellStyle name="Normal 3 2 2 5 2 3 2" xfId="22378" xr:uid="{00000000-0005-0000-0000-00003F570000}"/>
    <cellStyle name="Normal 3 2 2 5 2 3 2 2" xfId="22379" xr:uid="{00000000-0005-0000-0000-000040570000}"/>
    <cellStyle name="Normal 3 2 2 5 2 3 3" xfId="22380" xr:uid="{00000000-0005-0000-0000-000041570000}"/>
    <cellStyle name="Normal 3 2 2 5 2 4" xfId="22381" xr:uid="{00000000-0005-0000-0000-000042570000}"/>
    <cellStyle name="Normal 3 2 2 5 2 4 2" xfId="22382" xr:uid="{00000000-0005-0000-0000-000043570000}"/>
    <cellStyle name="Normal 3 2 2 5 2 5" xfId="22383" xr:uid="{00000000-0005-0000-0000-000044570000}"/>
    <cellStyle name="Normal 3 2 2 5 3" xfId="22384" xr:uid="{00000000-0005-0000-0000-000045570000}"/>
    <cellStyle name="Normal 3 2 2 5 3 2" xfId="22385" xr:uid="{00000000-0005-0000-0000-000046570000}"/>
    <cellStyle name="Normal 3 2 2 5 3 2 2" xfId="22386" xr:uid="{00000000-0005-0000-0000-000047570000}"/>
    <cellStyle name="Normal 3 2 2 5 3 2 2 2" xfId="22387" xr:uid="{00000000-0005-0000-0000-000048570000}"/>
    <cellStyle name="Normal 3 2 2 5 3 2 3" xfId="22388" xr:uid="{00000000-0005-0000-0000-000049570000}"/>
    <cellStyle name="Normal 3 2 2 5 3 3" xfId="22389" xr:uid="{00000000-0005-0000-0000-00004A570000}"/>
    <cellStyle name="Normal 3 2 2 5 3 3 2" xfId="22390" xr:uid="{00000000-0005-0000-0000-00004B570000}"/>
    <cellStyle name="Normal 3 2 2 5 3 4" xfId="22391" xr:uid="{00000000-0005-0000-0000-00004C570000}"/>
    <cellStyle name="Normal 3 2 2 5 4" xfId="22392" xr:uid="{00000000-0005-0000-0000-00004D570000}"/>
    <cellStyle name="Normal 3 2 2 5 4 2" xfId="22393" xr:uid="{00000000-0005-0000-0000-00004E570000}"/>
    <cellStyle name="Normal 3 2 2 5 4 2 2" xfId="22394" xr:uid="{00000000-0005-0000-0000-00004F570000}"/>
    <cellStyle name="Normal 3 2 2 5 4 3" xfId="22395" xr:uid="{00000000-0005-0000-0000-000050570000}"/>
    <cellStyle name="Normal 3 2 2 5 5" xfId="22396" xr:uid="{00000000-0005-0000-0000-000051570000}"/>
    <cellStyle name="Normal 3 2 2 5 5 2" xfId="22397" xr:uid="{00000000-0005-0000-0000-000052570000}"/>
    <cellStyle name="Normal 3 2 2 5 6" xfId="22398" xr:uid="{00000000-0005-0000-0000-000053570000}"/>
    <cellStyle name="Normal 3 2 2 6" xfId="22399" xr:uid="{00000000-0005-0000-0000-000054570000}"/>
    <cellStyle name="Normal 3 2 2 6 2" xfId="22400" xr:uid="{00000000-0005-0000-0000-000055570000}"/>
    <cellStyle name="Normal 3 2 2 6 2 2" xfId="22401" xr:uid="{00000000-0005-0000-0000-000056570000}"/>
    <cellStyle name="Normal 3 2 2 6 2 2 2" xfId="22402" xr:uid="{00000000-0005-0000-0000-000057570000}"/>
    <cellStyle name="Normal 3 2 2 6 2 2 2 2" xfId="22403" xr:uid="{00000000-0005-0000-0000-000058570000}"/>
    <cellStyle name="Normal 3 2 2 6 2 2 2 2 2" xfId="22404" xr:uid="{00000000-0005-0000-0000-000059570000}"/>
    <cellStyle name="Normal 3 2 2 6 2 2 2 3" xfId="22405" xr:uid="{00000000-0005-0000-0000-00005A570000}"/>
    <cellStyle name="Normal 3 2 2 6 2 2 3" xfId="22406" xr:uid="{00000000-0005-0000-0000-00005B570000}"/>
    <cellStyle name="Normal 3 2 2 6 2 2 3 2" xfId="22407" xr:uid="{00000000-0005-0000-0000-00005C570000}"/>
    <cellStyle name="Normal 3 2 2 6 2 2 4" xfId="22408" xr:uid="{00000000-0005-0000-0000-00005D570000}"/>
    <cellStyle name="Normal 3 2 2 6 2 3" xfId="22409" xr:uid="{00000000-0005-0000-0000-00005E570000}"/>
    <cellStyle name="Normal 3 2 2 6 2 3 2" xfId="22410" xr:uid="{00000000-0005-0000-0000-00005F570000}"/>
    <cellStyle name="Normal 3 2 2 6 2 3 2 2" xfId="22411" xr:uid="{00000000-0005-0000-0000-000060570000}"/>
    <cellStyle name="Normal 3 2 2 6 2 3 3" xfId="22412" xr:uid="{00000000-0005-0000-0000-000061570000}"/>
    <cellStyle name="Normal 3 2 2 6 2 4" xfId="22413" xr:uid="{00000000-0005-0000-0000-000062570000}"/>
    <cellStyle name="Normal 3 2 2 6 2 4 2" xfId="22414" xr:uid="{00000000-0005-0000-0000-000063570000}"/>
    <cellStyle name="Normal 3 2 2 6 2 5" xfId="22415" xr:uid="{00000000-0005-0000-0000-000064570000}"/>
    <cellStyle name="Normal 3 2 2 6 3" xfId="22416" xr:uid="{00000000-0005-0000-0000-000065570000}"/>
    <cellStyle name="Normal 3 2 2 6 3 2" xfId="22417" xr:uid="{00000000-0005-0000-0000-000066570000}"/>
    <cellStyle name="Normal 3 2 2 6 3 2 2" xfId="22418" xr:uid="{00000000-0005-0000-0000-000067570000}"/>
    <cellStyle name="Normal 3 2 2 6 3 2 2 2" xfId="22419" xr:uid="{00000000-0005-0000-0000-000068570000}"/>
    <cellStyle name="Normal 3 2 2 6 3 2 3" xfId="22420" xr:uid="{00000000-0005-0000-0000-000069570000}"/>
    <cellStyle name="Normal 3 2 2 6 3 3" xfId="22421" xr:uid="{00000000-0005-0000-0000-00006A570000}"/>
    <cellStyle name="Normal 3 2 2 6 3 3 2" xfId="22422" xr:uid="{00000000-0005-0000-0000-00006B570000}"/>
    <cellStyle name="Normal 3 2 2 6 3 4" xfId="22423" xr:uid="{00000000-0005-0000-0000-00006C570000}"/>
    <cellStyle name="Normal 3 2 2 6 4" xfId="22424" xr:uid="{00000000-0005-0000-0000-00006D570000}"/>
    <cellStyle name="Normal 3 2 2 6 4 2" xfId="22425" xr:uid="{00000000-0005-0000-0000-00006E570000}"/>
    <cellStyle name="Normal 3 2 2 6 4 2 2" xfId="22426" xr:uid="{00000000-0005-0000-0000-00006F570000}"/>
    <cellStyle name="Normal 3 2 2 6 4 3" xfId="22427" xr:uid="{00000000-0005-0000-0000-000070570000}"/>
    <cellStyle name="Normal 3 2 2 6 5" xfId="22428" xr:uid="{00000000-0005-0000-0000-000071570000}"/>
    <cellStyle name="Normal 3 2 2 6 5 2" xfId="22429" xr:uid="{00000000-0005-0000-0000-000072570000}"/>
    <cellStyle name="Normal 3 2 2 6 6" xfId="22430" xr:uid="{00000000-0005-0000-0000-000073570000}"/>
    <cellStyle name="Normal 3 2 2 7" xfId="22431" xr:uid="{00000000-0005-0000-0000-000074570000}"/>
    <cellStyle name="Normal 3 2 2 7 2" xfId="22432" xr:uid="{00000000-0005-0000-0000-000075570000}"/>
    <cellStyle name="Normal 3 2 2 7 2 2" xfId="22433" xr:uid="{00000000-0005-0000-0000-000076570000}"/>
    <cellStyle name="Normal 3 2 2 7 2 2 2" xfId="22434" xr:uid="{00000000-0005-0000-0000-000077570000}"/>
    <cellStyle name="Normal 3 2 2 7 2 2 2 2" xfId="22435" xr:uid="{00000000-0005-0000-0000-000078570000}"/>
    <cellStyle name="Normal 3 2 2 7 2 2 2 2 2" xfId="22436" xr:uid="{00000000-0005-0000-0000-000079570000}"/>
    <cellStyle name="Normal 3 2 2 7 2 2 2 3" xfId="22437" xr:uid="{00000000-0005-0000-0000-00007A570000}"/>
    <cellStyle name="Normal 3 2 2 7 2 2 3" xfId="22438" xr:uid="{00000000-0005-0000-0000-00007B570000}"/>
    <cellStyle name="Normal 3 2 2 7 2 2 3 2" xfId="22439" xr:uid="{00000000-0005-0000-0000-00007C570000}"/>
    <cellStyle name="Normal 3 2 2 7 2 2 4" xfId="22440" xr:uid="{00000000-0005-0000-0000-00007D570000}"/>
    <cellStyle name="Normal 3 2 2 7 2 3" xfId="22441" xr:uid="{00000000-0005-0000-0000-00007E570000}"/>
    <cellStyle name="Normal 3 2 2 7 2 3 2" xfId="22442" xr:uid="{00000000-0005-0000-0000-00007F570000}"/>
    <cellStyle name="Normal 3 2 2 7 2 3 2 2" xfId="22443" xr:uid="{00000000-0005-0000-0000-000080570000}"/>
    <cellStyle name="Normal 3 2 2 7 2 3 3" xfId="22444" xr:uid="{00000000-0005-0000-0000-000081570000}"/>
    <cellStyle name="Normal 3 2 2 7 2 4" xfId="22445" xr:uid="{00000000-0005-0000-0000-000082570000}"/>
    <cellStyle name="Normal 3 2 2 7 2 4 2" xfId="22446" xr:uid="{00000000-0005-0000-0000-000083570000}"/>
    <cellStyle name="Normal 3 2 2 7 2 5" xfId="22447" xr:uid="{00000000-0005-0000-0000-000084570000}"/>
    <cellStyle name="Normal 3 2 2 7 3" xfId="22448" xr:uid="{00000000-0005-0000-0000-000085570000}"/>
    <cellStyle name="Normal 3 2 2 7 3 2" xfId="22449" xr:uid="{00000000-0005-0000-0000-000086570000}"/>
    <cellStyle name="Normal 3 2 2 7 3 2 2" xfId="22450" xr:uid="{00000000-0005-0000-0000-000087570000}"/>
    <cellStyle name="Normal 3 2 2 7 3 2 2 2" xfId="22451" xr:uid="{00000000-0005-0000-0000-000088570000}"/>
    <cellStyle name="Normal 3 2 2 7 3 2 3" xfId="22452" xr:uid="{00000000-0005-0000-0000-000089570000}"/>
    <cellStyle name="Normal 3 2 2 7 3 3" xfId="22453" xr:uid="{00000000-0005-0000-0000-00008A570000}"/>
    <cellStyle name="Normal 3 2 2 7 3 3 2" xfId="22454" xr:uid="{00000000-0005-0000-0000-00008B570000}"/>
    <cellStyle name="Normal 3 2 2 7 3 4" xfId="22455" xr:uid="{00000000-0005-0000-0000-00008C570000}"/>
    <cellStyle name="Normal 3 2 2 7 4" xfId="22456" xr:uid="{00000000-0005-0000-0000-00008D570000}"/>
    <cellStyle name="Normal 3 2 2 7 4 2" xfId="22457" xr:uid="{00000000-0005-0000-0000-00008E570000}"/>
    <cellStyle name="Normal 3 2 2 7 4 2 2" xfId="22458" xr:uid="{00000000-0005-0000-0000-00008F570000}"/>
    <cellStyle name="Normal 3 2 2 7 4 3" xfId="22459" xr:uid="{00000000-0005-0000-0000-000090570000}"/>
    <cellStyle name="Normal 3 2 2 7 5" xfId="22460" xr:uid="{00000000-0005-0000-0000-000091570000}"/>
    <cellStyle name="Normal 3 2 2 7 5 2" xfId="22461" xr:uid="{00000000-0005-0000-0000-000092570000}"/>
    <cellStyle name="Normal 3 2 2 7 6" xfId="22462" xr:uid="{00000000-0005-0000-0000-000093570000}"/>
    <cellStyle name="Normal 3 2 2 8" xfId="22463" xr:uid="{00000000-0005-0000-0000-000094570000}"/>
    <cellStyle name="Normal 3 2 2 8 2" xfId="22464" xr:uid="{00000000-0005-0000-0000-000095570000}"/>
    <cellStyle name="Normal 3 2 2 8 2 2" xfId="22465" xr:uid="{00000000-0005-0000-0000-000096570000}"/>
    <cellStyle name="Normal 3 2 2 8 2 2 2" xfId="22466" xr:uid="{00000000-0005-0000-0000-000097570000}"/>
    <cellStyle name="Normal 3 2 2 8 2 2 2 2" xfId="22467" xr:uid="{00000000-0005-0000-0000-000098570000}"/>
    <cellStyle name="Normal 3 2 2 8 2 2 2 2 2" xfId="22468" xr:uid="{00000000-0005-0000-0000-000099570000}"/>
    <cellStyle name="Normal 3 2 2 8 2 2 2 3" xfId="22469" xr:uid="{00000000-0005-0000-0000-00009A570000}"/>
    <cellStyle name="Normal 3 2 2 8 2 2 3" xfId="22470" xr:uid="{00000000-0005-0000-0000-00009B570000}"/>
    <cellStyle name="Normal 3 2 2 8 2 2 3 2" xfId="22471" xr:uid="{00000000-0005-0000-0000-00009C570000}"/>
    <cellStyle name="Normal 3 2 2 8 2 2 4" xfId="22472" xr:uid="{00000000-0005-0000-0000-00009D570000}"/>
    <cellStyle name="Normal 3 2 2 8 2 3" xfId="22473" xr:uid="{00000000-0005-0000-0000-00009E570000}"/>
    <cellStyle name="Normal 3 2 2 8 2 3 2" xfId="22474" xr:uid="{00000000-0005-0000-0000-00009F570000}"/>
    <cellStyle name="Normal 3 2 2 8 2 3 2 2" xfId="22475" xr:uid="{00000000-0005-0000-0000-0000A0570000}"/>
    <cellStyle name="Normal 3 2 2 8 2 3 3" xfId="22476" xr:uid="{00000000-0005-0000-0000-0000A1570000}"/>
    <cellStyle name="Normal 3 2 2 8 2 4" xfId="22477" xr:uid="{00000000-0005-0000-0000-0000A2570000}"/>
    <cellStyle name="Normal 3 2 2 8 2 4 2" xfId="22478" xr:uid="{00000000-0005-0000-0000-0000A3570000}"/>
    <cellStyle name="Normal 3 2 2 8 2 5" xfId="22479" xr:uid="{00000000-0005-0000-0000-0000A4570000}"/>
    <cellStyle name="Normal 3 2 2 8 3" xfId="22480" xr:uid="{00000000-0005-0000-0000-0000A5570000}"/>
    <cellStyle name="Normal 3 2 2 8 3 2" xfId="22481" xr:uid="{00000000-0005-0000-0000-0000A6570000}"/>
    <cellStyle name="Normal 3 2 2 8 3 2 2" xfId="22482" xr:uid="{00000000-0005-0000-0000-0000A7570000}"/>
    <cellStyle name="Normal 3 2 2 8 3 2 2 2" xfId="22483" xr:uid="{00000000-0005-0000-0000-0000A8570000}"/>
    <cellStyle name="Normal 3 2 2 8 3 2 3" xfId="22484" xr:uid="{00000000-0005-0000-0000-0000A9570000}"/>
    <cellStyle name="Normal 3 2 2 8 3 3" xfId="22485" xr:uid="{00000000-0005-0000-0000-0000AA570000}"/>
    <cellStyle name="Normal 3 2 2 8 3 3 2" xfId="22486" xr:uid="{00000000-0005-0000-0000-0000AB570000}"/>
    <cellStyle name="Normal 3 2 2 8 3 4" xfId="22487" xr:uid="{00000000-0005-0000-0000-0000AC570000}"/>
    <cellStyle name="Normal 3 2 2 8 4" xfId="22488" xr:uid="{00000000-0005-0000-0000-0000AD570000}"/>
    <cellStyle name="Normal 3 2 2 8 4 2" xfId="22489" xr:uid="{00000000-0005-0000-0000-0000AE570000}"/>
    <cellStyle name="Normal 3 2 2 8 4 2 2" xfId="22490" xr:uid="{00000000-0005-0000-0000-0000AF570000}"/>
    <cellStyle name="Normal 3 2 2 8 4 3" xfId="22491" xr:uid="{00000000-0005-0000-0000-0000B0570000}"/>
    <cellStyle name="Normal 3 2 2 8 5" xfId="22492" xr:uid="{00000000-0005-0000-0000-0000B1570000}"/>
    <cellStyle name="Normal 3 2 2 8 5 2" xfId="22493" xr:uid="{00000000-0005-0000-0000-0000B2570000}"/>
    <cellStyle name="Normal 3 2 2 8 6" xfId="22494" xr:uid="{00000000-0005-0000-0000-0000B3570000}"/>
    <cellStyle name="Normal 3 2 2 9" xfId="22495" xr:uid="{00000000-0005-0000-0000-0000B4570000}"/>
    <cellStyle name="Normal 3 2 2 9 2" xfId="22496" xr:uid="{00000000-0005-0000-0000-0000B5570000}"/>
    <cellStyle name="Normal 3 2 2 9 2 2" xfId="22497" xr:uid="{00000000-0005-0000-0000-0000B6570000}"/>
    <cellStyle name="Normal 3 2 2 9 2 2 2" xfId="22498" xr:uid="{00000000-0005-0000-0000-0000B7570000}"/>
    <cellStyle name="Normal 3 2 2 9 2 2 2 2" xfId="22499" xr:uid="{00000000-0005-0000-0000-0000B8570000}"/>
    <cellStyle name="Normal 3 2 2 9 2 2 3" xfId="22500" xr:uid="{00000000-0005-0000-0000-0000B9570000}"/>
    <cellStyle name="Normal 3 2 2 9 2 3" xfId="22501" xr:uid="{00000000-0005-0000-0000-0000BA570000}"/>
    <cellStyle name="Normal 3 2 2 9 2 3 2" xfId="22502" xr:uid="{00000000-0005-0000-0000-0000BB570000}"/>
    <cellStyle name="Normal 3 2 2 9 2 4" xfId="22503" xr:uid="{00000000-0005-0000-0000-0000BC570000}"/>
    <cellStyle name="Normal 3 2 2 9 3" xfId="22504" xr:uid="{00000000-0005-0000-0000-0000BD570000}"/>
    <cellStyle name="Normal 3 2 2 9 3 2" xfId="22505" xr:uid="{00000000-0005-0000-0000-0000BE570000}"/>
    <cellStyle name="Normal 3 2 2 9 3 2 2" xfId="22506" xr:uid="{00000000-0005-0000-0000-0000BF570000}"/>
    <cellStyle name="Normal 3 2 2 9 3 3" xfId="22507" xr:uid="{00000000-0005-0000-0000-0000C0570000}"/>
    <cellStyle name="Normal 3 2 2 9 4" xfId="22508" xr:uid="{00000000-0005-0000-0000-0000C1570000}"/>
    <cellStyle name="Normal 3 2 2 9 4 2" xfId="22509" xr:uid="{00000000-0005-0000-0000-0000C2570000}"/>
    <cellStyle name="Normal 3 2 2 9 5" xfId="22510" xr:uid="{00000000-0005-0000-0000-0000C3570000}"/>
    <cellStyle name="Normal 3 2 3" xfId="22511" xr:uid="{00000000-0005-0000-0000-0000C4570000}"/>
    <cellStyle name="Normal 3 2 3 10" xfId="22512" xr:uid="{00000000-0005-0000-0000-0000C5570000}"/>
    <cellStyle name="Normal 3 2 3 10 2" xfId="22513" xr:uid="{00000000-0005-0000-0000-0000C6570000}"/>
    <cellStyle name="Normal 3 2 3 10 2 2" xfId="22514" xr:uid="{00000000-0005-0000-0000-0000C7570000}"/>
    <cellStyle name="Normal 3 2 3 10 2 2 2" xfId="22515" xr:uid="{00000000-0005-0000-0000-0000C8570000}"/>
    <cellStyle name="Normal 3 2 3 10 2 2 2 2" xfId="22516" xr:uid="{00000000-0005-0000-0000-0000C9570000}"/>
    <cellStyle name="Normal 3 2 3 10 2 2 3" xfId="22517" xr:uid="{00000000-0005-0000-0000-0000CA570000}"/>
    <cellStyle name="Normal 3 2 3 10 2 3" xfId="22518" xr:uid="{00000000-0005-0000-0000-0000CB570000}"/>
    <cellStyle name="Normal 3 2 3 10 2 3 2" xfId="22519" xr:uid="{00000000-0005-0000-0000-0000CC570000}"/>
    <cellStyle name="Normal 3 2 3 10 2 4" xfId="22520" xr:uid="{00000000-0005-0000-0000-0000CD570000}"/>
    <cellStyle name="Normal 3 2 3 10 3" xfId="22521" xr:uid="{00000000-0005-0000-0000-0000CE570000}"/>
    <cellStyle name="Normal 3 2 3 10 3 2" xfId="22522" xr:uid="{00000000-0005-0000-0000-0000CF570000}"/>
    <cellStyle name="Normal 3 2 3 10 3 2 2" xfId="22523" xr:uid="{00000000-0005-0000-0000-0000D0570000}"/>
    <cellStyle name="Normal 3 2 3 10 3 3" xfId="22524" xr:uid="{00000000-0005-0000-0000-0000D1570000}"/>
    <cellStyle name="Normal 3 2 3 10 4" xfId="22525" xr:uid="{00000000-0005-0000-0000-0000D2570000}"/>
    <cellStyle name="Normal 3 2 3 10 4 2" xfId="22526" xr:uid="{00000000-0005-0000-0000-0000D3570000}"/>
    <cellStyle name="Normal 3 2 3 10 5" xfId="22527" xr:uid="{00000000-0005-0000-0000-0000D4570000}"/>
    <cellStyle name="Normal 3 2 3 11" xfId="22528" xr:uid="{00000000-0005-0000-0000-0000D5570000}"/>
    <cellStyle name="Normal 3 2 3 11 2" xfId="22529" xr:uid="{00000000-0005-0000-0000-0000D6570000}"/>
    <cellStyle name="Normal 3 2 3 11 2 2" xfId="22530" xr:uid="{00000000-0005-0000-0000-0000D7570000}"/>
    <cellStyle name="Normal 3 2 3 11 2 2 2" xfId="22531" xr:uid="{00000000-0005-0000-0000-0000D8570000}"/>
    <cellStyle name="Normal 3 2 3 11 2 3" xfId="22532" xr:uid="{00000000-0005-0000-0000-0000D9570000}"/>
    <cellStyle name="Normal 3 2 3 11 3" xfId="22533" xr:uid="{00000000-0005-0000-0000-0000DA570000}"/>
    <cellStyle name="Normal 3 2 3 11 3 2" xfId="22534" xr:uid="{00000000-0005-0000-0000-0000DB570000}"/>
    <cellStyle name="Normal 3 2 3 11 4" xfId="22535" xr:uid="{00000000-0005-0000-0000-0000DC570000}"/>
    <cellStyle name="Normal 3 2 3 12" xfId="22536" xr:uid="{00000000-0005-0000-0000-0000DD570000}"/>
    <cellStyle name="Normal 3 2 3 12 2" xfId="22537" xr:uid="{00000000-0005-0000-0000-0000DE570000}"/>
    <cellStyle name="Normal 3 2 3 12 2 2" xfId="22538" xr:uid="{00000000-0005-0000-0000-0000DF570000}"/>
    <cellStyle name="Normal 3 2 3 12 3" xfId="22539" xr:uid="{00000000-0005-0000-0000-0000E0570000}"/>
    <cellStyle name="Normal 3 2 3 13" xfId="22540" xr:uid="{00000000-0005-0000-0000-0000E1570000}"/>
    <cellStyle name="Normal 3 2 3 13 2" xfId="22541" xr:uid="{00000000-0005-0000-0000-0000E2570000}"/>
    <cellStyle name="Normal 3 2 3 14" xfId="22542" xr:uid="{00000000-0005-0000-0000-0000E3570000}"/>
    <cellStyle name="Normal 3 2 3 14 2" xfId="22543" xr:uid="{00000000-0005-0000-0000-0000E4570000}"/>
    <cellStyle name="Normal 3 2 3 15" xfId="22544" xr:uid="{00000000-0005-0000-0000-0000E5570000}"/>
    <cellStyle name="Normal 3 2 3 16" xfId="22545" xr:uid="{00000000-0005-0000-0000-0000E6570000}"/>
    <cellStyle name="Normal 3 2 3 2" xfId="22546" xr:uid="{00000000-0005-0000-0000-0000E7570000}"/>
    <cellStyle name="Normal 3 2 3 2 10" xfId="22547" xr:uid="{00000000-0005-0000-0000-0000E8570000}"/>
    <cellStyle name="Normal 3 2 3 2 10 2" xfId="22548" xr:uid="{00000000-0005-0000-0000-0000E9570000}"/>
    <cellStyle name="Normal 3 2 3 2 11" xfId="22549" xr:uid="{00000000-0005-0000-0000-0000EA570000}"/>
    <cellStyle name="Normal 3 2 3 2 2" xfId="22550" xr:uid="{00000000-0005-0000-0000-0000EB570000}"/>
    <cellStyle name="Normal 3 2 3 2 2 2" xfId="22551" xr:uid="{00000000-0005-0000-0000-0000EC570000}"/>
    <cellStyle name="Normal 3 2 3 2 2 2 2" xfId="22552" xr:uid="{00000000-0005-0000-0000-0000ED570000}"/>
    <cellStyle name="Normal 3 2 3 2 2 2 2 2" xfId="22553" xr:uid="{00000000-0005-0000-0000-0000EE570000}"/>
    <cellStyle name="Normal 3 2 3 2 2 2 2 2 2" xfId="22554" xr:uid="{00000000-0005-0000-0000-0000EF570000}"/>
    <cellStyle name="Normal 3 2 3 2 2 2 2 2 2 2" xfId="22555" xr:uid="{00000000-0005-0000-0000-0000F0570000}"/>
    <cellStyle name="Normal 3 2 3 2 2 2 2 2 2 2 2" xfId="22556" xr:uid="{00000000-0005-0000-0000-0000F1570000}"/>
    <cellStyle name="Normal 3 2 3 2 2 2 2 2 2 2 2 2" xfId="22557" xr:uid="{00000000-0005-0000-0000-0000F2570000}"/>
    <cellStyle name="Normal 3 2 3 2 2 2 2 2 2 2 3" xfId="22558" xr:uid="{00000000-0005-0000-0000-0000F3570000}"/>
    <cellStyle name="Normal 3 2 3 2 2 2 2 2 2 3" xfId="22559" xr:uid="{00000000-0005-0000-0000-0000F4570000}"/>
    <cellStyle name="Normal 3 2 3 2 2 2 2 2 2 3 2" xfId="22560" xr:uid="{00000000-0005-0000-0000-0000F5570000}"/>
    <cellStyle name="Normal 3 2 3 2 2 2 2 2 2 4" xfId="22561" xr:uid="{00000000-0005-0000-0000-0000F6570000}"/>
    <cellStyle name="Normal 3 2 3 2 2 2 2 2 3" xfId="22562" xr:uid="{00000000-0005-0000-0000-0000F7570000}"/>
    <cellStyle name="Normal 3 2 3 2 2 2 2 2 3 2" xfId="22563" xr:uid="{00000000-0005-0000-0000-0000F8570000}"/>
    <cellStyle name="Normal 3 2 3 2 2 2 2 2 3 2 2" xfId="22564" xr:uid="{00000000-0005-0000-0000-0000F9570000}"/>
    <cellStyle name="Normal 3 2 3 2 2 2 2 2 3 3" xfId="22565" xr:uid="{00000000-0005-0000-0000-0000FA570000}"/>
    <cellStyle name="Normal 3 2 3 2 2 2 2 2 4" xfId="22566" xr:uid="{00000000-0005-0000-0000-0000FB570000}"/>
    <cellStyle name="Normal 3 2 3 2 2 2 2 2 4 2" xfId="22567" xr:uid="{00000000-0005-0000-0000-0000FC570000}"/>
    <cellStyle name="Normal 3 2 3 2 2 2 2 2 5" xfId="22568" xr:uid="{00000000-0005-0000-0000-0000FD570000}"/>
    <cellStyle name="Normal 3 2 3 2 2 2 2 3" xfId="22569" xr:uid="{00000000-0005-0000-0000-0000FE570000}"/>
    <cellStyle name="Normal 3 2 3 2 2 2 2 3 2" xfId="22570" xr:uid="{00000000-0005-0000-0000-0000FF570000}"/>
    <cellStyle name="Normal 3 2 3 2 2 2 2 3 2 2" xfId="22571" xr:uid="{00000000-0005-0000-0000-000000580000}"/>
    <cellStyle name="Normal 3 2 3 2 2 2 2 3 2 2 2" xfId="22572" xr:uid="{00000000-0005-0000-0000-000001580000}"/>
    <cellStyle name="Normal 3 2 3 2 2 2 2 3 2 3" xfId="22573" xr:uid="{00000000-0005-0000-0000-000002580000}"/>
    <cellStyle name="Normal 3 2 3 2 2 2 2 3 3" xfId="22574" xr:uid="{00000000-0005-0000-0000-000003580000}"/>
    <cellStyle name="Normal 3 2 3 2 2 2 2 3 3 2" xfId="22575" xr:uid="{00000000-0005-0000-0000-000004580000}"/>
    <cellStyle name="Normal 3 2 3 2 2 2 2 3 4" xfId="22576" xr:uid="{00000000-0005-0000-0000-000005580000}"/>
    <cellStyle name="Normal 3 2 3 2 2 2 2 4" xfId="22577" xr:uid="{00000000-0005-0000-0000-000006580000}"/>
    <cellStyle name="Normal 3 2 3 2 2 2 2 4 2" xfId="22578" xr:uid="{00000000-0005-0000-0000-000007580000}"/>
    <cellStyle name="Normal 3 2 3 2 2 2 2 4 2 2" xfId="22579" xr:uid="{00000000-0005-0000-0000-000008580000}"/>
    <cellStyle name="Normal 3 2 3 2 2 2 2 4 3" xfId="22580" xr:uid="{00000000-0005-0000-0000-000009580000}"/>
    <cellStyle name="Normal 3 2 3 2 2 2 2 5" xfId="22581" xr:uid="{00000000-0005-0000-0000-00000A580000}"/>
    <cellStyle name="Normal 3 2 3 2 2 2 2 5 2" xfId="22582" xr:uid="{00000000-0005-0000-0000-00000B580000}"/>
    <cellStyle name="Normal 3 2 3 2 2 2 2 6" xfId="22583" xr:uid="{00000000-0005-0000-0000-00000C580000}"/>
    <cellStyle name="Normal 3 2 3 2 2 2 3" xfId="22584" xr:uid="{00000000-0005-0000-0000-00000D580000}"/>
    <cellStyle name="Normal 3 2 3 2 2 2 3 2" xfId="22585" xr:uid="{00000000-0005-0000-0000-00000E580000}"/>
    <cellStyle name="Normal 3 2 3 2 2 2 3 2 2" xfId="22586" xr:uid="{00000000-0005-0000-0000-00000F580000}"/>
    <cellStyle name="Normal 3 2 3 2 2 2 3 2 2 2" xfId="22587" xr:uid="{00000000-0005-0000-0000-000010580000}"/>
    <cellStyle name="Normal 3 2 3 2 2 2 3 2 2 2 2" xfId="22588" xr:uid="{00000000-0005-0000-0000-000011580000}"/>
    <cellStyle name="Normal 3 2 3 2 2 2 3 2 2 2 2 2" xfId="22589" xr:uid="{00000000-0005-0000-0000-000012580000}"/>
    <cellStyle name="Normal 3 2 3 2 2 2 3 2 2 2 3" xfId="22590" xr:uid="{00000000-0005-0000-0000-000013580000}"/>
    <cellStyle name="Normal 3 2 3 2 2 2 3 2 2 3" xfId="22591" xr:uid="{00000000-0005-0000-0000-000014580000}"/>
    <cellStyle name="Normal 3 2 3 2 2 2 3 2 2 3 2" xfId="22592" xr:uid="{00000000-0005-0000-0000-000015580000}"/>
    <cellStyle name="Normal 3 2 3 2 2 2 3 2 2 4" xfId="22593" xr:uid="{00000000-0005-0000-0000-000016580000}"/>
    <cellStyle name="Normal 3 2 3 2 2 2 3 2 3" xfId="22594" xr:uid="{00000000-0005-0000-0000-000017580000}"/>
    <cellStyle name="Normal 3 2 3 2 2 2 3 2 3 2" xfId="22595" xr:uid="{00000000-0005-0000-0000-000018580000}"/>
    <cellStyle name="Normal 3 2 3 2 2 2 3 2 3 2 2" xfId="22596" xr:uid="{00000000-0005-0000-0000-000019580000}"/>
    <cellStyle name="Normal 3 2 3 2 2 2 3 2 3 3" xfId="22597" xr:uid="{00000000-0005-0000-0000-00001A580000}"/>
    <cellStyle name="Normal 3 2 3 2 2 2 3 2 4" xfId="22598" xr:uid="{00000000-0005-0000-0000-00001B580000}"/>
    <cellStyle name="Normal 3 2 3 2 2 2 3 2 4 2" xfId="22599" xr:uid="{00000000-0005-0000-0000-00001C580000}"/>
    <cellStyle name="Normal 3 2 3 2 2 2 3 2 5" xfId="22600" xr:uid="{00000000-0005-0000-0000-00001D580000}"/>
    <cellStyle name="Normal 3 2 3 2 2 2 3 3" xfId="22601" xr:uid="{00000000-0005-0000-0000-00001E580000}"/>
    <cellStyle name="Normal 3 2 3 2 2 2 3 3 2" xfId="22602" xr:uid="{00000000-0005-0000-0000-00001F580000}"/>
    <cellStyle name="Normal 3 2 3 2 2 2 3 3 2 2" xfId="22603" xr:uid="{00000000-0005-0000-0000-000020580000}"/>
    <cellStyle name="Normal 3 2 3 2 2 2 3 3 2 2 2" xfId="22604" xr:uid="{00000000-0005-0000-0000-000021580000}"/>
    <cellStyle name="Normal 3 2 3 2 2 2 3 3 2 3" xfId="22605" xr:uid="{00000000-0005-0000-0000-000022580000}"/>
    <cellStyle name="Normal 3 2 3 2 2 2 3 3 3" xfId="22606" xr:uid="{00000000-0005-0000-0000-000023580000}"/>
    <cellStyle name="Normal 3 2 3 2 2 2 3 3 3 2" xfId="22607" xr:uid="{00000000-0005-0000-0000-000024580000}"/>
    <cellStyle name="Normal 3 2 3 2 2 2 3 3 4" xfId="22608" xr:uid="{00000000-0005-0000-0000-000025580000}"/>
    <cellStyle name="Normal 3 2 3 2 2 2 3 4" xfId="22609" xr:uid="{00000000-0005-0000-0000-000026580000}"/>
    <cellStyle name="Normal 3 2 3 2 2 2 3 4 2" xfId="22610" xr:uid="{00000000-0005-0000-0000-000027580000}"/>
    <cellStyle name="Normal 3 2 3 2 2 2 3 4 2 2" xfId="22611" xr:uid="{00000000-0005-0000-0000-000028580000}"/>
    <cellStyle name="Normal 3 2 3 2 2 2 3 4 3" xfId="22612" xr:uid="{00000000-0005-0000-0000-000029580000}"/>
    <cellStyle name="Normal 3 2 3 2 2 2 3 5" xfId="22613" xr:uid="{00000000-0005-0000-0000-00002A580000}"/>
    <cellStyle name="Normal 3 2 3 2 2 2 3 5 2" xfId="22614" xr:uid="{00000000-0005-0000-0000-00002B580000}"/>
    <cellStyle name="Normal 3 2 3 2 2 2 3 6" xfId="22615" xr:uid="{00000000-0005-0000-0000-00002C580000}"/>
    <cellStyle name="Normal 3 2 3 2 2 2 4" xfId="22616" xr:uid="{00000000-0005-0000-0000-00002D580000}"/>
    <cellStyle name="Normal 3 2 3 2 2 2 4 2" xfId="22617" xr:uid="{00000000-0005-0000-0000-00002E580000}"/>
    <cellStyle name="Normal 3 2 3 2 2 2 4 2 2" xfId="22618" xr:uid="{00000000-0005-0000-0000-00002F580000}"/>
    <cellStyle name="Normal 3 2 3 2 2 2 4 2 2 2" xfId="22619" xr:uid="{00000000-0005-0000-0000-000030580000}"/>
    <cellStyle name="Normal 3 2 3 2 2 2 4 2 2 2 2" xfId="22620" xr:uid="{00000000-0005-0000-0000-000031580000}"/>
    <cellStyle name="Normal 3 2 3 2 2 2 4 2 2 3" xfId="22621" xr:uid="{00000000-0005-0000-0000-000032580000}"/>
    <cellStyle name="Normal 3 2 3 2 2 2 4 2 3" xfId="22622" xr:uid="{00000000-0005-0000-0000-000033580000}"/>
    <cellStyle name="Normal 3 2 3 2 2 2 4 2 3 2" xfId="22623" xr:uid="{00000000-0005-0000-0000-000034580000}"/>
    <cellStyle name="Normal 3 2 3 2 2 2 4 2 4" xfId="22624" xr:uid="{00000000-0005-0000-0000-000035580000}"/>
    <cellStyle name="Normal 3 2 3 2 2 2 4 3" xfId="22625" xr:uid="{00000000-0005-0000-0000-000036580000}"/>
    <cellStyle name="Normal 3 2 3 2 2 2 4 3 2" xfId="22626" xr:uid="{00000000-0005-0000-0000-000037580000}"/>
    <cellStyle name="Normal 3 2 3 2 2 2 4 3 2 2" xfId="22627" xr:uid="{00000000-0005-0000-0000-000038580000}"/>
    <cellStyle name="Normal 3 2 3 2 2 2 4 3 3" xfId="22628" xr:uid="{00000000-0005-0000-0000-000039580000}"/>
    <cellStyle name="Normal 3 2 3 2 2 2 4 4" xfId="22629" xr:uid="{00000000-0005-0000-0000-00003A580000}"/>
    <cellStyle name="Normal 3 2 3 2 2 2 4 4 2" xfId="22630" xr:uid="{00000000-0005-0000-0000-00003B580000}"/>
    <cellStyle name="Normal 3 2 3 2 2 2 4 5" xfId="22631" xr:uid="{00000000-0005-0000-0000-00003C580000}"/>
    <cellStyle name="Normal 3 2 3 2 2 2 5" xfId="22632" xr:uid="{00000000-0005-0000-0000-00003D580000}"/>
    <cellStyle name="Normal 3 2 3 2 2 2 5 2" xfId="22633" xr:uid="{00000000-0005-0000-0000-00003E580000}"/>
    <cellStyle name="Normal 3 2 3 2 2 2 5 2 2" xfId="22634" xr:uid="{00000000-0005-0000-0000-00003F580000}"/>
    <cellStyle name="Normal 3 2 3 2 2 2 5 2 2 2" xfId="22635" xr:uid="{00000000-0005-0000-0000-000040580000}"/>
    <cellStyle name="Normal 3 2 3 2 2 2 5 2 3" xfId="22636" xr:uid="{00000000-0005-0000-0000-000041580000}"/>
    <cellStyle name="Normal 3 2 3 2 2 2 5 3" xfId="22637" xr:uid="{00000000-0005-0000-0000-000042580000}"/>
    <cellStyle name="Normal 3 2 3 2 2 2 5 3 2" xfId="22638" xr:uid="{00000000-0005-0000-0000-000043580000}"/>
    <cellStyle name="Normal 3 2 3 2 2 2 5 4" xfId="22639" xr:uid="{00000000-0005-0000-0000-000044580000}"/>
    <cellStyle name="Normal 3 2 3 2 2 2 6" xfId="22640" xr:uid="{00000000-0005-0000-0000-000045580000}"/>
    <cellStyle name="Normal 3 2 3 2 2 2 6 2" xfId="22641" xr:uid="{00000000-0005-0000-0000-000046580000}"/>
    <cellStyle name="Normal 3 2 3 2 2 2 6 2 2" xfId="22642" xr:uid="{00000000-0005-0000-0000-000047580000}"/>
    <cellStyle name="Normal 3 2 3 2 2 2 6 3" xfId="22643" xr:uid="{00000000-0005-0000-0000-000048580000}"/>
    <cellStyle name="Normal 3 2 3 2 2 2 7" xfId="22644" xr:uid="{00000000-0005-0000-0000-000049580000}"/>
    <cellStyle name="Normal 3 2 3 2 2 2 7 2" xfId="22645" xr:uid="{00000000-0005-0000-0000-00004A580000}"/>
    <cellStyle name="Normal 3 2 3 2 2 2 8" xfId="22646" xr:uid="{00000000-0005-0000-0000-00004B580000}"/>
    <cellStyle name="Normal 3 2 3 2 2 3" xfId="22647" xr:uid="{00000000-0005-0000-0000-00004C580000}"/>
    <cellStyle name="Normal 3 2 3 2 2 3 2" xfId="22648" xr:uid="{00000000-0005-0000-0000-00004D580000}"/>
    <cellStyle name="Normal 3 2 3 2 2 3 2 2" xfId="22649" xr:uid="{00000000-0005-0000-0000-00004E580000}"/>
    <cellStyle name="Normal 3 2 3 2 2 3 2 2 2" xfId="22650" xr:uid="{00000000-0005-0000-0000-00004F580000}"/>
    <cellStyle name="Normal 3 2 3 2 2 3 2 2 2 2" xfId="22651" xr:uid="{00000000-0005-0000-0000-000050580000}"/>
    <cellStyle name="Normal 3 2 3 2 2 3 2 2 2 2 2" xfId="22652" xr:uid="{00000000-0005-0000-0000-000051580000}"/>
    <cellStyle name="Normal 3 2 3 2 2 3 2 2 2 3" xfId="22653" xr:uid="{00000000-0005-0000-0000-000052580000}"/>
    <cellStyle name="Normal 3 2 3 2 2 3 2 2 3" xfId="22654" xr:uid="{00000000-0005-0000-0000-000053580000}"/>
    <cellStyle name="Normal 3 2 3 2 2 3 2 2 3 2" xfId="22655" xr:uid="{00000000-0005-0000-0000-000054580000}"/>
    <cellStyle name="Normal 3 2 3 2 2 3 2 2 4" xfId="22656" xr:uid="{00000000-0005-0000-0000-000055580000}"/>
    <cellStyle name="Normal 3 2 3 2 2 3 2 3" xfId="22657" xr:uid="{00000000-0005-0000-0000-000056580000}"/>
    <cellStyle name="Normal 3 2 3 2 2 3 2 3 2" xfId="22658" xr:uid="{00000000-0005-0000-0000-000057580000}"/>
    <cellStyle name="Normal 3 2 3 2 2 3 2 3 2 2" xfId="22659" xr:uid="{00000000-0005-0000-0000-000058580000}"/>
    <cellStyle name="Normal 3 2 3 2 2 3 2 3 3" xfId="22660" xr:uid="{00000000-0005-0000-0000-000059580000}"/>
    <cellStyle name="Normal 3 2 3 2 2 3 2 4" xfId="22661" xr:uid="{00000000-0005-0000-0000-00005A580000}"/>
    <cellStyle name="Normal 3 2 3 2 2 3 2 4 2" xfId="22662" xr:uid="{00000000-0005-0000-0000-00005B580000}"/>
    <cellStyle name="Normal 3 2 3 2 2 3 2 5" xfId="22663" xr:uid="{00000000-0005-0000-0000-00005C580000}"/>
    <cellStyle name="Normal 3 2 3 2 2 3 3" xfId="22664" xr:uid="{00000000-0005-0000-0000-00005D580000}"/>
    <cellStyle name="Normal 3 2 3 2 2 3 3 2" xfId="22665" xr:uid="{00000000-0005-0000-0000-00005E580000}"/>
    <cellStyle name="Normal 3 2 3 2 2 3 3 2 2" xfId="22666" xr:uid="{00000000-0005-0000-0000-00005F580000}"/>
    <cellStyle name="Normal 3 2 3 2 2 3 3 2 2 2" xfId="22667" xr:uid="{00000000-0005-0000-0000-000060580000}"/>
    <cellStyle name="Normal 3 2 3 2 2 3 3 2 3" xfId="22668" xr:uid="{00000000-0005-0000-0000-000061580000}"/>
    <cellStyle name="Normal 3 2 3 2 2 3 3 3" xfId="22669" xr:uid="{00000000-0005-0000-0000-000062580000}"/>
    <cellStyle name="Normal 3 2 3 2 2 3 3 3 2" xfId="22670" xr:uid="{00000000-0005-0000-0000-000063580000}"/>
    <cellStyle name="Normal 3 2 3 2 2 3 3 4" xfId="22671" xr:uid="{00000000-0005-0000-0000-000064580000}"/>
    <cellStyle name="Normal 3 2 3 2 2 3 4" xfId="22672" xr:uid="{00000000-0005-0000-0000-000065580000}"/>
    <cellStyle name="Normal 3 2 3 2 2 3 4 2" xfId="22673" xr:uid="{00000000-0005-0000-0000-000066580000}"/>
    <cellStyle name="Normal 3 2 3 2 2 3 4 2 2" xfId="22674" xr:uid="{00000000-0005-0000-0000-000067580000}"/>
    <cellStyle name="Normal 3 2 3 2 2 3 4 3" xfId="22675" xr:uid="{00000000-0005-0000-0000-000068580000}"/>
    <cellStyle name="Normal 3 2 3 2 2 3 5" xfId="22676" xr:uid="{00000000-0005-0000-0000-000069580000}"/>
    <cellStyle name="Normal 3 2 3 2 2 3 5 2" xfId="22677" xr:uid="{00000000-0005-0000-0000-00006A580000}"/>
    <cellStyle name="Normal 3 2 3 2 2 3 6" xfId="22678" xr:uid="{00000000-0005-0000-0000-00006B580000}"/>
    <cellStyle name="Normal 3 2 3 2 2 4" xfId="22679" xr:uid="{00000000-0005-0000-0000-00006C580000}"/>
    <cellStyle name="Normal 3 2 3 2 2 4 2" xfId="22680" xr:uid="{00000000-0005-0000-0000-00006D580000}"/>
    <cellStyle name="Normal 3 2 3 2 2 4 2 2" xfId="22681" xr:uid="{00000000-0005-0000-0000-00006E580000}"/>
    <cellStyle name="Normal 3 2 3 2 2 4 2 2 2" xfId="22682" xr:uid="{00000000-0005-0000-0000-00006F580000}"/>
    <cellStyle name="Normal 3 2 3 2 2 4 2 2 2 2" xfId="22683" xr:uid="{00000000-0005-0000-0000-000070580000}"/>
    <cellStyle name="Normal 3 2 3 2 2 4 2 2 2 2 2" xfId="22684" xr:uid="{00000000-0005-0000-0000-000071580000}"/>
    <cellStyle name="Normal 3 2 3 2 2 4 2 2 2 3" xfId="22685" xr:uid="{00000000-0005-0000-0000-000072580000}"/>
    <cellStyle name="Normal 3 2 3 2 2 4 2 2 3" xfId="22686" xr:uid="{00000000-0005-0000-0000-000073580000}"/>
    <cellStyle name="Normal 3 2 3 2 2 4 2 2 3 2" xfId="22687" xr:uid="{00000000-0005-0000-0000-000074580000}"/>
    <cellStyle name="Normal 3 2 3 2 2 4 2 2 4" xfId="22688" xr:uid="{00000000-0005-0000-0000-000075580000}"/>
    <cellStyle name="Normal 3 2 3 2 2 4 2 3" xfId="22689" xr:uid="{00000000-0005-0000-0000-000076580000}"/>
    <cellStyle name="Normal 3 2 3 2 2 4 2 3 2" xfId="22690" xr:uid="{00000000-0005-0000-0000-000077580000}"/>
    <cellStyle name="Normal 3 2 3 2 2 4 2 3 2 2" xfId="22691" xr:uid="{00000000-0005-0000-0000-000078580000}"/>
    <cellStyle name="Normal 3 2 3 2 2 4 2 3 3" xfId="22692" xr:uid="{00000000-0005-0000-0000-000079580000}"/>
    <cellStyle name="Normal 3 2 3 2 2 4 2 4" xfId="22693" xr:uid="{00000000-0005-0000-0000-00007A580000}"/>
    <cellStyle name="Normal 3 2 3 2 2 4 2 4 2" xfId="22694" xr:uid="{00000000-0005-0000-0000-00007B580000}"/>
    <cellStyle name="Normal 3 2 3 2 2 4 2 5" xfId="22695" xr:uid="{00000000-0005-0000-0000-00007C580000}"/>
    <cellStyle name="Normal 3 2 3 2 2 4 3" xfId="22696" xr:uid="{00000000-0005-0000-0000-00007D580000}"/>
    <cellStyle name="Normal 3 2 3 2 2 4 3 2" xfId="22697" xr:uid="{00000000-0005-0000-0000-00007E580000}"/>
    <cellStyle name="Normal 3 2 3 2 2 4 3 2 2" xfId="22698" xr:uid="{00000000-0005-0000-0000-00007F580000}"/>
    <cellStyle name="Normal 3 2 3 2 2 4 3 2 2 2" xfId="22699" xr:uid="{00000000-0005-0000-0000-000080580000}"/>
    <cellStyle name="Normal 3 2 3 2 2 4 3 2 3" xfId="22700" xr:uid="{00000000-0005-0000-0000-000081580000}"/>
    <cellStyle name="Normal 3 2 3 2 2 4 3 3" xfId="22701" xr:uid="{00000000-0005-0000-0000-000082580000}"/>
    <cellStyle name="Normal 3 2 3 2 2 4 3 3 2" xfId="22702" xr:uid="{00000000-0005-0000-0000-000083580000}"/>
    <cellStyle name="Normal 3 2 3 2 2 4 3 4" xfId="22703" xr:uid="{00000000-0005-0000-0000-000084580000}"/>
    <cellStyle name="Normal 3 2 3 2 2 4 4" xfId="22704" xr:uid="{00000000-0005-0000-0000-000085580000}"/>
    <cellStyle name="Normal 3 2 3 2 2 4 4 2" xfId="22705" xr:uid="{00000000-0005-0000-0000-000086580000}"/>
    <cellStyle name="Normal 3 2 3 2 2 4 4 2 2" xfId="22706" xr:uid="{00000000-0005-0000-0000-000087580000}"/>
    <cellStyle name="Normal 3 2 3 2 2 4 4 3" xfId="22707" xr:uid="{00000000-0005-0000-0000-000088580000}"/>
    <cellStyle name="Normal 3 2 3 2 2 4 5" xfId="22708" xr:uid="{00000000-0005-0000-0000-000089580000}"/>
    <cellStyle name="Normal 3 2 3 2 2 4 5 2" xfId="22709" xr:uid="{00000000-0005-0000-0000-00008A580000}"/>
    <cellStyle name="Normal 3 2 3 2 2 4 6" xfId="22710" xr:uid="{00000000-0005-0000-0000-00008B580000}"/>
    <cellStyle name="Normal 3 2 3 2 2 5" xfId="22711" xr:uid="{00000000-0005-0000-0000-00008C580000}"/>
    <cellStyle name="Normal 3 2 3 2 2 5 2" xfId="22712" xr:uid="{00000000-0005-0000-0000-00008D580000}"/>
    <cellStyle name="Normal 3 2 3 2 2 5 2 2" xfId="22713" xr:uid="{00000000-0005-0000-0000-00008E580000}"/>
    <cellStyle name="Normal 3 2 3 2 2 5 2 2 2" xfId="22714" xr:uid="{00000000-0005-0000-0000-00008F580000}"/>
    <cellStyle name="Normal 3 2 3 2 2 5 2 2 2 2" xfId="22715" xr:uid="{00000000-0005-0000-0000-000090580000}"/>
    <cellStyle name="Normal 3 2 3 2 2 5 2 2 3" xfId="22716" xr:uid="{00000000-0005-0000-0000-000091580000}"/>
    <cellStyle name="Normal 3 2 3 2 2 5 2 3" xfId="22717" xr:uid="{00000000-0005-0000-0000-000092580000}"/>
    <cellStyle name="Normal 3 2 3 2 2 5 2 3 2" xfId="22718" xr:uid="{00000000-0005-0000-0000-000093580000}"/>
    <cellStyle name="Normal 3 2 3 2 2 5 2 4" xfId="22719" xr:uid="{00000000-0005-0000-0000-000094580000}"/>
    <cellStyle name="Normal 3 2 3 2 2 5 3" xfId="22720" xr:uid="{00000000-0005-0000-0000-000095580000}"/>
    <cellStyle name="Normal 3 2 3 2 2 5 3 2" xfId="22721" xr:uid="{00000000-0005-0000-0000-000096580000}"/>
    <cellStyle name="Normal 3 2 3 2 2 5 3 2 2" xfId="22722" xr:uid="{00000000-0005-0000-0000-000097580000}"/>
    <cellStyle name="Normal 3 2 3 2 2 5 3 3" xfId="22723" xr:uid="{00000000-0005-0000-0000-000098580000}"/>
    <cellStyle name="Normal 3 2 3 2 2 5 4" xfId="22724" xr:uid="{00000000-0005-0000-0000-000099580000}"/>
    <cellStyle name="Normal 3 2 3 2 2 5 4 2" xfId="22725" xr:uid="{00000000-0005-0000-0000-00009A580000}"/>
    <cellStyle name="Normal 3 2 3 2 2 5 5" xfId="22726" xr:uid="{00000000-0005-0000-0000-00009B580000}"/>
    <cellStyle name="Normal 3 2 3 2 2 6" xfId="22727" xr:uid="{00000000-0005-0000-0000-00009C580000}"/>
    <cellStyle name="Normal 3 2 3 2 2 6 2" xfId="22728" xr:uid="{00000000-0005-0000-0000-00009D580000}"/>
    <cellStyle name="Normal 3 2 3 2 2 6 2 2" xfId="22729" xr:uid="{00000000-0005-0000-0000-00009E580000}"/>
    <cellStyle name="Normal 3 2 3 2 2 6 2 2 2" xfId="22730" xr:uid="{00000000-0005-0000-0000-00009F580000}"/>
    <cellStyle name="Normal 3 2 3 2 2 6 2 3" xfId="22731" xr:uid="{00000000-0005-0000-0000-0000A0580000}"/>
    <cellStyle name="Normal 3 2 3 2 2 6 3" xfId="22732" xr:uid="{00000000-0005-0000-0000-0000A1580000}"/>
    <cellStyle name="Normal 3 2 3 2 2 6 3 2" xfId="22733" xr:uid="{00000000-0005-0000-0000-0000A2580000}"/>
    <cellStyle name="Normal 3 2 3 2 2 6 4" xfId="22734" xr:uid="{00000000-0005-0000-0000-0000A3580000}"/>
    <cellStyle name="Normal 3 2 3 2 2 7" xfId="22735" xr:uid="{00000000-0005-0000-0000-0000A4580000}"/>
    <cellStyle name="Normal 3 2 3 2 2 7 2" xfId="22736" xr:uid="{00000000-0005-0000-0000-0000A5580000}"/>
    <cellStyle name="Normal 3 2 3 2 2 7 2 2" xfId="22737" xr:uid="{00000000-0005-0000-0000-0000A6580000}"/>
    <cellStyle name="Normal 3 2 3 2 2 7 3" xfId="22738" xr:uid="{00000000-0005-0000-0000-0000A7580000}"/>
    <cellStyle name="Normal 3 2 3 2 2 8" xfId="22739" xr:uid="{00000000-0005-0000-0000-0000A8580000}"/>
    <cellStyle name="Normal 3 2 3 2 2 8 2" xfId="22740" xr:uid="{00000000-0005-0000-0000-0000A9580000}"/>
    <cellStyle name="Normal 3 2 3 2 2 9" xfId="22741" xr:uid="{00000000-0005-0000-0000-0000AA580000}"/>
    <cellStyle name="Normal 3 2 3 2 3" xfId="22742" xr:uid="{00000000-0005-0000-0000-0000AB580000}"/>
    <cellStyle name="Normal 3 2 3 2 3 2" xfId="22743" xr:uid="{00000000-0005-0000-0000-0000AC580000}"/>
    <cellStyle name="Normal 3 2 3 2 3 2 2" xfId="22744" xr:uid="{00000000-0005-0000-0000-0000AD580000}"/>
    <cellStyle name="Normal 3 2 3 2 3 2 2 2" xfId="22745" xr:uid="{00000000-0005-0000-0000-0000AE580000}"/>
    <cellStyle name="Normal 3 2 3 2 3 2 2 2 2" xfId="22746" xr:uid="{00000000-0005-0000-0000-0000AF580000}"/>
    <cellStyle name="Normal 3 2 3 2 3 2 2 2 2 2" xfId="22747" xr:uid="{00000000-0005-0000-0000-0000B0580000}"/>
    <cellStyle name="Normal 3 2 3 2 3 2 2 2 2 2 2" xfId="22748" xr:uid="{00000000-0005-0000-0000-0000B1580000}"/>
    <cellStyle name="Normal 3 2 3 2 3 2 2 2 2 3" xfId="22749" xr:uid="{00000000-0005-0000-0000-0000B2580000}"/>
    <cellStyle name="Normal 3 2 3 2 3 2 2 2 3" xfId="22750" xr:uid="{00000000-0005-0000-0000-0000B3580000}"/>
    <cellStyle name="Normal 3 2 3 2 3 2 2 2 3 2" xfId="22751" xr:uid="{00000000-0005-0000-0000-0000B4580000}"/>
    <cellStyle name="Normal 3 2 3 2 3 2 2 2 4" xfId="22752" xr:uid="{00000000-0005-0000-0000-0000B5580000}"/>
    <cellStyle name="Normal 3 2 3 2 3 2 2 3" xfId="22753" xr:uid="{00000000-0005-0000-0000-0000B6580000}"/>
    <cellStyle name="Normal 3 2 3 2 3 2 2 3 2" xfId="22754" xr:uid="{00000000-0005-0000-0000-0000B7580000}"/>
    <cellStyle name="Normal 3 2 3 2 3 2 2 3 2 2" xfId="22755" xr:uid="{00000000-0005-0000-0000-0000B8580000}"/>
    <cellStyle name="Normal 3 2 3 2 3 2 2 3 3" xfId="22756" xr:uid="{00000000-0005-0000-0000-0000B9580000}"/>
    <cellStyle name="Normal 3 2 3 2 3 2 2 4" xfId="22757" xr:uid="{00000000-0005-0000-0000-0000BA580000}"/>
    <cellStyle name="Normal 3 2 3 2 3 2 2 4 2" xfId="22758" xr:uid="{00000000-0005-0000-0000-0000BB580000}"/>
    <cellStyle name="Normal 3 2 3 2 3 2 2 5" xfId="22759" xr:uid="{00000000-0005-0000-0000-0000BC580000}"/>
    <cellStyle name="Normal 3 2 3 2 3 2 3" xfId="22760" xr:uid="{00000000-0005-0000-0000-0000BD580000}"/>
    <cellStyle name="Normal 3 2 3 2 3 2 3 2" xfId="22761" xr:uid="{00000000-0005-0000-0000-0000BE580000}"/>
    <cellStyle name="Normal 3 2 3 2 3 2 3 2 2" xfId="22762" xr:uid="{00000000-0005-0000-0000-0000BF580000}"/>
    <cellStyle name="Normal 3 2 3 2 3 2 3 2 2 2" xfId="22763" xr:uid="{00000000-0005-0000-0000-0000C0580000}"/>
    <cellStyle name="Normal 3 2 3 2 3 2 3 2 3" xfId="22764" xr:uid="{00000000-0005-0000-0000-0000C1580000}"/>
    <cellStyle name="Normal 3 2 3 2 3 2 3 3" xfId="22765" xr:uid="{00000000-0005-0000-0000-0000C2580000}"/>
    <cellStyle name="Normal 3 2 3 2 3 2 3 3 2" xfId="22766" xr:uid="{00000000-0005-0000-0000-0000C3580000}"/>
    <cellStyle name="Normal 3 2 3 2 3 2 3 4" xfId="22767" xr:uid="{00000000-0005-0000-0000-0000C4580000}"/>
    <cellStyle name="Normal 3 2 3 2 3 2 4" xfId="22768" xr:uid="{00000000-0005-0000-0000-0000C5580000}"/>
    <cellStyle name="Normal 3 2 3 2 3 2 4 2" xfId="22769" xr:uid="{00000000-0005-0000-0000-0000C6580000}"/>
    <cellStyle name="Normal 3 2 3 2 3 2 4 2 2" xfId="22770" xr:uid="{00000000-0005-0000-0000-0000C7580000}"/>
    <cellStyle name="Normal 3 2 3 2 3 2 4 3" xfId="22771" xr:uid="{00000000-0005-0000-0000-0000C8580000}"/>
    <cellStyle name="Normal 3 2 3 2 3 2 5" xfId="22772" xr:uid="{00000000-0005-0000-0000-0000C9580000}"/>
    <cellStyle name="Normal 3 2 3 2 3 2 5 2" xfId="22773" xr:uid="{00000000-0005-0000-0000-0000CA580000}"/>
    <cellStyle name="Normal 3 2 3 2 3 2 6" xfId="22774" xr:uid="{00000000-0005-0000-0000-0000CB580000}"/>
    <cellStyle name="Normal 3 2 3 2 3 3" xfId="22775" xr:uid="{00000000-0005-0000-0000-0000CC580000}"/>
    <cellStyle name="Normal 3 2 3 2 3 3 2" xfId="22776" xr:uid="{00000000-0005-0000-0000-0000CD580000}"/>
    <cellStyle name="Normal 3 2 3 2 3 3 2 2" xfId="22777" xr:uid="{00000000-0005-0000-0000-0000CE580000}"/>
    <cellStyle name="Normal 3 2 3 2 3 3 2 2 2" xfId="22778" xr:uid="{00000000-0005-0000-0000-0000CF580000}"/>
    <cellStyle name="Normal 3 2 3 2 3 3 2 2 2 2" xfId="22779" xr:uid="{00000000-0005-0000-0000-0000D0580000}"/>
    <cellStyle name="Normal 3 2 3 2 3 3 2 2 2 2 2" xfId="22780" xr:uid="{00000000-0005-0000-0000-0000D1580000}"/>
    <cellStyle name="Normal 3 2 3 2 3 3 2 2 2 3" xfId="22781" xr:uid="{00000000-0005-0000-0000-0000D2580000}"/>
    <cellStyle name="Normal 3 2 3 2 3 3 2 2 3" xfId="22782" xr:uid="{00000000-0005-0000-0000-0000D3580000}"/>
    <cellStyle name="Normal 3 2 3 2 3 3 2 2 3 2" xfId="22783" xr:uid="{00000000-0005-0000-0000-0000D4580000}"/>
    <cellStyle name="Normal 3 2 3 2 3 3 2 2 4" xfId="22784" xr:uid="{00000000-0005-0000-0000-0000D5580000}"/>
    <cellStyle name="Normal 3 2 3 2 3 3 2 3" xfId="22785" xr:uid="{00000000-0005-0000-0000-0000D6580000}"/>
    <cellStyle name="Normal 3 2 3 2 3 3 2 3 2" xfId="22786" xr:uid="{00000000-0005-0000-0000-0000D7580000}"/>
    <cellStyle name="Normal 3 2 3 2 3 3 2 3 2 2" xfId="22787" xr:uid="{00000000-0005-0000-0000-0000D8580000}"/>
    <cellStyle name="Normal 3 2 3 2 3 3 2 3 3" xfId="22788" xr:uid="{00000000-0005-0000-0000-0000D9580000}"/>
    <cellStyle name="Normal 3 2 3 2 3 3 2 4" xfId="22789" xr:uid="{00000000-0005-0000-0000-0000DA580000}"/>
    <cellStyle name="Normal 3 2 3 2 3 3 2 4 2" xfId="22790" xr:uid="{00000000-0005-0000-0000-0000DB580000}"/>
    <cellStyle name="Normal 3 2 3 2 3 3 2 5" xfId="22791" xr:uid="{00000000-0005-0000-0000-0000DC580000}"/>
    <cellStyle name="Normal 3 2 3 2 3 3 3" xfId="22792" xr:uid="{00000000-0005-0000-0000-0000DD580000}"/>
    <cellStyle name="Normal 3 2 3 2 3 3 3 2" xfId="22793" xr:uid="{00000000-0005-0000-0000-0000DE580000}"/>
    <cellStyle name="Normal 3 2 3 2 3 3 3 2 2" xfId="22794" xr:uid="{00000000-0005-0000-0000-0000DF580000}"/>
    <cellStyle name="Normal 3 2 3 2 3 3 3 2 2 2" xfId="22795" xr:uid="{00000000-0005-0000-0000-0000E0580000}"/>
    <cellStyle name="Normal 3 2 3 2 3 3 3 2 3" xfId="22796" xr:uid="{00000000-0005-0000-0000-0000E1580000}"/>
    <cellStyle name="Normal 3 2 3 2 3 3 3 3" xfId="22797" xr:uid="{00000000-0005-0000-0000-0000E2580000}"/>
    <cellStyle name="Normal 3 2 3 2 3 3 3 3 2" xfId="22798" xr:uid="{00000000-0005-0000-0000-0000E3580000}"/>
    <cellStyle name="Normal 3 2 3 2 3 3 3 4" xfId="22799" xr:uid="{00000000-0005-0000-0000-0000E4580000}"/>
    <cellStyle name="Normal 3 2 3 2 3 3 4" xfId="22800" xr:uid="{00000000-0005-0000-0000-0000E5580000}"/>
    <cellStyle name="Normal 3 2 3 2 3 3 4 2" xfId="22801" xr:uid="{00000000-0005-0000-0000-0000E6580000}"/>
    <cellStyle name="Normal 3 2 3 2 3 3 4 2 2" xfId="22802" xr:uid="{00000000-0005-0000-0000-0000E7580000}"/>
    <cellStyle name="Normal 3 2 3 2 3 3 4 3" xfId="22803" xr:uid="{00000000-0005-0000-0000-0000E8580000}"/>
    <cellStyle name="Normal 3 2 3 2 3 3 5" xfId="22804" xr:uid="{00000000-0005-0000-0000-0000E9580000}"/>
    <cellStyle name="Normal 3 2 3 2 3 3 5 2" xfId="22805" xr:uid="{00000000-0005-0000-0000-0000EA580000}"/>
    <cellStyle name="Normal 3 2 3 2 3 3 6" xfId="22806" xr:uid="{00000000-0005-0000-0000-0000EB580000}"/>
    <cellStyle name="Normal 3 2 3 2 3 4" xfId="22807" xr:uid="{00000000-0005-0000-0000-0000EC580000}"/>
    <cellStyle name="Normal 3 2 3 2 3 4 2" xfId="22808" xr:uid="{00000000-0005-0000-0000-0000ED580000}"/>
    <cellStyle name="Normal 3 2 3 2 3 4 2 2" xfId="22809" xr:uid="{00000000-0005-0000-0000-0000EE580000}"/>
    <cellStyle name="Normal 3 2 3 2 3 4 2 2 2" xfId="22810" xr:uid="{00000000-0005-0000-0000-0000EF580000}"/>
    <cellStyle name="Normal 3 2 3 2 3 4 2 2 2 2" xfId="22811" xr:uid="{00000000-0005-0000-0000-0000F0580000}"/>
    <cellStyle name="Normal 3 2 3 2 3 4 2 2 3" xfId="22812" xr:uid="{00000000-0005-0000-0000-0000F1580000}"/>
    <cellStyle name="Normal 3 2 3 2 3 4 2 3" xfId="22813" xr:uid="{00000000-0005-0000-0000-0000F2580000}"/>
    <cellStyle name="Normal 3 2 3 2 3 4 2 3 2" xfId="22814" xr:uid="{00000000-0005-0000-0000-0000F3580000}"/>
    <cellStyle name="Normal 3 2 3 2 3 4 2 4" xfId="22815" xr:uid="{00000000-0005-0000-0000-0000F4580000}"/>
    <cellStyle name="Normal 3 2 3 2 3 4 3" xfId="22816" xr:uid="{00000000-0005-0000-0000-0000F5580000}"/>
    <cellStyle name="Normal 3 2 3 2 3 4 3 2" xfId="22817" xr:uid="{00000000-0005-0000-0000-0000F6580000}"/>
    <cellStyle name="Normal 3 2 3 2 3 4 3 2 2" xfId="22818" xr:uid="{00000000-0005-0000-0000-0000F7580000}"/>
    <cellStyle name="Normal 3 2 3 2 3 4 3 3" xfId="22819" xr:uid="{00000000-0005-0000-0000-0000F8580000}"/>
    <cellStyle name="Normal 3 2 3 2 3 4 4" xfId="22820" xr:uid="{00000000-0005-0000-0000-0000F9580000}"/>
    <cellStyle name="Normal 3 2 3 2 3 4 4 2" xfId="22821" xr:uid="{00000000-0005-0000-0000-0000FA580000}"/>
    <cellStyle name="Normal 3 2 3 2 3 4 5" xfId="22822" xr:uid="{00000000-0005-0000-0000-0000FB580000}"/>
    <cellStyle name="Normal 3 2 3 2 3 5" xfId="22823" xr:uid="{00000000-0005-0000-0000-0000FC580000}"/>
    <cellStyle name="Normal 3 2 3 2 3 5 2" xfId="22824" xr:uid="{00000000-0005-0000-0000-0000FD580000}"/>
    <cellStyle name="Normal 3 2 3 2 3 5 2 2" xfId="22825" xr:uid="{00000000-0005-0000-0000-0000FE580000}"/>
    <cellStyle name="Normal 3 2 3 2 3 5 2 2 2" xfId="22826" xr:uid="{00000000-0005-0000-0000-0000FF580000}"/>
    <cellStyle name="Normal 3 2 3 2 3 5 2 3" xfId="22827" xr:uid="{00000000-0005-0000-0000-000000590000}"/>
    <cellStyle name="Normal 3 2 3 2 3 5 3" xfId="22828" xr:uid="{00000000-0005-0000-0000-000001590000}"/>
    <cellStyle name="Normal 3 2 3 2 3 5 3 2" xfId="22829" xr:uid="{00000000-0005-0000-0000-000002590000}"/>
    <cellStyle name="Normal 3 2 3 2 3 5 4" xfId="22830" xr:uid="{00000000-0005-0000-0000-000003590000}"/>
    <cellStyle name="Normal 3 2 3 2 3 6" xfId="22831" xr:uid="{00000000-0005-0000-0000-000004590000}"/>
    <cellStyle name="Normal 3 2 3 2 3 6 2" xfId="22832" xr:uid="{00000000-0005-0000-0000-000005590000}"/>
    <cellStyle name="Normal 3 2 3 2 3 6 2 2" xfId="22833" xr:uid="{00000000-0005-0000-0000-000006590000}"/>
    <cellStyle name="Normal 3 2 3 2 3 6 3" xfId="22834" xr:uid="{00000000-0005-0000-0000-000007590000}"/>
    <cellStyle name="Normal 3 2 3 2 3 7" xfId="22835" xr:uid="{00000000-0005-0000-0000-000008590000}"/>
    <cellStyle name="Normal 3 2 3 2 3 7 2" xfId="22836" xr:uid="{00000000-0005-0000-0000-000009590000}"/>
    <cellStyle name="Normal 3 2 3 2 3 8" xfId="22837" xr:uid="{00000000-0005-0000-0000-00000A590000}"/>
    <cellStyle name="Normal 3 2 3 2 4" xfId="22838" xr:uid="{00000000-0005-0000-0000-00000B590000}"/>
    <cellStyle name="Normal 3 2 3 2 4 2" xfId="22839" xr:uid="{00000000-0005-0000-0000-00000C590000}"/>
    <cellStyle name="Normal 3 2 3 2 4 2 2" xfId="22840" xr:uid="{00000000-0005-0000-0000-00000D590000}"/>
    <cellStyle name="Normal 3 2 3 2 4 2 2 2" xfId="22841" xr:uid="{00000000-0005-0000-0000-00000E590000}"/>
    <cellStyle name="Normal 3 2 3 2 4 2 2 2 2" xfId="22842" xr:uid="{00000000-0005-0000-0000-00000F590000}"/>
    <cellStyle name="Normal 3 2 3 2 4 2 2 2 2 2" xfId="22843" xr:uid="{00000000-0005-0000-0000-000010590000}"/>
    <cellStyle name="Normal 3 2 3 2 4 2 2 2 3" xfId="22844" xr:uid="{00000000-0005-0000-0000-000011590000}"/>
    <cellStyle name="Normal 3 2 3 2 4 2 2 3" xfId="22845" xr:uid="{00000000-0005-0000-0000-000012590000}"/>
    <cellStyle name="Normal 3 2 3 2 4 2 2 3 2" xfId="22846" xr:uid="{00000000-0005-0000-0000-000013590000}"/>
    <cellStyle name="Normal 3 2 3 2 4 2 2 4" xfId="22847" xr:uid="{00000000-0005-0000-0000-000014590000}"/>
    <cellStyle name="Normal 3 2 3 2 4 2 3" xfId="22848" xr:uid="{00000000-0005-0000-0000-000015590000}"/>
    <cellStyle name="Normal 3 2 3 2 4 2 3 2" xfId="22849" xr:uid="{00000000-0005-0000-0000-000016590000}"/>
    <cellStyle name="Normal 3 2 3 2 4 2 3 2 2" xfId="22850" xr:uid="{00000000-0005-0000-0000-000017590000}"/>
    <cellStyle name="Normal 3 2 3 2 4 2 3 3" xfId="22851" xr:uid="{00000000-0005-0000-0000-000018590000}"/>
    <cellStyle name="Normal 3 2 3 2 4 2 4" xfId="22852" xr:uid="{00000000-0005-0000-0000-000019590000}"/>
    <cellStyle name="Normal 3 2 3 2 4 2 4 2" xfId="22853" xr:uid="{00000000-0005-0000-0000-00001A590000}"/>
    <cellStyle name="Normal 3 2 3 2 4 2 5" xfId="22854" xr:uid="{00000000-0005-0000-0000-00001B590000}"/>
    <cellStyle name="Normal 3 2 3 2 4 3" xfId="22855" xr:uid="{00000000-0005-0000-0000-00001C590000}"/>
    <cellStyle name="Normal 3 2 3 2 4 3 2" xfId="22856" xr:uid="{00000000-0005-0000-0000-00001D590000}"/>
    <cellStyle name="Normal 3 2 3 2 4 3 2 2" xfId="22857" xr:uid="{00000000-0005-0000-0000-00001E590000}"/>
    <cellStyle name="Normal 3 2 3 2 4 3 2 2 2" xfId="22858" xr:uid="{00000000-0005-0000-0000-00001F590000}"/>
    <cellStyle name="Normal 3 2 3 2 4 3 2 3" xfId="22859" xr:uid="{00000000-0005-0000-0000-000020590000}"/>
    <cellStyle name="Normal 3 2 3 2 4 3 3" xfId="22860" xr:uid="{00000000-0005-0000-0000-000021590000}"/>
    <cellStyle name="Normal 3 2 3 2 4 3 3 2" xfId="22861" xr:uid="{00000000-0005-0000-0000-000022590000}"/>
    <cellStyle name="Normal 3 2 3 2 4 3 4" xfId="22862" xr:uid="{00000000-0005-0000-0000-000023590000}"/>
    <cellStyle name="Normal 3 2 3 2 4 4" xfId="22863" xr:uid="{00000000-0005-0000-0000-000024590000}"/>
    <cellStyle name="Normal 3 2 3 2 4 4 2" xfId="22864" xr:uid="{00000000-0005-0000-0000-000025590000}"/>
    <cellStyle name="Normal 3 2 3 2 4 4 2 2" xfId="22865" xr:uid="{00000000-0005-0000-0000-000026590000}"/>
    <cellStyle name="Normal 3 2 3 2 4 4 3" xfId="22866" xr:uid="{00000000-0005-0000-0000-000027590000}"/>
    <cellStyle name="Normal 3 2 3 2 4 5" xfId="22867" xr:uid="{00000000-0005-0000-0000-000028590000}"/>
    <cellStyle name="Normal 3 2 3 2 4 5 2" xfId="22868" xr:uid="{00000000-0005-0000-0000-000029590000}"/>
    <cellStyle name="Normal 3 2 3 2 4 6" xfId="22869" xr:uid="{00000000-0005-0000-0000-00002A590000}"/>
    <cellStyle name="Normal 3 2 3 2 5" xfId="22870" xr:uid="{00000000-0005-0000-0000-00002B590000}"/>
    <cellStyle name="Normal 3 2 3 2 5 2" xfId="22871" xr:uid="{00000000-0005-0000-0000-00002C590000}"/>
    <cellStyle name="Normal 3 2 3 2 5 2 2" xfId="22872" xr:uid="{00000000-0005-0000-0000-00002D590000}"/>
    <cellStyle name="Normal 3 2 3 2 5 2 2 2" xfId="22873" xr:uid="{00000000-0005-0000-0000-00002E590000}"/>
    <cellStyle name="Normal 3 2 3 2 5 2 2 2 2" xfId="22874" xr:uid="{00000000-0005-0000-0000-00002F590000}"/>
    <cellStyle name="Normal 3 2 3 2 5 2 2 2 2 2" xfId="22875" xr:uid="{00000000-0005-0000-0000-000030590000}"/>
    <cellStyle name="Normal 3 2 3 2 5 2 2 2 3" xfId="22876" xr:uid="{00000000-0005-0000-0000-000031590000}"/>
    <cellStyle name="Normal 3 2 3 2 5 2 2 3" xfId="22877" xr:uid="{00000000-0005-0000-0000-000032590000}"/>
    <cellStyle name="Normal 3 2 3 2 5 2 2 3 2" xfId="22878" xr:uid="{00000000-0005-0000-0000-000033590000}"/>
    <cellStyle name="Normal 3 2 3 2 5 2 2 4" xfId="22879" xr:uid="{00000000-0005-0000-0000-000034590000}"/>
    <cellStyle name="Normal 3 2 3 2 5 2 3" xfId="22880" xr:uid="{00000000-0005-0000-0000-000035590000}"/>
    <cellStyle name="Normal 3 2 3 2 5 2 3 2" xfId="22881" xr:uid="{00000000-0005-0000-0000-000036590000}"/>
    <cellStyle name="Normal 3 2 3 2 5 2 3 2 2" xfId="22882" xr:uid="{00000000-0005-0000-0000-000037590000}"/>
    <cellStyle name="Normal 3 2 3 2 5 2 3 3" xfId="22883" xr:uid="{00000000-0005-0000-0000-000038590000}"/>
    <cellStyle name="Normal 3 2 3 2 5 2 4" xfId="22884" xr:uid="{00000000-0005-0000-0000-000039590000}"/>
    <cellStyle name="Normal 3 2 3 2 5 2 4 2" xfId="22885" xr:uid="{00000000-0005-0000-0000-00003A590000}"/>
    <cellStyle name="Normal 3 2 3 2 5 2 5" xfId="22886" xr:uid="{00000000-0005-0000-0000-00003B590000}"/>
    <cellStyle name="Normal 3 2 3 2 5 3" xfId="22887" xr:uid="{00000000-0005-0000-0000-00003C590000}"/>
    <cellStyle name="Normal 3 2 3 2 5 3 2" xfId="22888" xr:uid="{00000000-0005-0000-0000-00003D590000}"/>
    <cellStyle name="Normal 3 2 3 2 5 3 2 2" xfId="22889" xr:uid="{00000000-0005-0000-0000-00003E590000}"/>
    <cellStyle name="Normal 3 2 3 2 5 3 2 2 2" xfId="22890" xr:uid="{00000000-0005-0000-0000-00003F590000}"/>
    <cellStyle name="Normal 3 2 3 2 5 3 2 3" xfId="22891" xr:uid="{00000000-0005-0000-0000-000040590000}"/>
    <cellStyle name="Normal 3 2 3 2 5 3 3" xfId="22892" xr:uid="{00000000-0005-0000-0000-000041590000}"/>
    <cellStyle name="Normal 3 2 3 2 5 3 3 2" xfId="22893" xr:uid="{00000000-0005-0000-0000-000042590000}"/>
    <cellStyle name="Normal 3 2 3 2 5 3 4" xfId="22894" xr:uid="{00000000-0005-0000-0000-000043590000}"/>
    <cellStyle name="Normal 3 2 3 2 5 4" xfId="22895" xr:uid="{00000000-0005-0000-0000-000044590000}"/>
    <cellStyle name="Normal 3 2 3 2 5 4 2" xfId="22896" xr:uid="{00000000-0005-0000-0000-000045590000}"/>
    <cellStyle name="Normal 3 2 3 2 5 4 2 2" xfId="22897" xr:uid="{00000000-0005-0000-0000-000046590000}"/>
    <cellStyle name="Normal 3 2 3 2 5 4 3" xfId="22898" xr:uid="{00000000-0005-0000-0000-000047590000}"/>
    <cellStyle name="Normal 3 2 3 2 5 5" xfId="22899" xr:uid="{00000000-0005-0000-0000-000048590000}"/>
    <cellStyle name="Normal 3 2 3 2 5 5 2" xfId="22900" xr:uid="{00000000-0005-0000-0000-000049590000}"/>
    <cellStyle name="Normal 3 2 3 2 5 6" xfId="22901" xr:uid="{00000000-0005-0000-0000-00004A590000}"/>
    <cellStyle name="Normal 3 2 3 2 6" xfId="22902" xr:uid="{00000000-0005-0000-0000-00004B590000}"/>
    <cellStyle name="Normal 3 2 3 2 6 2" xfId="22903" xr:uid="{00000000-0005-0000-0000-00004C590000}"/>
    <cellStyle name="Normal 3 2 3 2 6 2 2" xfId="22904" xr:uid="{00000000-0005-0000-0000-00004D590000}"/>
    <cellStyle name="Normal 3 2 3 2 6 2 2 2" xfId="22905" xr:uid="{00000000-0005-0000-0000-00004E590000}"/>
    <cellStyle name="Normal 3 2 3 2 6 2 2 2 2" xfId="22906" xr:uid="{00000000-0005-0000-0000-00004F590000}"/>
    <cellStyle name="Normal 3 2 3 2 6 2 2 2 2 2" xfId="22907" xr:uid="{00000000-0005-0000-0000-000050590000}"/>
    <cellStyle name="Normal 3 2 3 2 6 2 2 2 3" xfId="22908" xr:uid="{00000000-0005-0000-0000-000051590000}"/>
    <cellStyle name="Normal 3 2 3 2 6 2 2 3" xfId="22909" xr:uid="{00000000-0005-0000-0000-000052590000}"/>
    <cellStyle name="Normal 3 2 3 2 6 2 2 3 2" xfId="22910" xr:uid="{00000000-0005-0000-0000-000053590000}"/>
    <cellStyle name="Normal 3 2 3 2 6 2 2 4" xfId="22911" xr:uid="{00000000-0005-0000-0000-000054590000}"/>
    <cellStyle name="Normal 3 2 3 2 6 2 3" xfId="22912" xr:uid="{00000000-0005-0000-0000-000055590000}"/>
    <cellStyle name="Normal 3 2 3 2 6 2 3 2" xfId="22913" xr:uid="{00000000-0005-0000-0000-000056590000}"/>
    <cellStyle name="Normal 3 2 3 2 6 2 3 2 2" xfId="22914" xr:uid="{00000000-0005-0000-0000-000057590000}"/>
    <cellStyle name="Normal 3 2 3 2 6 2 3 3" xfId="22915" xr:uid="{00000000-0005-0000-0000-000058590000}"/>
    <cellStyle name="Normal 3 2 3 2 6 2 4" xfId="22916" xr:uid="{00000000-0005-0000-0000-000059590000}"/>
    <cellStyle name="Normal 3 2 3 2 6 2 4 2" xfId="22917" xr:uid="{00000000-0005-0000-0000-00005A590000}"/>
    <cellStyle name="Normal 3 2 3 2 6 2 5" xfId="22918" xr:uid="{00000000-0005-0000-0000-00005B590000}"/>
    <cellStyle name="Normal 3 2 3 2 6 3" xfId="22919" xr:uid="{00000000-0005-0000-0000-00005C590000}"/>
    <cellStyle name="Normal 3 2 3 2 6 3 2" xfId="22920" xr:uid="{00000000-0005-0000-0000-00005D590000}"/>
    <cellStyle name="Normal 3 2 3 2 6 3 2 2" xfId="22921" xr:uid="{00000000-0005-0000-0000-00005E590000}"/>
    <cellStyle name="Normal 3 2 3 2 6 3 2 2 2" xfId="22922" xr:uid="{00000000-0005-0000-0000-00005F590000}"/>
    <cellStyle name="Normal 3 2 3 2 6 3 2 3" xfId="22923" xr:uid="{00000000-0005-0000-0000-000060590000}"/>
    <cellStyle name="Normal 3 2 3 2 6 3 3" xfId="22924" xr:uid="{00000000-0005-0000-0000-000061590000}"/>
    <cellStyle name="Normal 3 2 3 2 6 3 3 2" xfId="22925" xr:uid="{00000000-0005-0000-0000-000062590000}"/>
    <cellStyle name="Normal 3 2 3 2 6 3 4" xfId="22926" xr:uid="{00000000-0005-0000-0000-000063590000}"/>
    <cellStyle name="Normal 3 2 3 2 6 4" xfId="22927" xr:uid="{00000000-0005-0000-0000-000064590000}"/>
    <cellStyle name="Normal 3 2 3 2 6 4 2" xfId="22928" xr:uid="{00000000-0005-0000-0000-000065590000}"/>
    <cellStyle name="Normal 3 2 3 2 6 4 2 2" xfId="22929" xr:uid="{00000000-0005-0000-0000-000066590000}"/>
    <cellStyle name="Normal 3 2 3 2 6 4 3" xfId="22930" xr:uid="{00000000-0005-0000-0000-000067590000}"/>
    <cellStyle name="Normal 3 2 3 2 6 5" xfId="22931" xr:uid="{00000000-0005-0000-0000-000068590000}"/>
    <cellStyle name="Normal 3 2 3 2 6 5 2" xfId="22932" xr:uid="{00000000-0005-0000-0000-000069590000}"/>
    <cellStyle name="Normal 3 2 3 2 6 6" xfId="22933" xr:uid="{00000000-0005-0000-0000-00006A590000}"/>
    <cellStyle name="Normal 3 2 3 2 7" xfId="22934" xr:uid="{00000000-0005-0000-0000-00006B590000}"/>
    <cellStyle name="Normal 3 2 3 2 7 2" xfId="22935" xr:uid="{00000000-0005-0000-0000-00006C590000}"/>
    <cellStyle name="Normal 3 2 3 2 7 2 2" xfId="22936" xr:uid="{00000000-0005-0000-0000-00006D590000}"/>
    <cellStyle name="Normal 3 2 3 2 7 2 2 2" xfId="22937" xr:uid="{00000000-0005-0000-0000-00006E590000}"/>
    <cellStyle name="Normal 3 2 3 2 7 2 2 2 2" xfId="22938" xr:uid="{00000000-0005-0000-0000-00006F590000}"/>
    <cellStyle name="Normal 3 2 3 2 7 2 2 3" xfId="22939" xr:uid="{00000000-0005-0000-0000-000070590000}"/>
    <cellStyle name="Normal 3 2 3 2 7 2 3" xfId="22940" xr:uid="{00000000-0005-0000-0000-000071590000}"/>
    <cellStyle name="Normal 3 2 3 2 7 2 3 2" xfId="22941" xr:uid="{00000000-0005-0000-0000-000072590000}"/>
    <cellStyle name="Normal 3 2 3 2 7 2 4" xfId="22942" xr:uid="{00000000-0005-0000-0000-000073590000}"/>
    <cellStyle name="Normal 3 2 3 2 7 3" xfId="22943" xr:uid="{00000000-0005-0000-0000-000074590000}"/>
    <cellStyle name="Normal 3 2 3 2 7 3 2" xfId="22944" xr:uid="{00000000-0005-0000-0000-000075590000}"/>
    <cellStyle name="Normal 3 2 3 2 7 3 2 2" xfId="22945" xr:uid="{00000000-0005-0000-0000-000076590000}"/>
    <cellStyle name="Normal 3 2 3 2 7 3 3" xfId="22946" xr:uid="{00000000-0005-0000-0000-000077590000}"/>
    <cellStyle name="Normal 3 2 3 2 7 4" xfId="22947" xr:uid="{00000000-0005-0000-0000-000078590000}"/>
    <cellStyle name="Normal 3 2 3 2 7 4 2" xfId="22948" xr:uid="{00000000-0005-0000-0000-000079590000}"/>
    <cellStyle name="Normal 3 2 3 2 7 5" xfId="22949" xr:uid="{00000000-0005-0000-0000-00007A590000}"/>
    <cellStyle name="Normal 3 2 3 2 8" xfId="22950" xr:uid="{00000000-0005-0000-0000-00007B590000}"/>
    <cellStyle name="Normal 3 2 3 2 8 2" xfId="22951" xr:uid="{00000000-0005-0000-0000-00007C590000}"/>
    <cellStyle name="Normal 3 2 3 2 8 2 2" xfId="22952" xr:uid="{00000000-0005-0000-0000-00007D590000}"/>
    <cellStyle name="Normal 3 2 3 2 8 2 2 2" xfId="22953" xr:uid="{00000000-0005-0000-0000-00007E590000}"/>
    <cellStyle name="Normal 3 2 3 2 8 2 3" xfId="22954" xr:uid="{00000000-0005-0000-0000-00007F590000}"/>
    <cellStyle name="Normal 3 2 3 2 8 3" xfId="22955" xr:uid="{00000000-0005-0000-0000-000080590000}"/>
    <cellStyle name="Normal 3 2 3 2 8 3 2" xfId="22956" xr:uid="{00000000-0005-0000-0000-000081590000}"/>
    <cellStyle name="Normal 3 2 3 2 8 4" xfId="22957" xr:uid="{00000000-0005-0000-0000-000082590000}"/>
    <cellStyle name="Normal 3 2 3 2 9" xfId="22958" xr:uid="{00000000-0005-0000-0000-000083590000}"/>
    <cellStyle name="Normal 3 2 3 2 9 2" xfId="22959" xr:uid="{00000000-0005-0000-0000-000084590000}"/>
    <cellStyle name="Normal 3 2 3 2 9 2 2" xfId="22960" xr:uid="{00000000-0005-0000-0000-000085590000}"/>
    <cellStyle name="Normal 3 2 3 2 9 3" xfId="22961" xr:uid="{00000000-0005-0000-0000-000086590000}"/>
    <cellStyle name="Normal 3 2 3 3" xfId="22962" xr:uid="{00000000-0005-0000-0000-000087590000}"/>
    <cellStyle name="Normal 3 2 3 3 10" xfId="22963" xr:uid="{00000000-0005-0000-0000-000088590000}"/>
    <cellStyle name="Normal 3 2 3 3 2" xfId="22964" xr:uid="{00000000-0005-0000-0000-000089590000}"/>
    <cellStyle name="Normal 3 2 3 3 2 2" xfId="22965" xr:uid="{00000000-0005-0000-0000-00008A590000}"/>
    <cellStyle name="Normal 3 2 3 3 2 2 2" xfId="22966" xr:uid="{00000000-0005-0000-0000-00008B590000}"/>
    <cellStyle name="Normal 3 2 3 3 2 2 2 2" xfId="22967" xr:uid="{00000000-0005-0000-0000-00008C590000}"/>
    <cellStyle name="Normal 3 2 3 3 2 2 2 2 2" xfId="22968" xr:uid="{00000000-0005-0000-0000-00008D590000}"/>
    <cellStyle name="Normal 3 2 3 3 2 2 2 2 2 2" xfId="22969" xr:uid="{00000000-0005-0000-0000-00008E590000}"/>
    <cellStyle name="Normal 3 2 3 3 2 2 2 2 2 2 2" xfId="22970" xr:uid="{00000000-0005-0000-0000-00008F590000}"/>
    <cellStyle name="Normal 3 2 3 3 2 2 2 2 2 3" xfId="22971" xr:uid="{00000000-0005-0000-0000-000090590000}"/>
    <cellStyle name="Normal 3 2 3 3 2 2 2 2 3" xfId="22972" xr:uid="{00000000-0005-0000-0000-000091590000}"/>
    <cellStyle name="Normal 3 2 3 3 2 2 2 2 3 2" xfId="22973" xr:uid="{00000000-0005-0000-0000-000092590000}"/>
    <cellStyle name="Normal 3 2 3 3 2 2 2 2 4" xfId="22974" xr:uid="{00000000-0005-0000-0000-000093590000}"/>
    <cellStyle name="Normal 3 2 3 3 2 2 2 3" xfId="22975" xr:uid="{00000000-0005-0000-0000-000094590000}"/>
    <cellStyle name="Normal 3 2 3 3 2 2 2 3 2" xfId="22976" xr:uid="{00000000-0005-0000-0000-000095590000}"/>
    <cellStyle name="Normal 3 2 3 3 2 2 2 3 2 2" xfId="22977" xr:uid="{00000000-0005-0000-0000-000096590000}"/>
    <cellStyle name="Normal 3 2 3 3 2 2 2 3 3" xfId="22978" xr:uid="{00000000-0005-0000-0000-000097590000}"/>
    <cellStyle name="Normal 3 2 3 3 2 2 2 4" xfId="22979" xr:uid="{00000000-0005-0000-0000-000098590000}"/>
    <cellStyle name="Normal 3 2 3 3 2 2 2 4 2" xfId="22980" xr:uid="{00000000-0005-0000-0000-000099590000}"/>
    <cellStyle name="Normal 3 2 3 3 2 2 2 5" xfId="22981" xr:uid="{00000000-0005-0000-0000-00009A590000}"/>
    <cellStyle name="Normal 3 2 3 3 2 2 3" xfId="22982" xr:uid="{00000000-0005-0000-0000-00009B590000}"/>
    <cellStyle name="Normal 3 2 3 3 2 2 3 2" xfId="22983" xr:uid="{00000000-0005-0000-0000-00009C590000}"/>
    <cellStyle name="Normal 3 2 3 3 2 2 3 2 2" xfId="22984" xr:uid="{00000000-0005-0000-0000-00009D590000}"/>
    <cellStyle name="Normal 3 2 3 3 2 2 3 2 2 2" xfId="22985" xr:uid="{00000000-0005-0000-0000-00009E590000}"/>
    <cellStyle name="Normal 3 2 3 3 2 2 3 2 3" xfId="22986" xr:uid="{00000000-0005-0000-0000-00009F590000}"/>
    <cellStyle name="Normal 3 2 3 3 2 2 3 3" xfId="22987" xr:uid="{00000000-0005-0000-0000-0000A0590000}"/>
    <cellStyle name="Normal 3 2 3 3 2 2 3 3 2" xfId="22988" xr:uid="{00000000-0005-0000-0000-0000A1590000}"/>
    <cellStyle name="Normal 3 2 3 3 2 2 3 4" xfId="22989" xr:uid="{00000000-0005-0000-0000-0000A2590000}"/>
    <cellStyle name="Normal 3 2 3 3 2 2 4" xfId="22990" xr:uid="{00000000-0005-0000-0000-0000A3590000}"/>
    <cellStyle name="Normal 3 2 3 3 2 2 4 2" xfId="22991" xr:uid="{00000000-0005-0000-0000-0000A4590000}"/>
    <cellStyle name="Normal 3 2 3 3 2 2 4 2 2" xfId="22992" xr:uid="{00000000-0005-0000-0000-0000A5590000}"/>
    <cellStyle name="Normal 3 2 3 3 2 2 4 3" xfId="22993" xr:uid="{00000000-0005-0000-0000-0000A6590000}"/>
    <cellStyle name="Normal 3 2 3 3 2 2 5" xfId="22994" xr:uid="{00000000-0005-0000-0000-0000A7590000}"/>
    <cellStyle name="Normal 3 2 3 3 2 2 5 2" xfId="22995" xr:uid="{00000000-0005-0000-0000-0000A8590000}"/>
    <cellStyle name="Normal 3 2 3 3 2 2 6" xfId="22996" xr:uid="{00000000-0005-0000-0000-0000A9590000}"/>
    <cellStyle name="Normal 3 2 3 3 2 3" xfId="22997" xr:uid="{00000000-0005-0000-0000-0000AA590000}"/>
    <cellStyle name="Normal 3 2 3 3 2 3 2" xfId="22998" xr:uid="{00000000-0005-0000-0000-0000AB590000}"/>
    <cellStyle name="Normal 3 2 3 3 2 3 2 2" xfId="22999" xr:uid="{00000000-0005-0000-0000-0000AC590000}"/>
    <cellStyle name="Normal 3 2 3 3 2 3 2 2 2" xfId="23000" xr:uid="{00000000-0005-0000-0000-0000AD590000}"/>
    <cellStyle name="Normal 3 2 3 3 2 3 2 2 2 2" xfId="23001" xr:uid="{00000000-0005-0000-0000-0000AE590000}"/>
    <cellStyle name="Normal 3 2 3 3 2 3 2 2 2 2 2" xfId="23002" xr:uid="{00000000-0005-0000-0000-0000AF590000}"/>
    <cellStyle name="Normal 3 2 3 3 2 3 2 2 2 3" xfId="23003" xr:uid="{00000000-0005-0000-0000-0000B0590000}"/>
    <cellStyle name="Normal 3 2 3 3 2 3 2 2 3" xfId="23004" xr:uid="{00000000-0005-0000-0000-0000B1590000}"/>
    <cellStyle name="Normal 3 2 3 3 2 3 2 2 3 2" xfId="23005" xr:uid="{00000000-0005-0000-0000-0000B2590000}"/>
    <cellStyle name="Normal 3 2 3 3 2 3 2 2 4" xfId="23006" xr:uid="{00000000-0005-0000-0000-0000B3590000}"/>
    <cellStyle name="Normal 3 2 3 3 2 3 2 3" xfId="23007" xr:uid="{00000000-0005-0000-0000-0000B4590000}"/>
    <cellStyle name="Normal 3 2 3 3 2 3 2 3 2" xfId="23008" xr:uid="{00000000-0005-0000-0000-0000B5590000}"/>
    <cellStyle name="Normal 3 2 3 3 2 3 2 3 2 2" xfId="23009" xr:uid="{00000000-0005-0000-0000-0000B6590000}"/>
    <cellStyle name="Normal 3 2 3 3 2 3 2 3 3" xfId="23010" xr:uid="{00000000-0005-0000-0000-0000B7590000}"/>
    <cellStyle name="Normal 3 2 3 3 2 3 2 4" xfId="23011" xr:uid="{00000000-0005-0000-0000-0000B8590000}"/>
    <cellStyle name="Normal 3 2 3 3 2 3 2 4 2" xfId="23012" xr:uid="{00000000-0005-0000-0000-0000B9590000}"/>
    <cellStyle name="Normal 3 2 3 3 2 3 2 5" xfId="23013" xr:uid="{00000000-0005-0000-0000-0000BA590000}"/>
    <cellStyle name="Normal 3 2 3 3 2 3 3" xfId="23014" xr:uid="{00000000-0005-0000-0000-0000BB590000}"/>
    <cellStyle name="Normal 3 2 3 3 2 3 3 2" xfId="23015" xr:uid="{00000000-0005-0000-0000-0000BC590000}"/>
    <cellStyle name="Normal 3 2 3 3 2 3 3 2 2" xfId="23016" xr:uid="{00000000-0005-0000-0000-0000BD590000}"/>
    <cellStyle name="Normal 3 2 3 3 2 3 3 2 2 2" xfId="23017" xr:uid="{00000000-0005-0000-0000-0000BE590000}"/>
    <cellStyle name="Normal 3 2 3 3 2 3 3 2 3" xfId="23018" xr:uid="{00000000-0005-0000-0000-0000BF590000}"/>
    <cellStyle name="Normal 3 2 3 3 2 3 3 3" xfId="23019" xr:uid="{00000000-0005-0000-0000-0000C0590000}"/>
    <cellStyle name="Normal 3 2 3 3 2 3 3 3 2" xfId="23020" xr:uid="{00000000-0005-0000-0000-0000C1590000}"/>
    <cellStyle name="Normal 3 2 3 3 2 3 3 4" xfId="23021" xr:uid="{00000000-0005-0000-0000-0000C2590000}"/>
    <cellStyle name="Normal 3 2 3 3 2 3 4" xfId="23022" xr:uid="{00000000-0005-0000-0000-0000C3590000}"/>
    <cellStyle name="Normal 3 2 3 3 2 3 4 2" xfId="23023" xr:uid="{00000000-0005-0000-0000-0000C4590000}"/>
    <cellStyle name="Normal 3 2 3 3 2 3 4 2 2" xfId="23024" xr:uid="{00000000-0005-0000-0000-0000C5590000}"/>
    <cellStyle name="Normal 3 2 3 3 2 3 4 3" xfId="23025" xr:uid="{00000000-0005-0000-0000-0000C6590000}"/>
    <cellStyle name="Normal 3 2 3 3 2 3 5" xfId="23026" xr:uid="{00000000-0005-0000-0000-0000C7590000}"/>
    <cellStyle name="Normal 3 2 3 3 2 3 5 2" xfId="23027" xr:uid="{00000000-0005-0000-0000-0000C8590000}"/>
    <cellStyle name="Normal 3 2 3 3 2 3 6" xfId="23028" xr:uid="{00000000-0005-0000-0000-0000C9590000}"/>
    <cellStyle name="Normal 3 2 3 3 2 4" xfId="23029" xr:uid="{00000000-0005-0000-0000-0000CA590000}"/>
    <cellStyle name="Normal 3 2 3 3 2 4 2" xfId="23030" xr:uid="{00000000-0005-0000-0000-0000CB590000}"/>
    <cellStyle name="Normal 3 2 3 3 2 4 2 2" xfId="23031" xr:uid="{00000000-0005-0000-0000-0000CC590000}"/>
    <cellStyle name="Normal 3 2 3 3 2 4 2 2 2" xfId="23032" xr:uid="{00000000-0005-0000-0000-0000CD590000}"/>
    <cellStyle name="Normal 3 2 3 3 2 4 2 2 2 2" xfId="23033" xr:uid="{00000000-0005-0000-0000-0000CE590000}"/>
    <cellStyle name="Normal 3 2 3 3 2 4 2 2 3" xfId="23034" xr:uid="{00000000-0005-0000-0000-0000CF590000}"/>
    <cellStyle name="Normal 3 2 3 3 2 4 2 3" xfId="23035" xr:uid="{00000000-0005-0000-0000-0000D0590000}"/>
    <cellStyle name="Normal 3 2 3 3 2 4 2 3 2" xfId="23036" xr:uid="{00000000-0005-0000-0000-0000D1590000}"/>
    <cellStyle name="Normal 3 2 3 3 2 4 2 4" xfId="23037" xr:uid="{00000000-0005-0000-0000-0000D2590000}"/>
    <cellStyle name="Normal 3 2 3 3 2 4 3" xfId="23038" xr:uid="{00000000-0005-0000-0000-0000D3590000}"/>
    <cellStyle name="Normal 3 2 3 3 2 4 3 2" xfId="23039" xr:uid="{00000000-0005-0000-0000-0000D4590000}"/>
    <cellStyle name="Normal 3 2 3 3 2 4 3 2 2" xfId="23040" xr:uid="{00000000-0005-0000-0000-0000D5590000}"/>
    <cellStyle name="Normal 3 2 3 3 2 4 3 3" xfId="23041" xr:uid="{00000000-0005-0000-0000-0000D6590000}"/>
    <cellStyle name="Normal 3 2 3 3 2 4 4" xfId="23042" xr:uid="{00000000-0005-0000-0000-0000D7590000}"/>
    <cellStyle name="Normal 3 2 3 3 2 4 4 2" xfId="23043" xr:uid="{00000000-0005-0000-0000-0000D8590000}"/>
    <cellStyle name="Normal 3 2 3 3 2 4 5" xfId="23044" xr:uid="{00000000-0005-0000-0000-0000D9590000}"/>
    <cellStyle name="Normal 3 2 3 3 2 5" xfId="23045" xr:uid="{00000000-0005-0000-0000-0000DA590000}"/>
    <cellStyle name="Normal 3 2 3 3 2 5 2" xfId="23046" xr:uid="{00000000-0005-0000-0000-0000DB590000}"/>
    <cellStyle name="Normal 3 2 3 3 2 5 2 2" xfId="23047" xr:uid="{00000000-0005-0000-0000-0000DC590000}"/>
    <cellStyle name="Normal 3 2 3 3 2 5 2 2 2" xfId="23048" xr:uid="{00000000-0005-0000-0000-0000DD590000}"/>
    <cellStyle name="Normal 3 2 3 3 2 5 2 3" xfId="23049" xr:uid="{00000000-0005-0000-0000-0000DE590000}"/>
    <cellStyle name="Normal 3 2 3 3 2 5 3" xfId="23050" xr:uid="{00000000-0005-0000-0000-0000DF590000}"/>
    <cellStyle name="Normal 3 2 3 3 2 5 3 2" xfId="23051" xr:uid="{00000000-0005-0000-0000-0000E0590000}"/>
    <cellStyle name="Normal 3 2 3 3 2 5 4" xfId="23052" xr:uid="{00000000-0005-0000-0000-0000E1590000}"/>
    <cellStyle name="Normal 3 2 3 3 2 6" xfId="23053" xr:uid="{00000000-0005-0000-0000-0000E2590000}"/>
    <cellStyle name="Normal 3 2 3 3 2 6 2" xfId="23054" xr:uid="{00000000-0005-0000-0000-0000E3590000}"/>
    <cellStyle name="Normal 3 2 3 3 2 6 2 2" xfId="23055" xr:uid="{00000000-0005-0000-0000-0000E4590000}"/>
    <cellStyle name="Normal 3 2 3 3 2 6 3" xfId="23056" xr:uid="{00000000-0005-0000-0000-0000E5590000}"/>
    <cellStyle name="Normal 3 2 3 3 2 7" xfId="23057" xr:uid="{00000000-0005-0000-0000-0000E6590000}"/>
    <cellStyle name="Normal 3 2 3 3 2 7 2" xfId="23058" xr:uid="{00000000-0005-0000-0000-0000E7590000}"/>
    <cellStyle name="Normal 3 2 3 3 2 8" xfId="23059" xr:uid="{00000000-0005-0000-0000-0000E8590000}"/>
    <cellStyle name="Normal 3 2 3 3 3" xfId="23060" xr:uid="{00000000-0005-0000-0000-0000E9590000}"/>
    <cellStyle name="Normal 3 2 3 3 3 2" xfId="23061" xr:uid="{00000000-0005-0000-0000-0000EA590000}"/>
    <cellStyle name="Normal 3 2 3 3 3 2 2" xfId="23062" xr:uid="{00000000-0005-0000-0000-0000EB590000}"/>
    <cellStyle name="Normal 3 2 3 3 3 2 2 2" xfId="23063" xr:uid="{00000000-0005-0000-0000-0000EC590000}"/>
    <cellStyle name="Normal 3 2 3 3 3 2 2 2 2" xfId="23064" xr:uid="{00000000-0005-0000-0000-0000ED590000}"/>
    <cellStyle name="Normal 3 2 3 3 3 2 2 2 2 2" xfId="23065" xr:uid="{00000000-0005-0000-0000-0000EE590000}"/>
    <cellStyle name="Normal 3 2 3 3 3 2 2 2 3" xfId="23066" xr:uid="{00000000-0005-0000-0000-0000EF590000}"/>
    <cellStyle name="Normal 3 2 3 3 3 2 2 3" xfId="23067" xr:uid="{00000000-0005-0000-0000-0000F0590000}"/>
    <cellStyle name="Normal 3 2 3 3 3 2 2 3 2" xfId="23068" xr:uid="{00000000-0005-0000-0000-0000F1590000}"/>
    <cellStyle name="Normal 3 2 3 3 3 2 2 4" xfId="23069" xr:uid="{00000000-0005-0000-0000-0000F2590000}"/>
    <cellStyle name="Normal 3 2 3 3 3 2 3" xfId="23070" xr:uid="{00000000-0005-0000-0000-0000F3590000}"/>
    <cellStyle name="Normal 3 2 3 3 3 2 3 2" xfId="23071" xr:uid="{00000000-0005-0000-0000-0000F4590000}"/>
    <cellStyle name="Normal 3 2 3 3 3 2 3 2 2" xfId="23072" xr:uid="{00000000-0005-0000-0000-0000F5590000}"/>
    <cellStyle name="Normal 3 2 3 3 3 2 3 3" xfId="23073" xr:uid="{00000000-0005-0000-0000-0000F6590000}"/>
    <cellStyle name="Normal 3 2 3 3 3 2 4" xfId="23074" xr:uid="{00000000-0005-0000-0000-0000F7590000}"/>
    <cellStyle name="Normal 3 2 3 3 3 2 4 2" xfId="23075" xr:uid="{00000000-0005-0000-0000-0000F8590000}"/>
    <cellStyle name="Normal 3 2 3 3 3 2 5" xfId="23076" xr:uid="{00000000-0005-0000-0000-0000F9590000}"/>
    <cellStyle name="Normal 3 2 3 3 3 3" xfId="23077" xr:uid="{00000000-0005-0000-0000-0000FA590000}"/>
    <cellStyle name="Normal 3 2 3 3 3 3 2" xfId="23078" xr:uid="{00000000-0005-0000-0000-0000FB590000}"/>
    <cellStyle name="Normal 3 2 3 3 3 3 2 2" xfId="23079" xr:uid="{00000000-0005-0000-0000-0000FC590000}"/>
    <cellStyle name="Normal 3 2 3 3 3 3 2 2 2" xfId="23080" xr:uid="{00000000-0005-0000-0000-0000FD590000}"/>
    <cellStyle name="Normal 3 2 3 3 3 3 2 3" xfId="23081" xr:uid="{00000000-0005-0000-0000-0000FE590000}"/>
    <cellStyle name="Normal 3 2 3 3 3 3 3" xfId="23082" xr:uid="{00000000-0005-0000-0000-0000FF590000}"/>
    <cellStyle name="Normal 3 2 3 3 3 3 3 2" xfId="23083" xr:uid="{00000000-0005-0000-0000-0000005A0000}"/>
    <cellStyle name="Normal 3 2 3 3 3 3 4" xfId="23084" xr:uid="{00000000-0005-0000-0000-0000015A0000}"/>
    <cellStyle name="Normal 3 2 3 3 3 4" xfId="23085" xr:uid="{00000000-0005-0000-0000-0000025A0000}"/>
    <cellStyle name="Normal 3 2 3 3 3 4 2" xfId="23086" xr:uid="{00000000-0005-0000-0000-0000035A0000}"/>
    <cellStyle name="Normal 3 2 3 3 3 4 2 2" xfId="23087" xr:uid="{00000000-0005-0000-0000-0000045A0000}"/>
    <cellStyle name="Normal 3 2 3 3 3 4 3" xfId="23088" xr:uid="{00000000-0005-0000-0000-0000055A0000}"/>
    <cellStyle name="Normal 3 2 3 3 3 5" xfId="23089" xr:uid="{00000000-0005-0000-0000-0000065A0000}"/>
    <cellStyle name="Normal 3 2 3 3 3 5 2" xfId="23090" xr:uid="{00000000-0005-0000-0000-0000075A0000}"/>
    <cellStyle name="Normal 3 2 3 3 3 6" xfId="23091" xr:uid="{00000000-0005-0000-0000-0000085A0000}"/>
    <cellStyle name="Normal 3 2 3 3 4" xfId="23092" xr:uid="{00000000-0005-0000-0000-0000095A0000}"/>
    <cellStyle name="Normal 3 2 3 3 4 2" xfId="23093" xr:uid="{00000000-0005-0000-0000-00000A5A0000}"/>
    <cellStyle name="Normal 3 2 3 3 4 2 2" xfId="23094" xr:uid="{00000000-0005-0000-0000-00000B5A0000}"/>
    <cellStyle name="Normal 3 2 3 3 4 2 2 2" xfId="23095" xr:uid="{00000000-0005-0000-0000-00000C5A0000}"/>
    <cellStyle name="Normal 3 2 3 3 4 2 2 2 2" xfId="23096" xr:uid="{00000000-0005-0000-0000-00000D5A0000}"/>
    <cellStyle name="Normal 3 2 3 3 4 2 2 2 2 2" xfId="23097" xr:uid="{00000000-0005-0000-0000-00000E5A0000}"/>
    <cellStyle name="Normal 3 2 3 3 4 2 2 2 3" xfId="23098" xr:uid="{00000000-0005-0000-0000-00000F5A0000}"/>
    <cellStyle name="Normal 3 2 3 3 4 2 2 3" xfId="23099" xr:uid="{00000000-0005-0000-0000-0000105A0000}"/>
    <cellStyle name="Normal 3 2 3 3 4 2 2 3 2" xfId="23100" xr:uid="{00000000-0005-0000-0000-0000115A0000}"/>
    <cellStyle name="Normal 3 2 3 3 4 2 2 4" xfId="23101" xr:uid="{00000000-0005-0000-0000-0000125A0000}"/>
    <cellStyle name="Normal 3 2 3 3 4 2 3" xfId="23102" xr:uid="{00000000-0005-0000-0000-0000135A0000}"/>
    <cellStyle name="Normal 3 2 3 3 4 2 3 2" xfId="23103" xr:uid="{00000000-0005-0000-0000-0000145A0000}"/>
    <cellStyle name="Normal 3 2 3 3 4 2 3 2 2" xfId="23104" xr:uid="{00000000-0005-0000-0000-0000155A0000}"/>
    <cellStyle name="Normal 3 2 3 3 4 2 3 3" xfId="23105" xr:uid="{00000000-0005-0000-0000-0000165A0000}"/>
    <cellStyle name="Normal 3 2 3 3 4 2 4" xfId="23106" xr:uid="{00000000-0005-0000-0000-0000175A0000}"/>
    <cellStyle name="Normal 3 2 3 3 4 2 4 2" xfId="23107" xr:uid="{00000000-0005-0000-0000-0000185A0000}"/>
    <cellStyle name="Normal 3 2 3 3 4 2 5" xfId="23108" xr:uid="{00000000-0005-0000-0000-0000195A0000}"/>
    <cellStyle name="Normal 3 2 3 3 4 3" xfId="23109" xr:uid="{00000000-0005-0000-0000-00001A5A0000}"/>
    <cellStyle name="Normal 3 2 3 3 4 3 2" xfId="23110" xr:uid="{00000000-0005-0000-0000-00001B5A0000}"/>
    <cellStyle name="Normal 3 2 3 3 4 3 2 2" xfId="23111" xr:uid="{00000000-0005-0000-0000-00001C5A0000}"/>
    <cellStyle name="Normal 3 2 3 3 4 3 2 2 2" xfId="23112" xr:uid="{00000000-0005-0000-0000-00001D5A0000}"/>
    <cellStyle name="Normal 3 2 3 3 4 3 2 3" xfId="23113" xr:uid="{00000000-0005-0000-0000-00001E5A0000}"/>
    <cellStyle name="Normal 3 2 3 3 4 3 3" xfId="23114" xr:uid="{00000000-0005-0000-0000-00001F5A0000}"/>
    <cellStyle name="Normal 3 2 3 3 4 3 3 2" xfId="23115" xr:uid="{00000000-0005-0000-0000-0000205A0000}"/>
    <cellStyle name="Normal 3 2 3 3 4 3 4" xfId="23116" xr:uid="{00000000-0005-0000-0000-0000215A0000}"/>
    <cellStyle name="Normal 3 2 3 3 4 4" xfId="23117" xr:uid="{00000000-0005-0000-0000-0000225A0000}"/>
    <cellStyle name="Normal 3 2 3 3 4 4 2" xfId="23118" xr:uid="{00000000-0005-0000-0000-0000235A0000}"/>
    <cellStyle name="Normal 3 2 3 3 4 4 2 2" xfId="23119" xr:uid="{00000000-0005-0000-0000-0000245A0000}"/>
    <cellStyle name="Normal 3 2 3 3 4 4 3" xfId="23120" xr:uid="{00000000-0005-0000-0000-0000255A0000}"/>
    <cellStyle name="Normal 3 2 3 3 4 5" xfId="23121" xr:uid="{00000000-0005-0000-0000-0000265A0000}"/>
    <cellStyle name="Normal 3 2 3 3 4 5 2" xfId="23122" xr:uid="{00000000-0005-0000-0000-0000275A0000}"/>
    <cellStyle name="Normal 3 2 3 3 4 6" xfId="23123" xr:uid="{00000000-0005-0000-0000-0000285A0000}"/>
    <cellStyle name="Normal 3 2 3 3 5" xfId="23124" xr:uid="{00000000-0005-0000-0000-0000295A0000}"/>
    <cellStyle name="Normal 3 2 3 3 5 2" xfId="23125" xr:uid="{00000000-0005-0000-0000-00002A5A0000}"/>
    <cellStyle name="Normal 3 2 3 3 5 2 2" xfId="23126" xr:uid="{00000000-0005-0000-0000-00002B5A0000}"/>
    <cellStyle name="Normal 3 2 3 3 5 2 2 2" xfId="23127" xr:uid="{00000000-0005-0000-0000-00002C5A0000}"/>
    <cellStyle name="Normal 3 2 3 3 5 2 2 2 2" xfId="23128" xr:uid="{00000000-0005-0000-0000-00002D5A0000}"/>
    <cellStyle name="Normal 3 2 3 3 5 2 2 2 2 2" xfId="23129" xr:uid="{00000000-0005-0000-0000-00002E5A0000}"/>
    <cellStyle name="Normal 3 2 3 3 5 2 2 2 3" xfId="23130" xr:uid="{00000000-0005-0000-0000-00002F5A0000}"/>
    <cellStyle name="Normal 3 2 3 3 5 2 2 3" xfId="23131" xr:uid="{00000000-0005-0000-0000-0000305A0000}"/>
    <cellStyle name="Normal 3 2 3 3 5 2 2 3 2" xfId="23132" xr:uid="{00000000-0005-0000-0000-0000315A0000}"/>
    <cellStyle name="Normal 3 2 3 3 5 2 2 4" xfId="23133" xr:uid="{00000000-0005-0000-0000-0000325A0000}"/>
    <cellStyle name="Normal 3 2 3 3 5 2 3" xfId="23134" xr:uid="{00000000-0005-0000-0000-0000335A0000}"/>
    <cellStyle name="Normal 3 2 3 3 5 2 3 2" xfId="23135" xr:uid="{00000000-0005-0000-0000-0000345A0000}"/>
    <cellStyle name="Normal 3 2 3 3 5 2 3 2 2" xfId="23136" xr:uid="{00000000-0005-0000-0000-0000355A0000}"/>
    <cellStyle name="Normal 3 2 3 3 5 2 3 3" xfId="23137" xr:uid="{00000000-0005-0000-0000-0000365A0000}"/>
    <cellStyle name="Normal 3 2 3 3 5 2 4" xfId="23138" xr:uid="{00000000-0005-0000-0000-0000375A0000}"/>
    <cellStyle name="Normal 3 2 3 3 5 2 4 2" xfId="23139" xr:uid="{00000000-0005-0000-0000-0000385A0000}"/>
    <cellStyle name="Normal 3 2 3 3 5 2 5" xfId="23140" xr:uid="{00000000-0005-0000-0000-0000395A0000}"/>
    <cellStyle name="Normal 3 2 3 3 5 3" xfId="23141" xr:uid="{00000000-0005-0000-0000-00003A5A0000}"/>
    <cellStyle name="Normal 3 2 3 3 5 3 2" xfId="23142" xr:uid="{00000000-0005-0000-0000-00003B5A0000}"/>
    <cellStyle name="Normal 3 2 3 3 5 3 2 2" xfId="23143" xr:uid="{00000000-0005-0000-0000-00003C5A0000}"/>
    <cellStyle name="Normal 3 2 3 3 5 3 2 2 2" xfId="23144" xr:uid="{00000000-0005-0000-0000-00003D5A0000}"/>
    <cellStyle name="Normal 3 2 3 3 5 3 2 3" xfId="23145" xr:uid="{00000000-0005-0000-0000-00003E5A0000}"/>
    <cellStyle name="Normal 3 2 3 3 5 3 3" xfId="23146" xr:uid="{00000000-0005-0000-0000-00003F5A0000}"/>
    <cellStyle name="Normal 3 2 3 3 5 3 3 2" xfId="23147" xr:uid="{00000000-0005-0000-0000-0000405A0000}"/>
    <cellStyle name="Normal 3 2 3 3 5 3 4" xfId="23148" xr:uid="{00000000-0005-0000-0000-0000415A0000}"/>
    <cellStyle name="Normal 3 2 3 3 5 4" xfId="23149" xr:uid="{00000000-0005-0000-0000-0000425A0000}"/>
    <cellStyle name="Normal 3 2 3 3 5 4 2" xfId="23150" xr:uid="{00000000-0005-0000-0000-0000435A0000}"/>
    <cellStyle name="Normal 3 2 3 3 5 4 2 2" xfId="23151" xr:uid="{00000000-0005-0000-0000-0000445A0000}"/>
    <cellStyle name="Normal 3 2 3 3 5 4 3" xfId="23152" xr:uid="{00000000-0005-0000-0000-0000455A0000}"/>
    <cellStyle name="Normal 3 2 3 3 5 5" xfId="23153" xr:uid="{00000000-0005-0000-0000-0000465A0000}"/>
    <cellStyle name="Normal 3 2 3 3 5 5 2" xfId="23154" xr:uid="{00000000-0005-0000-0000-0000475A0000}"/>
    <cellStyle name="Normal 3 2 3 3 5 6" xfId="23155" xr:uid="{00000000-0005-0000-0000-0000485A0000}"/>
    <cellStyle name="Normal 3 2 3 3 6" xfId="23156" xr:uid="{00000000-0005-0000-0000-0000495A0000}"/>
    <cellStyle name="Normal 3 2 3 3 6 2" xfId="23157" xr:uid="{00000000-0005-0000-0000-00004A5A0000}"/>
    <cellStyle name="Normal 3 2 3 3 6 2 2" xfId="23158" xr:uid="{00000000-0005-0000-0000-00004B5A0000}"/>
    <cellStyle name="Normal 3 2 3 3 6 2 2 2" xfId="23159" xr:uid="{00000000-0005-0000-0000-00004C5A0000}"/>
    <cellStyle name="Normal 3 2 3 3 6 2 2 2 2" xfId="23160" xr:uid="{00000000-0005-0000-0000-00004D5A0000}"/>
    <cellStyle name="Normal 3 2 3 3 6 2 2 3" xfId="23161" xr:uid="{00000000-0005-0000-0000-00004E5A0000}"/>
    <cellStyle name="Normal 3 2 3 3 6 2 3" xfId="23162" xr:uid="{00000000-0005-0000-0000-00004F5A0000}"/>
    <cellStyle name="Normal 3 2 3 3 6 2 3 2" xfId="23163" xr:uid="{00000000-0005-0000-0000-0000505A0000}"/>
    <cellStyle name="Normal 3 2 3 3 6 2 4" xfId="23164" xr:uid="{00000000-0005-0000-0000-0000515A0000}"/>
    <cellStyle name="Normal 3 2 3 3 6 3" xfId="23165" xr:uid="{00000000-0005-0000-0000-0000525A0000}"/>
    <cellStyle name="Normal 3 2 3 3 6 3 2" xfId="23166" xr:uid="{00000000-0005-0000-0000-0000535A0000}"/>
    <cellStyle name="Normal 3 2 3 3 6 3 2 2" xfId="23167" xr:uid="{00000000-0005-0000-0000-0000545A0000}"/>
    <cellStyle name="Normal 3 2 3 3 6 3 3" xfId="23168" xr:uid="{00000000-0005-0000-0000-0000555A0000}"/>
    <cellStyle name="Normal 3 2 3 3 6 4" xfId="23169" xr:uid="{00000000-0005-0000-0000-0000565A0000}"/>
    <cellStyle name="Normal 3 2 3 3 6 4 2" xfId="23170" xr:uid="{00000000-0005-0000-0000-0000575A0000}"/>
    <cellStyle name="Normal 3 2 3 3 6 5" xfId="23171" xr:uid="{00000000-0005-0000-0000-0000585A0000}"/>
    <cellStyle name="Normal 3 2 3 3 7" xfId="23172" xr:uid="{00000000-0005-0000-0000-0000595A0000}"/>
    <cellStyle name="Normal 3 2 3 3 7 2" xfId="23173" xr:uid="{00000000-0005-0000-0000-00005A5A0000}"/>
    <cellStyle name="Normal 3 2 3 3 7 2 2" xfId="23174" xr:uid="{00000000-0005-0000-0000-00005B5A0000}"/>
    <cellStyle name="Normal 3 2 3 3 7 2 2 2" xfId="23175" xr:uid="{00000000-0005-0000-0000-00005C5A0000}"/>
    <cellStyle name="Normal 3 2 3 3 7 2 3" xfId="23176" xr:uid="{00000000-0005-0000-0000-00005D5A0000}"/>
    <cellStyle name="Normal 3 2 3 3 7 3" xfId="23177" xr:uid="{00000000-0005-0000-0000-00005E5A0000}"/>
    <cellStyle name="Normal 3 2 3 3 7 3 2" xfId="23178" xr:uid="{00000000-0005-0000-0000-00005F5A0000}"/>
    <cellStyle name="Normal 3 2 3 3 7 4" xfId="23179" xr:uid="{00000000-0005-0000-0000-0000605A0000}"/>
    <cellStyle name="Normal 3 2 3 3 8" xfId="23180" xr:uid="{00000000-0005-0000-0000-0000615A0000}"/>
    <cellStyle name="Normal 3 2 3 3 8 2" xfId="23181" xr:uid="{00000000-0005-0000-0000-0000625A0000}"/>
    <cellStyle name="Normal 3 2 3 3 8 2 2" xfId="23182" xr:uid="{00000000-0005-0000-0000-0000635A0000}"/>
    <cellStyle name="Normal 3 2 3 3 8 3" xfId="23183" xr:uid="{00000000-0005-0000-0000-0000645A0000}"/>
    <cellStyle name="Normal 3 2 3 3 9" xfId="23184" xr:uid="{00000000-0005-0000-0000-0000655A0000}"/>
    <cellStyle name="Normal 3 2 3 3 9 2" xfId="23185" xr:uid="{00000000-0005-0000-0000-0000665A0000}"/>
    <cellStyle name="Normal 3 2 3 4" xfId="23186" xr:uid="{00000000-0005-0000-0000-0000675A0000}"/>
    <cellStyle name="Normal 3 2 3 4 2" xfId="23187" xr:uid="{00000000-0005-0000-0000-0000685A0000}"/>
    <cellStyle name="Normal 3 2 3 4 2 2" xfId="23188" xr:uid="{00000000-0005-0000-0000-0000695A0000}"/>
    <cellStyle name="Normal 3 2 3 4 2 2 2" xfId="23189" xr:uid="{00000000-0005-0000-0000-00006A5A0000}"/>
    <cellStyle name="Normal 3 2 3 4 2 2 2 2" xfId="23190" xr:uid="{00000000-0005-0000-0000-00006B5A0000}"/>
    <cellStyle name="Normal 3 2 3 4 2 2 2 2 2" xfId="23191" xr:uid="{00000000-0005-0000-0000-00006C5A0000}"/>
    <cellStyle name="Normal 3 2 3 4 2 2 2 2 2 2" xfId="23192" xr:uid="{00000000-0005-0000-0000-00006D5A0000}"/>
    <cellStyle name="Normal 3 2 3 4 2 2 2 2 3" xfId="23193" xr:uid="{00000000-0005-0000-0000-00006E5A0000}"/>
    <cellStyle name="Normal 3 2 3 4 2 2 2 3" xfId="23194" xr:uid="{00000000-0005-0000-0000-00006F5A0000}"/>
    <cellStyle name="Normal 3 2 3 4 2 2 2 3 2" xfId="23195" xr:uid="{00000000-0005-0000-0000-0000705A0000}"/>
    <cellStyle name="Normal 3 2 3 4 2 2 2 4" xfId="23196" xr:uid="{00000000-0005-0000-0000-0000715A0000}"/>
    <cellStyle name="Normal 3 2 3 4 2 2 3" xfId="23197" xr:uid="{00000000-0005-0000-0000-0000725A0000}"/>
    <cellStyle name="Normal 3 2 3 4 2 2 3 2" xfId="23198" xr:uid="{00000000-0005-0000-0000-0000735A0000}"/>
    <cellStyle name="Normal 3 2 3 4 2 2 3 2 2" xfId="23199" xr:uid="{00000000-0005-0000-0000-0000745A0000}"/>
    <cellStyle name="Normal 3 2 3 4 2 2 3 3" xfId="23200" xr:uid="{00000000-0005-0000-0000-0000755A0000}"/>
    <cellStyle name="Normal 3 2 3 4 2 2 4" xfId="23201" xr:uid="{00000000-0005-0000-0000-0000765A0000}"/>
    <cellStyle name="Normal 3 2 3 4 2 2 4 2" xfId="23202" xr:uid="{00000000-0005-0000-0000-0000775A0000}"/>
    <cellStyle name="Normal 3 2 3 4 2 2 5" xfId="23203" xr:uid="{00000000-0005-0000-0000-0000785A0000}"/>
    <cellStyle name="Normal 3 2 3 4 2 3" xfId="23204" xr:uid="{00000000-0005-0000-0000-0000795A0000}"/>
    <cellStyle name="Normal 3 2 3 4 2 3 2" xfId="23205" xr:uid="{00000000-0005-0000-0000-00007A5A0000}"/>
    <cellStyle name="Normal 3 2 3 4 2 3 2 2" xfId="23206" xr:uid="{00000000-0005-0000-0000-00007B5A0000}"/>
    <cellStyle name="Normal 3 2 3 4 2 3 2 2 2" xfId="23207" xr:uid="{00000000-0005-0000-0000-00007C5A0000}"/>
    <cellStyle name="Normal 3 2 3 4 2 3 2 3" xfId="23208" xr:uid="{00000000-0005-0000-0000-00007D5A0000}"/>
    <cellStyle name="Normal 3 2 3 4 2 3 3" xfId="23209" xr:uid="{00000000-0005-0000-0000-00007E5A0000}"/>
    <cellStyle name="Normal 3 2 3 4 2 3 3 2" xfId="23210" xr:uid="{00000000-0005-0000-0000-00007F5A0000}"/>
    <cellStyle name="Normal 3 2 3 4 2 3 4" xfId="23211" xr:uid="{00000000-0005-0000-0000-0000805A0000}"/>
    <cellStyle name="Normal 3 2 3 4 2 4" xfId="23212" xr:uid="{00000000-0005-0000-0000-0000815A0000}"/>
    <cellStyle name="Normal 3 2 3 4 2 4 2" xfId="23213" xr:uid="{00000000-0005-0000-0000-0000825A0000}"/>
    <cellStyle name="Normal 3 2 3 4 2 4 2 2" xfId="23214" xr:uid="{00000000-0005-0000-0000-0000835A0000}"/>
    <cellStyle name="Normal 3 2 3 4 2 4 3" xfId="23215" xr:uid="{00000000-0005-0000-0000-0000845A0000}"/>
    <cellStyle name="Normal 3 2 3 4 2 5" xfId="23216" xr:uid="{00000000-0005-0000-0000-0000855A0000}"/>
    <cellStyle name="Normal 3 2 3 4 2 5 2" xfId="23217" xr:uid="{00000000-0005-0000-0000-0000865A0000}"/>
    <cellStyle name="Normal 3 2 3 4 2 6" xfId="23218" xr:uid="{00000000-0005-0000-0000-0000875A0000}"/>
    <cellStyle name="Normal 3 2 3 4 3" xfId="23219" xr:uid="{00000000-0005-0000-0000-0000885A0000}"/>
    <cellStyle name="Normal 3 2 3 4 3 2" xfId="23220" xr:uid="{00000000-0005-0000-0000-0000895A0000}"/>
    <cellStyle name="Normal 3 2 3 4 3 2 2" xfId="23221" xr:uid="{00000000-0005-0000-0000-00008A5A0000}"/>
    <cellStyle name="Normal 3 2 3 4 3 2 2 2" xfId="23222" xr:uid="{00000000-0005-0000-0000-00008B5A0000}"/>
    <cellStyle name="Normal 3 2 3 4 3 2 2 2 2" xfId="23223" xr:uid="{00000000-0005-0000-0000-00008C5A0000}"/>
    <cellStyle name="Normal 3 2 3 4 3 2 2 2 2 2" xfId="23224" xr:uid="{00000000-0005-0000-0000-00008D5A0000}"/>
    <cellStyle name="Normal 3 2 3 4 3 2 2 2 3" xfId="23225" xr:uid="{00000000-0005-0000-0000-00008E5A0000}"/>
    <cellStyle name="Normal 3 2 3 4 3 2 2 3" xfId="23226" xr:uid="{00000000-0005-0000-0000-00008F5A0000}"/>
    <cellStyle name="Normal 3 2 3 4 3 2 2 3 2" xfId="23227" xr:uid="{00000000-0005-0000-0000-0000905A0000}"/>
    <cellStyle name="Normal 3 2 3 4 3 2 2 4" xfId="23228" xr:uid="{00000000-0005-0000-0000-0000915A0000}"/>
    <cellStyle name="Normal 3 2 3 4 3 2 3" xfId="23229" xr:uid="{00000000-0005-0000-0000-0000925A0000}"/>
    <cellStyle name="Normal 3 2 3 4 3 2 3 2" xfId="23230" xr:uid="{00000000-0005-0000-0000-0000935A0000}"/>
    <cellStyle name="Normal 3 2 3 4 3 2 3 2 2" xfId="23231" xr:uid="{00000000-0005-0000-0000-0000945A0000}"/>
    <cellStyle name="Normal 3 2 3 4 3 2 3 3" xfId="23232" xr:uid="{00000000-0005-0000-0000-0000955A0000}"/>
    <cellStyle name="Normal 3 2 3 4 3 2 4" xfId="23233" xr:uid="{00000000-0005-0000-0000-0000965A0000}"/>
    <cellStyle name="Normal 3 2 3 4 3 2 4 2" xfId="23234" xr:uid="{00000000-0005-0000-0000-0000975A0000}"/>
    <cellStyle name="Normal 3 2 3 4 3 2 5" xfId="23235" xr:uid="{00000000-0005-0000-0000-0000985A0000}"/>
    <cellStyle name="Normal 3 2 3 4 3 3" xfId="23236" xr:uid="{00000000-0005-0000-0000-0000995A0000}"/>
    <cellStyle name="Normal 3 2 3 4 3 3 2" xfId="23237" xr:uid="{00000000-0005-0000-0000-00009A5A0000}"/>
    <cellStyle name="Normal 3 2 3 4 3 3 2 2" xfId="23238" xr:uid="{00000000-0005-0000-0000-00009B5A0000}"/>
    <cellStyle name="Normal 3 2 3 4 3 3 2 2 2" xfId="23239" xr:uid="{00000000-0005-0000-0000-00009C5A0000}"/>
    <cellStyle name="Normal 3 2 3 4 3 3 2 3" xfId="23240" xr:uid="{00000000-0005-0000-0000-00009D5A0000}"/>
    <cellStyle name="Normal 3 2 3 4 3 3 3" xfId="23241" xr:uid="{00000000-0005-0000-0000-00009E5A0000}"/>
    <cellStyle name="Normal 3 2 3 4 3 3 3 2" xfId="23242" xr:uid="{00000000-0005-0000-0000-00009F5A0000}"/>
    <cellStyle name="Normal 3 2 3 4 3 3 4" xfId="23243" xr:uid="{00000000-0005-0000-0000-0000A05A0000}"/>
    <cellStyle name="Normal 3 2 3 4 3 4" xfId="23244" xr:uid="{00000000-0005-0000-0000-0000A15A0000}"/>
    <cellStyle name="Normal 3 2 3 4 3 4 2" xfId="23245" xr:uid="{00000000-0005-0000-0000-0000A25A0000}"/>
    <cellStyle name="Normal 3 2 3 4 3 4 2 2" xfId="23246" xr:uid="{00000000-0005-0000-0000-0000A35A0000}"/>
    <cellStyle name="Normal 3 2 3 4 3 4 3" xfId="23247" xr:uid="{00000000-0005-0000-0000-0000A45A0000}"/>
    <cellStyle name="Normal 3 2 3 4 3 5" xfId="23248" xr:uid="{00000000-0005-0000-0000-0000A55A0000}"/>
    <cellStyle name="Normal 3 2 3 4 3 5 2" xfId="23249" xr:uid="{00000000-0005-0000-0000-0000A65A0000}"/>
    <cellStyle name="Normal 3 2 3 4 3 6" xfId="23250" xr:uid="{00000000-0005-0000-0000-0000A75A0000}"/>
    <cellStyle name="Normal 3 2 3 4 4" xfId="23251" xr:uid="{00000000-0005-0000-0000-0000A85A0000}"/>
    <cellStyle name="Normal 3 2 3 4 4 2" xfId="23252" xr:uid="{00000000-0005-0000-0000-0000A95A0000}"/>
    <cellStyle name="Normal 3 2 3 4 4 2 2" xfId="23253" xr:uid="{00000000-0005-0000-0000-0000AA5A0000}"/>
    <cellStyle name="Normal 3 2 3 4 4 2 2 2" xfId="23254" xr:uid="{00000000-0005-0000-0000-0000AB5A0000}"/>
    <cellStyle name="Normal 3 2 3 4 4 2 2 2 2" xfId="23255" xr:uid="{00000000-0005-0000-0000-0000AC5A0000}"/>
    <cellStyle name="Normal 3 2 3 4 4 2 2 2 2 2" xfId="23256" xr:uid="{00000000-0005-0000-0000-0000AD5A0000}"/>
    <cellStyle name="Normal 3 2 3 4 4 2 2 2 3" xfId="23257" xr:uid="{00000000-0005-0000-0000-0000AE5A0000}"/>
    <cellStyle name="Normal 3 2 3 4 4 2 2 3" xfId="23258" xr:uid="{00000000-0005-0000-0000-0000AF5A0000}"/>
    <cellStyle name="Normal 3 2 3 4 4 2 2 3 2" xfId="23259" xr:uid="{00000000-0005-0000-0000-0000B05A0000}"/>
    <cellStyle name="Normal 3 2 3 4 4 2 2 4" xfId="23260" xr:uid="{00000000-0005-0000-0000-0000B15A0000}"/>
    <cellStyle name="Normal 3 2 3 4 4 2 3" xfId="23261" xr:uid="{00000000-0005-0000-0000-0000B25A0000}"/>
    <cellStyle name="Normal 3 2 3 4 4 2 3 2" xfId="23262" xr:uid="{00000000-0005-0000-0000-0000B35A0000}"/>
    <cellStyle name="Normal 3 2 3 4 4 2 3 2 2" xfId="23263" xr:uid="{00000000-0005-0000-0000-0000B45A0000}"/>
    <cellStyle name="Normal 3 2 3 4 4 2 3 3" xfId="23264" xr:uid="{00000000-0005-0000-0000-0000B55A0000}"/>
    <cellStyle name="Normal 3 2 3 4 4 2 4" xfId="23265" xr:uid="{00000000-0005-0000-0000-0000B65A0000}"/>
    <cellStyle name="Normal 3 2 3 4 4 2 4 2" xfId="23266" xr:uid="{00000000-0005-0000-0000-0000B75A0000}"/>
    <cellStyle name="Normal 3 2 3 4 4 2 5" xfId="23267" xr:uid="{00000000-0005-0000-0000-0000B85A0000}"/>
    <cellStyle name="Normal 3 2 3 4 4 3" xfId="23268" xr:uid="{00000000-0005-0000-0000-0000B95A0000}"/>
    <cellStyle name="Normal 3 2 3 4 4 3 2" xfId="23269" xr:uid="{00000000-0005-0000-0000-0000BA5A0000}"/>
    <cellStyle name="Normal 3 2 3 4 4 3 2 2" xfId="23270" xr:uid="{00000000-0005-0000-0000-0000BB5A0000}"/>
    <cellStyle name="Normal 3 2 3 4 4 3 2 2 2" xfId="23271" xr:uid="{00000000-0005-0000-0000-0000BC5A0000}"/>
    <cellStyle name="Normal 3 2 3 4 4 3 2 3" xfId="23272" xr:uid="{00000000-0005-0000-0000-0000BD5A0000}"/>
    <cellStyle name="Normal 3 2 3 4 4 3 3" xfId="23273" xr:uid="{00000000-0005-0000-0000-0000BE5A0000}"/>
    <cellStyle name="Normal 3 2 3 4 4 3 3 2" xfId="23274" xr:uid="{00000000-0005-0000-0000-0000BF5A0000}"/>
    <cellStyle name="Normal 3 2 3 4 4 3 4" xfId="23275" xr:uid="{00000000-0005-0000-0000-0000C05A0000}"/>
    <cellStyle name="Normal 3 2 3 4 4 4" xfId="23276" xr:uid="{00000000-0005-0000-0000-0000C15A0000}"/>
    <cellStyle name="Normal 3 2 3 4 4 4 2" xfId="23277" xr:uid="{00000000-0005-0000-0000-0000C25A0000}"/>
    <cellStyle name="Normal 3 2 3 4 4 4 2 2" xfId="23278" xr:uid="{00000000-0005-0000-0000-0000C35A0000}"/>
    <cellStyle name="Normal 3 2 3 4 4 4 3" xfId="23279" xr:uid="{00000000-0005-0000-0000-0000C45A0000}"/>
    <cellStyle name="Normal 3 2 3 4 4 5" xfId="23280" xr:uid="{00000000-0005-0000-0000-0000C55A0000}"/>
    <cellStyle name="Normal 3 2 3 4 4 5 2" xfId="23281" xr:uid="{00000000-0005-0000-0000-0000C65A0000}"/>
    <cellStyle name="Normal 3 2 3 4 4 6" xfId="23282" xr:uid="{00000000-0005-0000-0000-0000C75A0000}"/>
    <cellStyle name="Normal 3 2 3 4 5" xfId="23283" xr:uid="{00000000-0005-0000-0000-0000C85A0000}"/>
    <cellStyle name="Normal 3 2 3 4 5 2" xfId="23284" xr:uid="{00000000-0005-0000-0000-0000C95A0000}"/>
    <cellStyle name="Normal 3 2 3 4 5 2 2" xfId="23285" xr:uid="{00000000-0005-0000-0000-0000CA5A0000}"/>
    <cellStyle name="Normal 3 2 3 4 5 2 2 2" xfId="23286" xr:uid="{00000000-0005-0000-0000-0000CB5A0000}"/>
    <cellStyle name="Normal 3 2 3 4 5 2 2 2 2" xfId="23287" xr:uid="{00000000-0005-0000-0000-0000CC5A0000}"/>
    <cellStyle name="Normal 3 2 3 4 5 2 2 3" xfId="23288" xr:uid="{00000000-0005-0000-0000-0000CD5A0000}"/>
    <cellStyle name="Normal 3 2 3 4 5 2 3" xfId="23289" xr:uid="{00000000-0005-0000-0000-0000CE5A0000}"/>
    <cellStyle name="Normal 3 2 3 4 5 2 3 2" xfId="23290" xr:uid="{00000000-0005-0000-0000-0000CF5A0000}"/>
    <cellStyle name="Normal 3 2 3 4 5 2 4" xfId="23291" xr:uid="{00000000-0005-0000-0000-0000D05A0000}"/>
    <cellStyle name="Normal 3 2 3 4 5 3" xfId="23292" xr:uid="{00000000-0005-0000-0000-0000D15A0000}"/>
    <cellStyle name="Normal 3 2 3 4 5 3 2" xfId="23293" xr:uid="{00000000-0005-0000-0000-0000D25A0000}"/>
    <cellStyle name="Normal 3 2 3 4 5 3 2 2" xfId="23294" xr:uid="{00000000-0005-0000-0000-0000D35A0000}"/>
    <cellStyle name="Normal 3 2 3 4 5 3 3" xfId="23295" xr:uid="{00000000-0005-0000-0000-0000D45A0000}"/>
    <cellStyle name="Normal 3 2 3 4 5 4" xfId="23296" xr:uid="{00000000-0005-0000-0000-0000D55A0000}"/>
    <cellStyle name="Normal 3 2 3 4 5 4 2" xfId="23297" xr:uid="{00000000-0005-0000-0000-0000D65A0000}"/>
    <cellStyle name="Normal 3 2 3 4 5 5" xfId="23298" xr:uid="{00000000-0005-0000-0000-0000D75A0000}"/>
    <cellStyle name="Normal 3 2 3 4 6" xfId="23299" xr:uid="{00000000-0005-0000-0000-0000D85A0000}"/>
    <cellStyle name="Normal 3 2 3 4 6 2" xfId="23300" xr:uid="{00000000-0005-0000-0000-0000D95A0000}"/>
    <cellStyle name="Normal 3 2 3 4 6 2 2" xfId="23301" xr:uid="{00000000-0005-0000-0000-0000DA5A0000}"/>
    <cellStyle name="Normal 3 2 3 4 6 2 2 2" xfId="23302" xr:uid="{00000000-0005-0000-0000-0000DB5A0000}"/>
    <cellStyle name="Normal 3 2 3 4 6 2 3" xfId="23303" xr:uid="{00000000-0005-0000-0000-0000DC5A0000}"/>
    <cellStyle name="Normal 3 2 3 4 6 3" xfId="23304" xr:uid="{00000000-0005-0000-0000-0000DD5A0000}"/>
    <cellStyle name="Normal 3 2 3 4 6 3 2" xfId="23305" xr:uid="{00000000-0005-0000-0000-0000DE5A0000}"/>
    <cellStyle name="Normal 3 2 3 4 6 4" xfId="23306" xr:uid="{00000000-0005-0000-0000-0000DF5A0000}"/>
    <cellStyle name="Normal 3 2 3 4 7" xfId="23307" xr:uid="{00000000-0005-0000-0000-0000E05A0000}"/>
    <cellStyle name="Normal 3 2 3 4 7 2" xfId="23308" xr:uid="{00000000-0005-0000-0000-0000E15A0000}"/>
    <cellStyle name="Normal 3 2 3 4 7 2 2" xfId="23309" xr:uid="{00000000-0005-0000-0000-0000E25A0000}"/>
    <cellStyle name="Normal 3 2 3 4 7 3" xfId="23310" xr:uid="{00000000-0005-0000-0000-0000E35A0000}"/>
    <cellStyle name="Normal 3 2 3 4 8" xfId="23311" xr:uid="{00000000-0005-0000-0000-0000E45A0000}"/>
    <cellStyle name="Normal 3 2 3 4 8 2" xfId="23312" xr:uid="{00000000-0005-0000-0000-0000E55A0000}"/>
    <cellStyle name="Normal 3 2 3 4 9" xfId="23313" xr:uid="{00000000-0005-0000-0000-0000E65A0000}"/>
    <cellStyle name="Normal 3 2 3 5" xfId="23314" xr:uid="{00000000-0005-0000-0000-0000E75A0000}"/>
    <cellStyle name="Normal 3 2 3 5 2" xfId="23315" xr:uid="{00000000-0005-0000-0000-0000E85A0000}"/>
    <cellStyle name="Normal 3 2 3 5 2 2" xfId="23316" xr:uid="{00000000-0005-0000-0000-0000E95A0000}"/>
    <cellStyle name="Normal 3 2 3 5 2 2 2" xfId="23317" xr:uid="{00000000-0005-0000-0000-0000EA5A0000}"/>
    <cellStyle name="Normal 3 2 3 5 2 2 2 2" xfId="23318" xr:uid="{00000000-0005-0000-0000-0000EB5A0000}"/>
    <cellStyle name="Normal 3 2 3 5 2 2 2 2 2" xfId="23319" xr:uid="{00000000-0005-0000-0000-0000EC5A0000}"/>
    <cellStyle name="Normal 3 2 3 5 2 2 2 3" xfId="23320" xr:uid="{00000000-0005-0000-0000-0000ED5A0000}"/>
    <cellStyle name="Normal 3 2 3 5 2 2 3" xfId="23321" xr:uid="{00000000-0005-0000-0000-0000EE5A0000}"/>
    <cellStyle name="Normal 3 2 3 5 2 2 3 2" xfId="23322" xr:uid="{00000000-0005-0000-0000-0000EF5A0000}"/>
    <cellStyle name="Normal 3 2 3 5 2 2 4" xfId="23323" xr:uid="{00000000-0005-0000-0000-0000F05A0000}"/>
    <cellStyle name="Normal 3 2 3 5 2 3" xfId="23324" xr:uid="{00000000-0005-0000-0000-0000F15A0000}"/>
    <cellStyle name="Normal 3 2 3 5 2 3 2" xfId="23325" xr:uid="{00000000-0005-0000-0000-0000F25A0000}"/>
    <cellStyle name="Normal 3 2 3 5 2 3 2 2" xfId="23326" xr:uid="{00000000-0005-0000-0000-0000F35A0000}"/>
    <cellStyle name="Normal 3 2 3 5 2 3 3" xfId="23327" xr:uid="{00000000-0005-0000-0000-0000F45A0000}"/>
    <cellStyle name="Normal 3 2 3 5 2 4" xfId="23328" xr:uid="{00000000-0005-0000-0000-0000F55A0000}"/>
    <cellStyle name="Normal 3 2 3 5 2 4 2" xfId="23329" xr:uid="{00000000-0005-0000-0000-0000F65A0000}"/>
    <cellStyle name="Normal 3 2 3 5 2 5" xfId="23330" xr:uid="{00000000-0005-0000-0000-0000F75A0000}"/>
    <cellStyle name="Normal 3 2 3 5 3" xfId="23331" xr:uid="{00000000-0005-0000-0000-0000F85A0000}"/>
    <cellStyle name="Normal 3 2 3 5 3 2" xfId="23332" xr:uid="{00000000-0005-0000-0000-0000F95A0000}"/>
    <cellStyle name="Normal 3 2 3 5 3 2 2" xfId="23333" xr:uid="{00000000-0005-0000-0000-0000FA5A0000}"/>
    <cellStyle name="Normal 3 2 3 5 3 2 2 2" xfId="23334" xr:uid="{00000000-0005-0000-0000-0000FB5A0000}"/>
    <cellStyle name="Normal 3 2 3 5 3 2 3" xfId="23335" xr:uid="{00000000-0005-0000-0000-0000FC5A0000}"/>
    <cellStyle name="Normal 3 2 3 5 3 3" xfId="23336" xr:uid="{00000000-0005-0000-0000-0000FD5A0000}"/>
    <cellStyle name="Normal 3 2 3 5 3 3 2" xfId="23337" xr:uid="{00000000-0005-0000-0000-0000FE5A0000}"/>
    <cellStyle name="Normal 3 2 3 5 3 4" xfId="23338" xr:uid="{00000000-0005-0000-0000-0000FF5A0000}"/>
    <cellStyle name="Normal 3 2 3 5 4" xfId="23339" xr:uid="{00000000-0005-0000-0000-0000005B0000}"/>
    <cellStyle name="Normal 3 2 3 5 4 2" xfId="23340" xr:uid="{00000000-0005-0000-0000-0000015B0000}"/>
    <cellStyle name="Normal 3 2 3 5 4 2 2" xfId="23341" xr:uid="{00000000-0005-0000-0000-0000025B0000}"/>
    <cellStyle name="Normal 3 2 3 5 4 3" xfId="23342" xr:uid="{00000000-0005-0000-0000-0000035B0000}"/>
    <cellStyle name="Normal 3 2 3 5 5" xfId="23343" xr:uid="{00000000-0005-0000-0000-0000045B0000}"/>
    <cellStyle name="Normal 3 2 3 5 5 2" xfId="23344" xr:uid="{00000000-0005-0000-0000-0000055B0000}"/>
    <cellStyle name="Normal 3 2 3 5 6" xfId="23345" xr:uid="{00000000-0005-0000-0000-0000065B0000}"/>
    <cellStyle name="Normal 3 2 3 6" xfId="23346" xr:uid="{00000000-0005-0000-0000-0000075B0000}"/>
    <cellStyle name="Normal 3 2 3 6 2" xfId="23347" xr:uid="{00000000-0005-0000-0000-0000085B0000}"/>
    <cellStyle name="Normal 3 2 3 6 2 2" xfId="23348" xr:uid="{00000000-0005-0000-0000-0000095B0000}"/>
    <cellStyle name="Normal 3 2 3 6 2 2 2" xfId="23349" xr:uid="{00000000-0005-0000-0000-00000A5B0000}"/>
    <cellStyle name="Normal 3 2 3 6 2 2 2 2" xfId="23350" xr:uid="{00000000-0005-0000-0000-00000B5B0000}"/>
    <cellStyle name="Normal 3 2 3 6 2 2 2 2 2" xfId="23351" xr:uid="{00000000-0005-0000-0000-00000C5B0000}"/>
    <cellStyle name="Normal 3 2 3 6 2 2 2 3" xfId="23352" xr:uid="{00000000-0005-0000-0000-00000D5B0000}"/>
    <cellStyle name="Normal 3 2 3 6 2 2 3" xfId="23353" xr:uid="{00000000-0005-0000-0000-00000E5B0000}"/>
    <cellStyle name="Normal 3 2 3 6 2 2 3 2" xfId="23354" xr:uid="{00000000-0005-0000-0000-00000F5B0000}"/>
    <cellStyle name="Normal 3 2 3 6 2 2 4" xfId="23355" xr:uid="{00000000-0005-0000-0000-0000105B0000}"/>
    <cellStyle name="Normal 3 2 3 6 2 3" xfId="23356" xr:uid="{00000000-0005-0000-0000-0000115B0000}"/>
    <cellStyle name="Normal 3 2 3 6 2 3 2" xfId="23357" xr:uid="{00000000-0005-0000-0000-0000125B0000}"/>
    <cellStyle name="Normal 3 2 3 6 2 3 2 2" xfId="23358" xr:uid="{00000000-0005-0000-0000-0000135B0000}"/>
    <cellStyle name="Normal 3 2 3 6 2 3 3" xfId="23359" xr:uid="{00000000-0005-0000-0000-0000145B0000}"/>
    <cellStyle name="Normal 3 2 3 6 2 4" xfId="23360" xr:uid="{00000000-0005-0000-0000-0000155B0000}"/>
    <cellStyle name="Normal 3 2 3 6 2 4 2" xfId="23361" xr:uid="{00000000-0005-0000-0000-0000165B0000}"/>
    <cellStyle name="Normal 3 2 3 6 2 5" xfId="23362" xr:uid="{00000000-0005-0000-0000-0000175B0000}"/>
    <cellStyle name="Normal 3 2 3 6 3" xfId="23363" xr:uid="{00000000-0005-0000-0000-0000185B0000}"/>
    <cellStyle name="Normal 3 2 3 6 3 2" xfId="23364" xr:uid="{00000000-0005-0000-0000-0000195B0000}"/>
    <cellStyle name="Normal 3 2 3 6 3 2 2" xfId="23365" xr:uid="{00000000-0005-0000-0000-00001A5B0000}"/>
    <cellStyle name="Normal 3 2 3 6 3 2 2 2" xfId="23366" xr:uid="{00000000-0005-0000-0000-00001B5B0000}"/>
    <cellStyle name="Normal 3 2 3 6 3 2 3" xfId="23367" xr:uid="{00000000-0005-0000-0000-00001C5B0000}"/>
    <cellStyle name="Normal 3 2 3 6 3 3" xfId="23368" xr:uid="{00000000-0005-0000-0000-00001D5B0000}"/>
    <cellStyle name="Normal 3 2 3 6 3 3 2" xfId="23369" xr:uid="{00000000-0005-0000-0000-00001E5B0000}"/>
    <cellStyle name="Normal 3 2 3 6 3 4" xfId="23370" xr:uid="{00000000-0005-0000-0000-00001F5B0000}"/>
    <cellStyle name="Normal 3 2 3 6 4" xfId="23371" xr:uid="{00000000-0005-0000-0000-0000205B0000}"/>
    <cellStyle name="Normal 3 2 3 6 4 2" xfId="23372" xr:uid="{00000000-0005-0000-0000-0000215B0000}"/>
    <cellStyle name="Normal 3 2 3 6 4 2 2" xfId="23373" xr:uid="{00000000-0005-0000-0000-0000225B0000}"/>
    <cellStyle name="Normal 3 2 3 6 4 3" xfId="23374" xr:uid="{00000000-0005-0000-0000-0000235B0000}"/>
    <cellStyle name="Normal 3 2 3 6 5" xfId="23375" xr:uid="{00000000-0005-0000-0000-0000245B0000}"/>
    <cellStyle name="Normal 3 2 3 6 5 2" xfId="23376" xr:uid="{00000000-0005-0000-0000-0000255B0000}"/>
    <cellStyle name="Normal 3 2 3 6 6" xfId="23377" xr:uid="{00000000-0005-0000-0000-0000265B0000}"/>
    <cellStyle name="Normal 3 2 3 7" xfId="23378" xr:uid="{00000000-0005-0000-0000-0000275B0000}"/>
    <cellStyle name="Normal 3 2 3 7 2" xfId="23379" xr:uid="{00000000-0005-0000-0000-0000285B0000}"/>
    <cellStyle name="Normal 3 2 3 7 2 2" xfId="23380" xr:uid="{00000000-0005-0000-0000-0000295B0000}"/>
    <cellStyle name="Normal 3 2 3 7 2 2 2" xfId="23381" xr:uid="{00000000-0005-0000-0000-00002A5B0000}"/>
    <cellStyle name="Normal 3 2 3 7 2 2 2 2" xfId="23382" xr:uid="{00000000-0005-0000-0000-00002B5B0000}"/>
    <cellStyle name="Normal 3 2 3 7 2 2 2 2 2" xfId="23383" xr:uid="{00000000-0005-0000-0000-00002C5B0000}"/>
    <cellStyle name="Normal 3 2 3 7 2 2 2 3" xfId="23384" xr:uid="{00000000-0005-0000-0000-00002D5B0000}"/>
    <cellStyle name="Normal 3 2 3 7 2 2 3" xfId="23385" xr:uid="{00000000-0005-0000-0000-00002E5B0000}"/>
    <cellStyle name="Normal 3 2 3 7 2 2 3 2" xfId="23386" xr:uid="{00000000-0005-0000-0000-00002F5B0000}"/>
    <cellStyle name="Normal 3 2 3 7 2 2 4" xfId="23387" xr:uid="{00000000-0005-0000-0000-0000305B0000}"/>
    <cellStyle name="Normal 3 2 3 7 2 3" xfId="23388" xr:uid="{00000000-0005-0000-0000-0000315B0000}"/>
    <cellStyle name="Normal 3 2 3 7 2 3 2" xfId="23389" xr:uid="{00000000-0005-0000-0000-0000325B0000}"/>
    <cellStyle name="Normal 3 2 3 7 2 3 2 2" xfId="23390" xr:uid="{00000000-0005-0000-0000-0000335B0000}"/>
    <cellStyle name="Normal 3 2 3 7 2 3 3" xfId="23391" xr:uid="{00000000-0005-0000-0000-0000345B0000}"/>
    <cellStyle name="Normal 3 2 3 7 2 4" xfId="23392" xr:uid="{00000000-0005-0000-0000-0000355B0000}"/>
    <cellStyle name="Normal 3 2 3 7 2 4 2" xfId="23393" xr:uid="{00000000-0005-0000-0000-0000365B0000}"/>
    <cellStyle name="Normal 3 2 3 7 2 5" xfId="23394" xr:uid="{00000000-0005-0000-0000-0000375B0000}"/>
    <cellStyle name="Normal 3 2 3 7 3" xfId="23395" xr:uid="{00000000-0005-0000-0000-0000385B0000}"/>
    <cellStyle name="Normal 3 2 3 7 3 2" xfId="23396" xr:uid="{00000000-0005-0000-0000-0000395B0000}"/>
    <cellStyle name="Normal 3 2 3 7 3 2 2" xfId="23397" xr:uid="{00000000-0005-0000-0000-00003A5B0000}"/>
    <cellStyle name="Normal 3 2 3 7 3 2 2 2" xfId="23398" xr:uid="{00000000-0005-0000-0000-00003B5B0000}"/>
    <cellStyle name="Normal 3 2 3 7 3 2 3" xfId="23399" xr:uid="{00000000-0005-0000-0000-00003C5B0000}"/>
    <cellStyle name="Normal 3 2 3 7 3 3" xfId="23400" xr:uid="{00000000-0005-0000-0000-00003D5B0000}"/>
    <cellStyle name="Normal 3 2 3 7 3 3 2" xfId="23401" xr:uid="{00000000-0005-0000-0000-00003E5B0000}"/>
    <cellStyle name="Normal 3 2 3 7 3 4" xfId="23402" xr:uid="{00000000-0005-0000-0000-00003F5B0000}"/>
    <cellStyle name="Normal 3 2 3 7 4" xfId="23403" xr:uid="{00000000-0005-0000-0000-0000405B0000}"/>
    <cellStyle name="Normal 3 2 3 7 4 2" xfId="23404" xr:uid="{00000000-0005-0000-0000-0000415B0000}"/>
    <cellStyle name="Normal 3 2 3 7 4 2 2" xfId="23405" xr:uid="{00000000-0005-0000-0000-0000425B0000}"/>
    <cellStyle name="Normal 3 2 3 7 4 3" xfId="23406" xr:uid="{00000000-0005-0000-0000-0000435B0000}"/>
    <cellStyle name="Normal 3 2 3 7 5" xfId="23407" xr:uid="{00000000-0005-0000-0000-0000445B0000}"/>
    <cellStyle name="Normal 3 2 3 7 5 2" xfId="23408" xr:uid="{00000000-0005-0000-0000-0000455B0000}"/>
    <cellStyle name="Normal 3 2 3 7 6" xfId="23409" xr:uid="{00000000-0005-0000-0000-0000465B0000}"/>
    <cellStyle name="Normal 3 2 3 8" xfId="23410" xr:uid="{00000000-0005-0000-0000-0000475B0000}"/>
    <cellStyle name="Normal 3 2 3 8 2" xfId="23411" xr:uid="{00000000-0005-0000-0000-0000485B0000}"/>
    <cellStyle name="Normal 3 2 3 8 2 2" xfId="23412" xr:uid="{00000000-0005-0000-0000-0000495B0000}"/>
    <cellStyle name="Normal 3 2 3 8 2 2 2" xfId="23413" xr:uid="{00000000-0005-0000-0000-00004A5B0000}"/>
    <cellStyle name="Normal 3 2 3 8 2 2 2 2" xfId="23414" xr:uid="{00000000-0005-0000-0000-00004B5B0000}"/>
    <cellStyle name="Normal 3 2 3 8 2 2 2 2 2" xfId="23415" xr:uid="{00000000-0005-0000-0000-00004C5B0000}"/>
    <cellStyle name="Normal 3 2 3 8 2 2 2 3" xfId="23416" xr:uid="{00000000-0005-0000-0000-00004D5B0000}"/>
    <cellStyle name="Normal 3 2 3 8 2 2 3" xfId="23417" xr:uid="{00000000-0005-0000-0000-00004E5B0000}"/>
    <cellStyle name="Normal 3 2 3 8 2 2 3 2" xfId="23418" xr:uid="{00000000-0005-0000-0000-00004F5B0000}"/>
    <cellStyle name="Normal 3 2 3 8 2 2 4" xfId="23419" xr:uid="{00000000-0005-0000-0000-0000505B0000}"/>
    <cellStyle name="Normal 3 2 3 8 2 3" xfId="23420" xr:uid="{00000000-0005-0000-0000-0000515B0000}"/>
    <cellStyle name="Normal 3 2 3 8 2 3 2" xfId="23421" xr:uid="{00000000-0005-0000-0000-0000525B0000}"/>
    <cellStyle name="Normal 3 2 3 8 2 3 2 2" xfId="23422" xr:uid="{00000000-0005-0000-0000-0000535B0000}"/>
    <cellStyle name="Normal 3 2 3 8 2 3 3" xfId="23423" xr:uid="{00000000-0005-0000-0000-0000545B0000}"/>
    <cellStyle name="Normal 3 2 3 8 2 4" xfId="23424" xr:uid="{00000000-0005-0000-0000-0000555B0000}"/>
    <cellStyle name="Normal 3 2 3 8 2 4 2" xfId="23425" xr:uid="{00000000-0005-0000-0000-0000565B0000}"/>
    <cellStyle name="Normal 3 2 3 8 2 5" xfId="23426" xr:uid="{00000000-0005-0000-0000-0000575B0000}"/>
    <cellStyle name="Normal 3 2 3 8 3" xfId="23427" xr:uid="{00000000-0005-0000-0000-0000585B0000}"/>
    <cellStyle name="Normal 3 2 3 8 3 2" xfId="23428" xr:uid="{00000000-0005-0000-0000-0000595B0000}"/>
    <cellStyle name="Normal 3 2 3 8 3 2 2" xfId="23429" xr:uid="{00000000-0005-0000-0000-00005A5B0000}"/>
    <cellStyle name="Normal 3 2 3 8 3 2 2 2" xfId="23430" xr:uid="{00000000-0005-0000-0000-00005B5B0000}"/>
    <cellStyle name="Normal 3 2 3 8 3 2 3" xfId="23431" xr:uid="{00000000-0005-0000-0000-00005C5B0000}"/>
    <cellStyle name="Normal 3 2 3 8 3 3" xfId="23432" xr:uid="{00000000-0005-0000-0000-00005D5B0000}"/>
    <cellStyle name="Normal 3 2 3 8 3 3 2" xfId="23433" xr:uid="{00000000-0005-0000-0000-00005E5B0000}"/>
    <cellStyle name="Normal 3 2 3 8 3 4" xfId="23434" xr:uid="{00000000-0005-0000-0000-00005F5B0000}"/>
    <cellStyle name="Normal 3 2 3 8 4" xfId="23435" xr:uid="{00000000-0005-0000-0000-0000605B0000}"/>
    <cellStyle name="Normal 3 2 3 8 4 2" xfId="23436" xr:uid="{00000000-0005-0000-0000-0000615B0000}"/>
    <cellStyle name="Normal 3 2 3 8 4 2 2" xfId="23437" xr:uid="{00000000-0005-0000-0000-0000625B0000}"/>
    <cellStyle name="Normal 3 2 3 8 4 3" xfId="23438" xr:uid="{00000000-0005-0000-0000-0000635B0000}"/>
    <cellStyle name="Normal 3 2 3 8 5" xfId="23439" xr:uid="{00000000-0005-0000-0000-0000645B0000}"/>
    <cellStyle name="Normal 3 2 3 8 5 2" xfId="23440" xr:uid="{00000000-0005-0000-0000-0000655B0000}"/>
    <cellStyle name="Normal 3 2 3 8 6" xfId="23441" xr:uid="{00000000-0005-0000-0000-0000665B0000}"/>
    <cellStyle name="Normal 3 2 3 9" xfId="23442" xr:uid="{00000000-0005-0000-0000-0000675B0000}"/>
    <cellStyle name="Normal 3 2 3 9 2" xfId="23443" xr:uid="{00000000-0005-0000-0000-0000685B0000}"/>
    <cellStyle name="Normal 3 2 3 9 2 2" xfId="23444" xr:uid="{00000000-0005-0000-0000-0000695B0000}"/>
    <cellStyle name="Normal 3 2 3 9 2 2 2" xfId="23445" xr:uid="{00000000-0005-0000-0000-00006A5B0000}"/>
    <cellStyle name="Normal 3 2 3 9 2 2 2 2" xfId="23446" xr:uid="{00000000-0005-0000-0000-00006B5B0000}"/>
    <cellStyle name="Normal 3 2 3 9 2 2 3" xfId="23447" xr:uid="{00000000-0005-0000-0000-00006C5B0000}"/>
    <cellStyle name="Normal 3 2 3 9 2 3" xfId="23448" xr:uid="{00000000-0005-0000-0000-00006D5B0000}"/>
    <cellStyle name="Normal 3 2 3 9 2 3 2" xfId="23449" xr:uid="{00000000-0005-0000-0000-00006E5B0000}"/>
    <cellStyle name="Normal 3 2 3 9 2 4" xfId="23450" xr:uid="{00000000-0005-0000-0000-00006F5B0000}"/>
    <cellStyle name="Normal 3 2 3 9 3" xfId="23451" xr:uid="{00000000-0005-0000-0000-0000705B0000}"/>
    <cellStyle name="Normal 3 2 3 9 3 2" xfId="23452" xr:uid="{00000000-0005-0000-0000-0000715B0000}"/>
    <cellStyle name="Normal 3 2 3 9 3 2 2" xfId="23453" xr:uid="{00000000-0005-0000-0000-0000725B0000}"/>
    <cellStyle name="Normal 3 2 3 9 3 3" xfId="23454" xr:uid="{00000000-0005-0000-0000-0000735B0000}"/>
    <cellStyle name="Normal 3 2 3 9 4" xfId="23455" xr:uid="{00000000-0005-0000-0000-0000745B0000}"/>
    <cellStyle name="Normal 3 2 3 9 4 2" xfId="23456" xr:uid="{00000000-0005-0000-0000-0000755B0000}"/>
    <cellStyle name="Normal 3 2 3 9 5" xfId="23457" xr:uid="{00000000-0005-0000-0000-0000765B0000}"/>
    <cellStyle name="Normal 3 2 4" xfId="23458" xr:uid="{00000000-0005-0000-0000-0000775B0000}"/>
    <cellStyle name="Normal 3 2 5" xfId="23459" xr:uid="{00000000-0005-0000-0000-0000785B0000}"/>
    <cellStyle name="Normal 3 2 6" xfId="21563" xr:uid="{00000000-0005-0000-0000-000010540000}"/>
    <cellStyle name="Normal 3 3" xfId="23460" xr:uid="{00000000-0005-0000-0000-0000795B0000}"/>
    <cellStyle name="Normal 3 3 2" xfId="23461" xr:uid="{00000000-0005-0000-0000-00007A5B0000}"/>
    <cellStyle name="Normal 3 3 2 10" xfId="23462" xr:uid="{00000000-0005-0000-0000-00007B5B0000}"/>
    <cellStyle name="Normal 3 3 2 10 2" xfId="23463" xr:uid="{00000000-0005-0000-0000-00007C5B0000}"/>
    <cellStyle name="Normal 3 3 2 10 2 2" xfId="23464" xr:uid="{00000000-0005-0000-0000-00007D5B0000}"/>
    <cellStyle name="Normal 3 3 2 10 2 2 2" xfId="23465" xr:uid="{00000000-0005-0000-0000-00007E5B0000}"/>
    <cellStyle name="Normal 3 3 2 10 2 2 2 2" xfId="23466" xr:uid="{00000000-0005-0000-0000-00007F5B0000}"/>
    <cellStyle name="Normal 3 3 2 10 2 2 3" xfId="23467" xr:uid="{00000000-0005-0000-0000-0000805B0000}"/>
    <cellStyle name="Normal 3 3 2 10 2 3" xfId="23468" xr:uid="{00000000-0005-0000-0000-0000815B0000}"/>
    <cellStyle name="Normal 3 3 2 10 2 3 2" xfId="23469" xr:uid="{00000000-0005-0000-0000-0000825B0000}"/>
    <cellStyle name="Normal 3 3 2 10 2 4" xfId="23470" xr:uid="{00000000-0005-0000-0000-0000835B0000}"/>
    <cellStyle name="Normal 3 3 2 10 3" xfId="23471" xr:uid="{00000000-0005-0000-0000-0000845B0000}"/>
    <cellStyle name="Normal 3 3 2 10 3 2" xfId="23472" xr:uid="{00000000-0005-0000-0000-0000855B0000}"/>
    <cellStyle name="Normal 3 3 2 10 3 2 2" xfId="23473" xr:uid="{00000000-0005-0000-0000-0000865B0000}"/>
    <cellStyle name="Normal 3 3 2 10 3 3" xfId="23474" xr:uid="{00000000-0005-0000-0000-0000875B0000}"/>
    <cellStyle name="Normal 3 3 2 10 4" xfId="23475" xr:uid="{00000000-0005-0000-0000-0000885B0000}"/>
    <cellStyle name="Normal 3 3 2 10 4 2" xfId="23476" xr:uid="{00000000-0005-0000-0000-0000895B0000}"/>
    <cellStyle name="Normal 3 3 2 10 5" xfId="23477" xr:uid="{00000000-0005-0000-0000-00008A5B0000}"/>
    <cellStyle name="Normal 3 3 2 11" xfId="23478" xr:uid="{00000000-0005-0000-0000-00008B5B0000}"/>
    <cellStyle name="Normal 3 3 2 11 2" xfId="23479" xr:uid="{00000000-0005-0000-0000-00008C5B0000}"/>
    <cellStyle name="Normal 3 3 2 11 2 2" xfId="23480" xr:uid="{00000000-0005-0000-0000-00008D5B0000}"/>
    <cellStyle name="Normal 3 3 2 11 2 2 2" xfId="23481" xr:uid="{00000000-0005-0000-0000-00008E5B0000}"/>
    <cellStyle name="Normal 3 3 2 11 2 3" xfId="23482" xr:uid="{00000000-0005-0000-0000-00008F5B0000}"/>
    <cellStyle name="Normal 3 3 2 11 3" xfId="23483" xr:uid="{00000000-0005-0000-0000-0000905B0000}"/>
    <cellStyle name="Normal 3 3 2 11 3 2" xfId="23484" xr:uid="{00000000-0005-0000-0000-0000915B0000}"/>
    <cellStyle name="Normal 3 3 2 11 4" xfId="23485" xr:uid="{00000000-0005-0000-0000-0000925B0000}"/>
    <cellStyle name="Normal 3 3 2 12" xfId="23486" xr:uid="{00000000-0005-0000-0000-0000935B0000}"/>
    <cellStyle name="Normal 3 3 2 12 2" xfId="23487" xr:uid="{00000000-0005-0000-0000-0000945B0000}"/>
    <cellStyle name="Normal 3 3 2 12 2 2" xfId="23488" xr:uid="{00000000-0005-0000-0000-0000955B0000}"/>
    <cellStyle name="Normal 3 3 2 12 3" xfId="23489" xr:uid="{00000000-0005-0000-0000-0000965B0000}"/>
    <cellStyle name="Normal 3 3 2 13" xfId="23490" xr:uid="{00000000-0005-0000-0000-0000975B0000}"/>
    <cellStyle name="Normal 3 3 2 13 2" xfId="23491" xr:uid="{00000000-0005-0000-0000-0000985B0000}"/>
    <cellStyle name="Normal 3 3 2 14" xfId="23492" xr:uid="{00000000-0005-0000-0000-0000995B0000}"/>
    <cellStyle name="Normal 3 3 2 14 2" xfId="23493" xr:uid="{00000000-0005-0000-0000-00009A5B0000}"/>
    <cellStyle name="Normal 3 3 2 15" xfId="23494" xr:uid="{00000000-0005-0000-0000-00009B5B0000}"/>
    <cellStyle name="Normal 3 3 2 16" xfId="23495" xr:uid="{00000000-0005-0000-0000-00009C5B0000}"/>
    <cellStyle name="Normal 3 3 2 2" xfId="23496" xr:uid="{00000000-0005-0000-0000-00009D5B0000}"/>
    <cellStyle name="Normal 3 3 2 2 10" xfId="23497" xr:uid="{00000000-0005-0000-0000-00009E5B0000}"/>
    <cellStyle name="Normal 3 3 2 2 10 2" xfId="23498" xr:uid="{00000000-0005-0000-0000-00009F5B0000}"/>
    <cellStyle name="Normal 3 3 2 2 11" xfId="23499" xr:uid="{00000000-0005-0000-0000-0000A05B0000}"/>
    <cellStyle name="Normal 3 3 2 2 2" xfId="23500" xr:uid="{00000000-0005-0000-0000-0000A15B0000}"/>
    <cellStyle name="Normal 3 3 2 2 2 2" xfId="23501" xr:uid="{00000000-0005-0000-0000-0000A25B0000}"/>
    <cellStyle name="Normal 3 3 2 2 2 2 2" xfId="23502" xr:uid="{00000000-0005-0000-0000-0000A35B0000}"/>
    <cellStyle name="Normal 3 3 2 2 2 2 2 2" xfId="23503" xr:uid="{00000000-0005-0000-0000-0000A45B0000}"/>
    <cellStyle name="Normal 3 3 2 2 2 2 2 2 2" xfId="23504" xr:uid="{00000000-0005-0000-0000-0000A55B0000}"/>
    <cellStyle name="Normal 3 3 2 2 2 2 2 2 2 2" xfId="23505" xr:uid="{00000000-0005-0000-0000-0000A65B0000}"/>
    <cellStyle name="Normal 3 3 2 2 2 2 2 2 2 2 2" xfId="23506" xr:uid="{00000000-0005-0000-0000-0000A75B0000}"/>
    <cellStyle name="Normal 3 3 2 2 2 2 2 2 2 2 2 2" xfId="23507" xr:uid="{00000000-0005-0000-0000-0000A85B0000}"/>
    <cellStyle name="Normal 3 3 2 2 2 2 2 2 2 2 3" xfId="23508" xr:uid="{00000000-0005-0000-0000-0000A95B0000}"/>
    <cellStyle name="Normal 3 3 2 2 2 2 2 2 2 3" xfId="23509" xr:uid="{00000000-0005-0000-0000-0000AA5B0000}"/>
    <cellStyle name="Normal 3 3 2 2 2 2 2 2 2 3 2" xfId="23510" xr:uid="{00000000-0005-0000-0000-0000AB5B0000}"/>
    <cellStyle name="Normal 3 3 2 2 2 2 2 2 2 4" xfId="23511" xr:uid="{00000000-0005-0000-0000-0000AC5B0000}"/>
    <cellStyle name="Normal 3 3 2 2 2 2 2 2 3" xfId="23512" xr:uid="{00000000-0005-0000-0000-0000AD5B0000}"/>
    <cellStyle name="Normal 3 3 2 2 2 2 2 2 3 2" xfId="23513" xr:uid="{00000000-0005-0000-0000-0000AE5B0000}"/>
    <cellStyle name="Normal 3 3 2 2 2 2 2 2 3 2 2" xfId="23514" xr:uid="{00000000-0005-0000-0000-0000AF5B0000}"/>
    <cellStyle name="Normal 3 3 2 2 2 2 2 2 3 3" xfId="23515" xr:uid="{00000000-0005-0000-0000-0000B05B0000}"/>
    <cellStyle name="Normal 3 3 2 2 2 2 2 2 4" xfId="23516" xr:uid="{00000000-0005-0000-0000-0000B15B0000}"/>
    <cellStyle name="Normal 3 3 2 2 2 2 2 2 4 2" xfId="23517" xr:uid="{00000000-0005-0000-0000-0000B25B0000}"/>
    <cellStyle name="Normal 3 3 2 2 2 2 2 2 5" xfId="23518" xr:uid="{00000000-0005-0000-0000-0000B35B0000}"/>
    <cellStyle name="Normal 3 3 2 2 2 2 2 3" xfId="23519" xr:uid="{00000000-0005-0000-0000-0000B45B0000}"/>
    <cellStyle name="Normal 3 3 2 2 2 2 2 3 2" xfId="23520" xr:uid="{00000000-0005-0000-0000-0000B55B0000}"/>
    <cellStyle name="Normal 3 3 2 2 2 2 2 3 2 2" xfId="23521" xr:uid="{00000000-0005-0000-0000-0000B65B0000}"/>
    <cellStyle name="Normal 3 3 2 2 2 2 2 3 2 2 2" xfId="23522" xr:uid="{00000000-0005-0000-0000-0000B75B0000}"/>
    <cellStyle name="Normal 3 3 2 2 2 2 2 3 2 3" xfId="23523" xr:uid="{00000000-0005-0000-0000-0000B85B0000}"/>
    <cellStyle name="Normal 3 3 2 2 2 2 2 3 3" xfId="23524" xr:uid="{00000000-0005-0000-0000-0000B95B0000}"/>
    <cellStyle name="Normal 3 3 2 2 2 2 2 3 3 2" xfId="23525" xr:uid="{00000000-0005-0000-0000-0000BA5B0000}"/>
    <cellStyle name="Normal 3 3 2 2 2 2 2 3 4" xfId="23526" xr:uid="{00000000-0005-0000-0000-0000BB5B0000}"/>
    <cellStyle name="Normal 3 3 2 2 2 2 2 4" xfId="23527" xr:uid="{00000000-0005-0000-0000-0000BC5B0000}"/>
    <cellStyle name="Normal 3 3 2 2 2 2 2 4 2" xfId="23528" xr:uid="{00000000-0005-0000-0000-0000BD5B0000}"/>
    <cellStyle name="Normal 3 3 2 2 2 2 2 4 2 2" xfId="23529" xr:uid="{00000000-0005-0000-0000-0000BE5B0000}"/>
    <cellStyle name="Normal 3 3 2 2 2 2 2 4 3" xfId="23530" xr:uid="{00000000-0005-0000-0000-0000BF5B0000}"/>
    <cellStyle name="Normal 3 3 2 2 2 2 2 5" xfId="23531" xr:uid="{00000000-0005-0000-0000-0000C05B0000}"/>
    <cellStyle name="Normal 3 3 2 2 2 2 2 5 2" xfId="23532" xr:uid="{00000000-0005-0000-0000-0000C15B0000}"/>
    <cellStyle name="Normal 3 3 2 2 2 2 2 6" xfId="23533" xr:uid="{00000000-0005-0000-0000-0000C25B0000}"/>
    <cellStyle name="Normal 3 3 2 2 2 2 3" xfId="23534" xr:uid="{00000000-0005-0000-0000-0000C35B0000}"/>
    <cellStyle name="Normal 3 3 2 2 2 2 3 2" xfId="23535" xr:uid="{00000000-0005-0000-0000-0000C45B0000}"/>
    <cellStyle name="Normal 3 3 2 2 2 2 3 2 2" xfId="23536" xr:uid="{00000000-0005-0000-0000-0000C55B0000}"/>
    <cellStyle name="Normal 3 3 2 2 2 2 3 2 2 2" xfId="23537" xr:uid="{00000000-0005-0000-0000-0000C65B0000}"/>
    <cellStyle name="Normal 3 3 2 2 2 2 3 2 2 2 2" xfId="23538" xr:uid="{00000000-0005-0000-0000-0000C75B0000}"/>
    <cellStyle name="Normal 3 3 2 2 2 2 3 2 2 2 2 2" xfId="23539" xr:uid="{00000000-0005-0000-0000-0000C85B0000}"/>
    <cellStyle name="Normal 3 3 2 2 2 2 3 2 2 2 3" xfId="23540" xr:uid="{00000000-0005-0000-0000-0000C95B0000}"/>
    <cellStyle name="Normal 3 3 2 2 2 2 3 2 2 3" xfId="23541" xr:uid="{00000000-0005-0000-0000-0000CA5B0000}"/>
    <cellStyle name="Normal 3 3 2 2 2 2 3 2 2 3 2" xfId="23542" xr:uid="{00000000-0005-0000-0000-0000CB5B0000}"/>
    <cellStyle name="Normal 3 3 2 2 2 2 3 2 2 4" xfId="23543" xr:uid="{00000000-0005-0000-0000-0000CC5B0000}"/>
    <cellStyle name="Normal 3 3 2 2 2 2 3 2 3" xfId="23544" xr:uid="{00000000-0005-0000-0000-0000CD5B0000}"/>
    <cellStyle name="Normal 3 3 2 2 2 2 3 2 3 2" xfId="23545" xr:uid="{00000000-0005-0000-0000-0000CE5B0000}"/>
    <cellStyle name="Normal 3 3 2 2 2 2 3 2 3 2 2" xfId="23546" xr:uid="{00000000-0005-0000-0000-0000CF5B0000}"/>
    <cellStyle name="Normal 3 3 2 2 2 2 3 2 3 3" xfId="23547" xr:uid="{00000000-0005-0000-0000-0000D05B0000}"/>
    <cellStyle name="Normal 3 3 2 2 2 2 3 2 4" xfId="23548" xr:uid="{00000000-0005-0000-0000-0000D15B0000}"/>
    <cellStyle name="Normal 3 3 2 2 2 2 3 2 4 2" xfId="23549" xr:uid="{00000000-0005-0000-0000-0000D25B0000}"/>
    <cellStyle name="Normal 3 3 2 2 2 2 3 2 5" xfId="23550" xr:uid="{00000000-0005-0000-0000-0000D35B0000}"/>
    <cellStyle name="Normal 3 3 2 2 2 2 3 3" xfId="23551" xr:uid="{00000000-0005-0000-0000-0000D45B0000}"/>
    <cellStyle name="Normal 3 3 2 2 2 2 3 3 2" xfId="23552" xr:uid="{00000000-0005-0000-0000-0000D55B0000}"/>
    <cellStyle name="Normal 3 3 2 2 2 2 3 3 2 2" xfId="23553" xr:uid="{00000000-0005-0000-0000-0000D65B0000}"/>
    <cellStyle name="Normal 3 3 2 2 2 2 3 3 2 2 2" xfId="23554" xr:uid="{00000000-0005-0000-0000-0000D75B0000}"/>
    <cellStyle name="Normal 3 3 2 2 2 2 3 3 2 3" xfId="23555" xr:uid="{00000000-0005-0000-0000-0000D85B0000}"/>
    <cellStyle name="Normal 3 3 2 2 2 2 3 3 3" xfId="23556" xr:uid="{00000000-0005-0000-0000-0000D95B0000}"/>
    <cellStyle name="Normal 3 3 2 2 2 2 3 3 3 2" xfId="23557" xr:uid="{00000000-0005-0000-0000-0000DA5B0000}"/>
    <cellStyle name="Normal 3 3 2 2 2 2 3 3 4" xfId="23558" xr:uid="{00000000-0005-0000-0000-0000DB5B0000}"/>
    <cellStyle name="Normal 3 3 2 2 2 2 3 4" xfId="23559" xr:uid="{00000000-0005-0000-0000-0000DC5B0000}"/>
    <cellStyle name="Normal 3 3 2 2 2 2 3 4 2" xfId="23560" xr:uid="{00000000-0005-0000-0000-0000DD5B0000}"/>
    <cellStyle name="Normal 3 3 2 2 2 2 3 4 2 2" xfId="23561" xr:uid="{00000000-0005-0000-0000-0000DE5B0000}"/>
    <cellStyle name="Normal 3 3 2 2 2 2 3 4 3" xfId="23562" xr:uid="{00000000-0005-0000-0000-0000DF5B0000}"/>
    <cellStyle name="Normal 3 3 2 2 2 2 3 5" xfId="23563" xr:uid="{00000000-0005-0000-0000-0000E05B0000}"/>
    <cellStyle name="Normal 3 3 2 2 2 2 3 5 2" xfId="23564" xr:uid="{00000000-0005-0000-0000-0000E15B0000}"/>
    <cellStyle name="Normal 3 3 2 2 2 2 3 6" xfId="23565" xr:uid="{00000000-0005-0000-0000-0000E25B0000}"/>
    <cellStyle name="Normal 3 3 2 2 2 2 4" xfId="23566" xr:uid="{00000000-0005-0000-0000-0000E35B0000}"/>
    <cellStyle name="Normal 3 3 2 2 2 2 4 2" xfId="23567" xr:uid="{00000000-0005-0000-0000-0000E45B0000}"/>
    <cellStyle name="Normal 3 3 2 2 2 2 4 2 2" xfId="23568" xr:uid="{00000000-0005-0000-0000-0000E55B0000}"/>
    <cellStyle name="Normal 3 3 2 2 2 2 4 2 2 2" xfId="23569" xr:uid="{00000000-0005-0000-0000-0000E65B0000}"/>
    <cellStyle name="Normal 3 3 2 2 2 2 4 2 2 2 2" xfId="23570" xr:uid="{00000000-0005-0000-0000-0000E75B0000}"/>
    <cellStyle name="Normal 3 3 2 2 2 2 4 2 2 3" xfId="23571" xr:uid="{00000000-0005-0000-0000-0000E85B0000}"/>
    <cellStyle name="Normal 3 3 2 2 2 2 4 2 3" xfId="23572" xr:uid="{00000000-0005-0000-0000-0000E95B0000}"/>
    <cellStyle name="Normal 3 3 2 2 2 2 4 2 3 2" xfId="23573" xr:uid="{00000000-0005-0000-0000-0000EA5B0000}"/>
    <cellStyle name="Normal 3 3 2 2 2 2 4 2 4" xfId="23574" xr:uid="{00000000-0005-0000-0000-0000EB5B0000}"/>
    <cellStyle name="Normal 3 3 2 2 2 2 4 3" xfId="23575" xr:uid="{00000000-0005-0000-0000-0000EC5B0000}"/>
    <cellStyle name="Normal 3 3 2 2 2 2 4 3 2" xfId="23576" xr:uid="{00000000-0005-0000-0000-0000ED5B0000}"/>
    <cellStyle name="Normal 3 3 2 2 2 2 4 3 2 2" xfId="23577" xr:uid="{00000000-0005-0000-0000-0000EE5B0000}"/>
    <cellStyle name="Normal 3 3 2 2 2 2 4 3 3" xfId="23578" xr:uid="{00000000-0005-0000-0000-0000EF5B0000}"/>
    <cellStyle name="Normal 3 3 2 2 2 2 4 4" xfId="23579" xr:uid="{00000000-0005-0000-0000-0000F05B0000}"/>
    <cellStyle name="Normal 3 3 2 2 2 2 4 4 2" xfId="23580" xr:uid="{00000000-0005-0000-0000-0000F15B0000}"/>
    <cellStyle name="Normal 3 3 2 2 2 2 4 5" xfId="23581" xr:uid="{00000000-0005-0000-0000-0000F25B0000}"/>
    <cellStyle name="Normal 3 3 2 2 2 2 5" xfId="23582" xr:uid="{00000000-0005-0000-0000-0000F35B0000}"/>
    <cellStyle name="Normal 3 3 2 2 2 2 5 2" xfId="23583" xr:uid="{00000000-0005-0000-0000-0000F45B0000}"/>
    <cellStyle name="Normal 3 3 2 2 2 2 5 2 2" xfId="23584" xr:uid="{00000000-0005-0000-0000-0000F55B0000}"/>
    <cellStyle name="Normal 3 3 2 2 2 2 5 2 2 2" xfId="23585" xr:uid="{00000000-0005-0000-0000-0000F65B0000}"/>
    <cellStyle name="Normal 3 3 2 2 2 2 5 2 3" xfId="23586" xr:uid="{00000000-0005-0000-0000-0000F75B0000}"/>
    <cellStyle name="Normal 3 3 2 2 2 2 5 3" xfId="23587" xr:uid="{00000000-0005-0000-0000-0000F85B0000}"/>
    <cellStyle name="Normal 3 3 2 2 2 2 5 3 2" xfId="23588" xr:uid="{00000000-0005-0000-0000-0000F95B0000}"/>
    <cellStyle name="Normal 3 3 2 2 2 2 5 4" xfId="23589" xr:uid="{00000000-0005-0000-0000-0000FA5B0000}"/>
    <cellStyle name="Normal 3 3 2 2 2 2 6" xfId="23590" xr:uid="{00000000-0005-0000-0000-0000FB5B0000}"/>
    <cellStyle name="Normal 3 3 2 2 2 2 6 2" xfId="23591" xr:uid="{00000000-0005-0000-0000-0000FC5B0000}"/>
    <cellStyle name="Normal 3 3 2 2 2 2 6 2 2" xfId="23592" xr:uid="{00000000-0005-0000-0000-0000FD5B0000}"/>
    <cellStyle name="Normal 3 3 2 2 2 2 6 3" xfId="23593" xr:uid="{00000000-0005-0000-0000-0000FE5B0000}"/>
    <cellStyle name="Normal 3 3 2 2 2 2 7" xfId="23594" xr:uid="{00000000-0005-0000-0000-0000FF5B0000}"/>
    <cellStyle name="Normal 3 3 2 2 2 2 7 2" xfId="23595" xr:uid="{00000000-0005-0000-0000-0000005C0000}"/>
    <cellStyle name="Normal 3 3 2 2 2 2 8" xfId="23596" xr:uid="{00000000-0005-0000-0000-0000015C0000}"/>
    <cellStyle name="Normal 3 3 2 2 2 3" xfId="23597" xr:uid="{00000000-0005-0000-0000-0000025C0000}"/>
    <cellStyle name="Normal 3 3 2 2 2 3 2" xfId="23598" xr:uid="{00000000-0005-0000-0000-0000035C0000}"/>
    <cellStyle name="Normal 3 3 2 2 2 3 2 2" xfId="23599" xr:uid="{00000000-0005-0000-0000-0000045C0000}"/>
    <cellStyle name="Normal 3 3 2 2 2 3 2 2 2" xfId="23600" xr:uid="{00000000-0005-0000-0000-0000055C0000}"/>
    <cellStyle name="Normal 3 3 2 2 2 3 2 2 2 2" xfId="23601" xr:uid="{00000000-0005-0000-0000-0000065C0000}"/>
    <cellStyle name="Normal 3 3 2 2 2 3 2 2 2 2 2" xfId="23602" xr:uid="{00000000-0005-0000-0000-0000075C0000}"/>
    <cellStyle name="Normal 3 3 2 2 2 3 2 2 2 3" xfId="23603" xr:uid="{00000000-0005-0000-0000-0000085C0000}"/>
    <cellStyle name="Normal 3 3 2 2 2 3 2 2 3" xfId="23604" xr:uid="{00000000-0005-0000-0000-0000095C0000}"/>
    <cellStyle name="Normal 3 3 2 2 2 3 2 2 3 2" xfId="23605" xr:uid="{00000000-0005-0000-0000-00000A5C0000}"/>
    <cellStyle name="Normal 3 3 2 2 2 3 2 2 4" xfId="23606" xr:uid="{00000000-0005-0000-0000-00000B5C0000}"/>
    <cellStyle name="Normal 3 3 2 2 2 3 2 3" xfId="23607" xr:uid="{00000000-0005-0000-0000-00000C5C0000}"/>
    <cellStyle name="Normal 3 3 2 2 2 3 2 3 2" xfId="23608" xr:uid="{00000000-0005-0000-0000-00000D5C0000}"/>
    <cellStyle name="Normal 3 3 2 2 2 3 2 3 2 2" xfId="23609" xr:uid="{00000000-0005-0000-0000-00000E5C0000}"/>
    <cellStyle name="Normal 3 3 2 2 2 3 2 3 3" xfId="23610" xr:uid="{00000000-0005-0000-0000-00000F5C0000}"/>
    <cellStyle name="Normal 3 3 2 2 2 3 2 4" xfId="23611" xr:uid="{00000000-0005-0000-0000-0000105C0000}"/>
    <cellStyle name="Normal 3 3 2 2 2 3 2 4 2" xfId="23612" xr:uid="{00000000-0005-0000-0000-0000115C0000}"/>
    <cellStyle name="Normal 3 3 2 2 2 3 2 5" xfId="23613" xr:uid="{00000000-0005-0000-0000-0000125C0000}"/>
    <cellStyle name="Normal 3 3 2 2 2 3 3" xfId="23614" xr:uid="{00000000-0005-0000-0000-0000135C0000}"/>
    <cellStyle name="Normal 3 3 2 2 2 3 3 2" xfId="23615" xr:uid="{00000000-0005-0000-0000-0000145C0000}"/>
    <cellStyle name="Normal 3 3 2 2 2 3 3 2 2" xfId="23616" xr:uid="{00000000-0005-0000-0000-0000155C0000}"/>
    <cellStyle name="Normal 3 3 2 2 2 3 3 2 2 2" xfId="23617" xr:uid="{00000000-0005-0000-0000-0000165C0000}"/>
    <cellStyle name="Normal 3 3 2 2 2 3 3 2 3" xfId="23618" xr:uid="{00000000-0005-0000-0000-0000175C0000}"/>
    <cellStyle name="Normal 3 3 2 2 2 3 3 3" xfId="23619" xr:uid="{00000000-0005-0000-0000-0000185C0000}"/>
    <cellStyle name="Normal 3 3 2 2 2 3 3 3 2" xfId="23620" xr:uid="{00000000-0005-0000-0000-0000195C0000}"/>
    <cellStyle name="Normal 3 3 2 2 2 3 3 4" xfId="23621" xr:uid="{00000000-0005-0000-0000-00001A5C0000}"/>
    <cellStyle name="Normal 3 3 2 2 2 3 4" xfId="23622" xr:uid="{00000000-0005-0000-0000-00001B5C0000}"/>
    <cellStyle name="Normal 3 3 2 2 2 3 4 2" xfId="23623" xr:uid="{00000000-0005-0000-0000-00001C5C0000}"/>
    <cellStyle name="Normal 3 3 2 2 2 3 4 2 2" xfId="23624" xr:uid="{00000000-0005-0000-0000-00001D5C0000}"/>
    <cellStyle name="Normal 3 3 2 2 2 3 4 3" xfId="23625" xr:uid="{00000000-0005-0000-0000-00001E5C0000}"/>
    <cellStyle name="Normal 3 3 2 2 2 3 5" xfId="23626" xr:uid="{00000000-0005-0000-0000-00001F5C0000}"/>
    <cellStyle name="Normal 3 3 2 2 2 3 5 2" xfId="23627" xr:uid="{00000000-0005-0000-0000-0000205C0000}"/>
    <cellStyle name="Normal 3 3 2 2 2 3 6" xfId="23628" xr:uid="{00000000-0005-0000-0000-0000215C0000}"/>
    <cellStyle name="Normal 3 3 2 2 2 4" xfId="23629" xr:uid="{00000000-0005-0000-0000-0000225C0000}"/>
    <cellStyle name="Normal 3 3 2 2 2 4 2" xfId="23630" xr:uid="{00000000-0005-0000-0000-0000235C0000}"/>
    <cellStyle name="Normal 3 3 2 2 2 4 2 2" xfId="23631" xr:uid="{00000000-0005-0000-0000-0000245C0000}"/>
    <cellStyle name="Normal 3 3 2 2 2 4 2 2 2" xfId="23632" xr:uid="{00000000-0005-0000-0000-0000255C0000}"/>
    <cellStyle name="Normal 3 3 2 2 2 4 2 2 2 2" xfId="23633" xr:uid="{00000000-0005-0000-0000-0000265C0000}"/>
    <cellStyle name="Normal 3 3 2 2 2 4 2 2 2 2 2" xfId="23634" xr:uid="{00000000-0005-0000-0000-0000275C0000}"/>
    <cellStyle name="Normal 3 3 2 2 2 4 2 2 2 3" xfId="23635" xr:uid="{00000000-0005-0000-0000-0000285C0000}"/>
    <cellStyle name="Normal 3 3 2 2 2 4 2 2 3" xfId="23636" xr:uid="{00000000-0005-0000-0000-0000295C0000}"/>
    <cellStyle name="Normal 3 3 2 2 2 4 2 2 3 2" xfId="23637" xr:uid="{00000000-0005-0000-0000-00002A5C0000}"/>
    <cellStyle name="Normal 3 3 2 2 2 4 2 2 4" xfId="23638" xr:uid="{00000000-0005-0000-0000-00002B5C0000}"/>
    <cellStyle name="Normal 3 3 2 2 2 4 2 3" xfId="23639" xr:uid="{00000000-0005-0000-0000-00002C5C0000}"/>
    <cellStyle name="Normal 3 3 2 2 2 4 2 3 2" xfId="23640" xr:uid="{00000000-0005-0000-0000-00002D5C0000}"/>
    <cellStyle name="Normal 3 3 2 2 2 4 2 3 2 2" xfId="23641" xr:uid="{00000000-0005-0000-0000-00002E5C0000}"/>
    <cellStyle name="Normal 3 3 2 2 2 4 2 3 3" xfId="23642" xr:uid="{00000000-0005-0000-0000-00002F5C0000}"/>
    <cellStyle name="Normal 3 3 2 2 2 4 2 4" xfId="23643" xr:uid="{00000000-0005-0000-0000-0000305C0000}"/>
    <cellStyle name="Normal 3 3 2 2 2 4 2 4 2" xfId="23644" xr:uid="{00000000-0005-0000-0000-0000315C0000}"/>
    <cellStyle name="Normal 3 3 2 2 2 4 2 5" xfId="23645" xr:uid="{00000000-0005-0000-0000-0000325C0000}"/>
    <cellStyle name="Normal 3 3 2 2 2 4 3" xfId="23646" xr:uid="{00000000-0005-0000-0000-0000335C0000}"/>
    <cellStyle name="Normal 3 3 2 2 2 4 3 2" xfId="23647" xr:uid="{00000000-0005-0000-0000-0000345C0000}"/>
    <cellStyle name="Normal 3 3 2 2 2 4 3 2 2" xfId="23648" xr:uid="{00000000-0005-0000-0000-0000355C0000}"/>
    <cellStyle name="Normal 3 3 2 2 2 4 3 2 2 2" xfId="23649" xr:uid="{00000000-0005-0000-0000-0000365C0000}"/>
    <cellStyle name="Normal 3 3 2 2 2 4 3 2 3" xfId="23650" xr:uid="{00000000-0005-0000-0000-0000375C0000}"/>
    <cellStyle name="Normal 3 3 2 2 2 4 3 3" xfId="23651" xr:uid="{00000000-0005-0000-0000-0000385C0000}"/>
    <cellStyle name="Normal 3 3 2 2 2 4 3 3 2" xfId="23652" xr:uid="{00000000-0005-0000-0000-0000395C0000}"/>
    <cellStyle name="Normal 3 3 2 2 2 4 3 4" xfId="23653" xr:uid="{00000000-0005-0000-0000-00003A5C0000}"/>
    <cellStyle name="Normal 3 3 2 2 2 4 4" xfId="23654" xr:uid="{00000000-0005-0000-0000-00003B5C0000}"/>
    <cellStyle name="Normal 3 3 2 2 2 4 4 2" xfId="23655" xr:uid="{00000000-0005-0000-0000-00003C5C0000}"/>
    <cellStyle name="Normal 3 3 2 2 2 4 4 2 2" xfId="23656" xr:uid="{00000000-0005-0000-0000-00003D5C0000}"/>
    <cellStyle name="Normal 3 3 2 2 2 4 4 3" xfId="23657" xr:uid="{00000000-0005-0000-0000-00003E5C0000}"/>
    <cellStyle name="Normal 3 3 2 2 2 4 5" xfId="23658" xr:uid="{00000000-0005-0000-0000-00003F5C0000}"/>
    <cellStyle name="Normal 3 3 2 2 2 4 5 2" xfId="23659" xr:uid="{00000000-0005-0000-0000-0000405C0000}"/>
    <cellStyle name="Normal 3 3 2 2 2 4 6" xfId="23660" xr:uid="{00000000-0005-0000-0000-0000415C0000}"/>
    <cellStyle name="Normal 3 3 2 2 2 5" xfId="23661" xr:uid="{00000000-0005-0000-0000-0000425C0000}"/>
    <cellStyle name="Normal 3 3 2 2 2 5 2" xfId="23662" xr:uid="{00000000-0005-0000-0000-0000435C0000}"/>
    <cellStyle name="Normal 3 3 2 2 2 5 2 2" xfId="23663" xr:uid="{00000000-0005-0000-0000-0000445C0000}"/>
    <cellStyle name="Normal 3 3 2 2 2 5 2 2 2" xfId="23664" xr:uid="{00000000-0005-0000-0000-0000455C0000}"/>
    <cellStyle name="Normal 3 3 2 2 2 5 2 2 2 2" xfId="23665" xr:uid="{00000000-0005-0000-0000-0000465C0000}"/>
    <cellStyle name="Normal 3 3 2 2 2 5 2 2 3" xfId="23666" xr:uid="{00000000-0005-0000-0000-0000475C0000}"/>
    <cellStyle name="Normal 3 3 2 2 2 5 2 3" xfId="23667" xr:uid="{00000000-0005-0000-0000-0000485C0000}"/>
    <cellStyle name="Normal 3 3 2 2 2 5 2 3 2" xfId="23668" xr:uid="{00000000-0005-0000-0000-0000495C0000}"/>
    <cellStyle name="Normal 3 3 2 2 2 5 2 4" xfId="23669" xr:uid="{00000000-0005-0000-0000-00004A5C0000}"/>
    <cellStyle name="Normal 3 3 2 2 2 5 3" xfId="23670" xr:uid="{00000000-0005-0000-0000-00004B5C0000}"/>
    <cellStyle name="Normal 3 3 2 2 2 5 3 2" xfId="23671" xr:uid="{00000000-0005-0000-0000-00004C5C0000}"/>
    <cellStyle name="Normal 3 3 2 2 2 5 3 2 2" xfId="23672" xr:uid="{00000000-0005-0000-0000-00004D5C0000}"/>
    <cellStyle name="Normal 3 3 2 2 2 5 3 3" xfId="23673" xr:uid="{00000000-0005-0000-0000-00004E5C0000}"/>
    <cellStyle name="Normal 3 3 2 2 2 5 4" xfId="23674" xr:uid="{00000000-0005-0000-0000-00004F5C0000}"/>
    <cellStyle name="Normal 3 3 2 2 2 5 4 2" xfId="23675" xr:uid="{00000000-0005-0000-0000-0000505C0000}"/>
    <cellStyle name="Normal 3 3 2 2 2 5 5" xfId="23676" xr:uid="{00000000-0005-0000-0000-0000515C0000}"/>
    <cellStyle name="Normal 3 3 2 2 2 6" xfId="23677" xr:uid="{00000000-0005-0000-0000-0000525C0000}"/>
    <cellStyle name="Normal 3 3 2 2 2 6 2" xfId="23678" xr:uid="{00000000-0005-0000-0000-0000535C0000}"/>
    <cellStyle name="Normal 3 3 2 2 2 6 2 2" xfId="23679" xr:uid="{00000000-0005-0000-0000-0000545C0000}"/>
    <cellStyle name="Normal 3 3 2 2 2 6 2 2 2" xfId="23680" xr:uid="{00000000-0005-0000-0000-0000555C0000}"/>
    <cellStyle name="Normal 3 3 2 2 2 6 2 3" xfId="23681" xr:uid="{00000000-0005-0000-0000-0000565C0000}"/>
    <cellStyle name="Normal 3 3 2 2 2 6 3" xfId="23682" xr:uid="{00000000-0005-0000-0000-0000575C0000}"/>
    <cellStyle name="Normal 3 3 2 2 2 6 3 2" xfId="23683" xr:uid="{00000000-0005-0000-0000-0000585C0000}"/>
    <cellStyle name="Normal 3 3 2 2 2 6 4" xfId="23684" xr:uid="{00000000-0005-0000-0000-0000595C0000}"/>
    <cellStyle name="Normal 3 3 2 2 2 7" xfId="23685" xr:uid="{00000000-0005-0000-0000-00005A5C0000}"/>
    <cellStyle name="Normal 3 3 2 2 2 7 2" xfId="23686" xr:uid="{00000000-0005-0000-0000-00005B5C0000}"/>
    <cellStyle name="Normal 3 3 2 2 2 7 2 2" xfId="23687" xr:uid="{00000000-0005-0000-0000-00005C5C0000}"/>
    <cellStyle name="Normal 3 3 2 2 2 7 3" xfId="23688" xr:uid="{00000000-0005-0000-0000-00005D5C0000}"/>
    <cellStyle name="Normal 3 3 2 2 2 8" xfId="23689" xr:uid="{00000000-0005-0000-0000-00005E5C0000}"/>
    <cellStyle name="Normal 3 3 2 2 2 8 2" xfId="23690" xr:uid="{00000000-0005-0000-0000-00005F5C0000}"/>
    <cellStyle name="Normal 3 3 2 2 2 9" xfId="23691" xr:uid="{00000000-0005-0000-0000-0000605C0000}"/>
    <cellStyle name="Normal 3 3 2 2 3" xfId="23692" xr:uid="{00000000-0005-0000-0000-0000615C0000}"/>
    <cellStyle name="Normal 3 3 2 2 3 2" xfId="23693" xr:uid="{00000000-0005-0000-0000-0000625C0000}"/>
    <cellStyle name="Normal 3 3 2 2 3 2 2" xfId="23694" xr:uid="{00000000-0005-0000-0000-0000635C0000}"/>
    <cellStyle name="Normal 3 3 2 2 3 2 2 2" xfId="23695" xr:uid="{00000000-0005-0000-0000-0000645C0000}"/>
    <cellStyle name="Normal 3 3 2 2 3 2 2 2 2" xfId="23696" xr:uid="{00000000-0005-0000-0000-0000655C0000}"/>
    <cellStyle name="Normal 3 3 2 2 3 2 2 2 2 2" xfId="23697" xr:uid="{00000000-0005-0000-0000-0000665C0000}"/>
    <cellStyle name="Normal 3 3 2 2 3 2 2 2 2 2 2" xfId="23698" xr:uid="{00000000-0005-0000-0000-0000675C0000}"/>
    <cellStyle name="Normal 3 3 2 2 3 2 2 2 2 3" xfId="23699" xr:uid="{00000000-0005-0000-0000-0000685C0000}"/>
    <cellStyle name="Normal 3 3 2 2 3 2 2 2 3" xfId="23700" xr:uid="{00000000-0005-0000-0000-0000695C0000}"/>
    <cellStyle name="Normal 3 3 2 2 3 2 2 2 3 2" xfId="23701" xr:uid="{00000000-0005-0000-0000-00006A5C0000}"/>
    <cellStyle name="Normal 3 3 2 2 3 2 2 2 4" xfId="23702" xr:uid="{00000000-0005-0000-0000-00006B5C0000}"/>
    <cellStyle name="Normal 3 3 2 2 3 2 2 3" xfId="23703" xr:uid="{00000000-0005-0000-0000-00006C5C0000}"/>
    <cellStyle name="Normal 3 3 2 2 3 2 2 3 2" xfId="23704" xr:uid="{00000000-0005-0000-0000-00006D5C0000}"/>
    <cellStyle name="Normal 3 3 2 2 3 2 2 3 2 2" xfId="23705" xr:uid="{00000000-0005-0000-0000-00006E5C0000}"/>
    <cellStyle name="Normal 3 3 2 2 3 2 2 3 3" xfId="23706" xr:uid="{00000000-0005-0000-0000-00006F5C0000}"/>
    <cellStyle name="Normal 3 3 2 2 3 2 2 4" xfId="23707" xr:uid="{00000000-0005-0000-0000-0000705C0000}"/>
    <cellStyle name="Normal 3 3 2 2 3 2 2 4 2" xfId="23708" xr:uid="{00000000-0005-0000-0000-0000715C0000}"/>
    <cellStyle name="Normal 3 3 2 2 3 2 2 5" xfId="23709" xr:uid="{00000000-0005-0000-0000-0000725C0000}"/>
    <cellStyle name="Normal 3 3 2 2 3 2 3" xfId="23710" xr:uid="{00000000-0005-0000-0000-0000735C0000}"/>
    <cellStyle name="Normal 3 3 2 2 3 2 3 2" xfId="23711" xr:uid="{00000000-0005-0000-0000-0000745C0000}"/>
    <cellStyle name="Normal 3 3 2 2 3 2 3 2 2" xfId="23712" xr:uid="{00000000-0005-0000-0000-0000755C0000}"/>
    <cellStyle name="Normal 3 3 2 2 3 2 3 2 2 2" xfId="23713" xr:uid="{00000000-0005-0000-0000-0000765C0000}"/>
    <cellStyle name="Normal 3 3 2 2 3 2 3 2 3" xfId="23714" xr:uid="{00000000-0005-0000-0000-0000775C0000}"/>
    <cellStyle name="Normal 3 3 2 2 3 2 3 3" xfId="23715" xr:uid="{00000000-0005-0000-0000-0000785C0000}"/>
    <cellStyle name="Normal 3 3 2 2 3 2 3 3 2" xfId="23716" xr:uid="{00000000-0005-0000-0000-0000795C0000}"/>
    <cellStyle name="Normal 3 3 2 2 3 2 3 4" xfId="23717" xr:uid="{00000000-0005-0000-0000-00007A5C0000}"/>
    <cellStyle name="Normal 3 3 2 2 3 2 4" xfId="23718" xr:uid="{00000000-0005-0000-0000-00007B5C0000}"/>
    <cellStyle name="Normal 3 3 2 2 3 2 4 2" xfId="23719" xr:uid="{00000000-0005-0000-0000-00007C5C0000}"/>
    <cellStyle name="Normal 3 3 2 2 3 2 4 2 2" xfId="23720" xr:uid="{00000000-0005-0000-0000-00007D5C0000}"/>
    <cellStyle name="Normal 3 3 2 2 3 2 4 3" xfId="23721" xr:uid="{00000000-0005-0000-0000-00007E5C0000}"/>
    <cellStyle name="Normal 3 3 2 2 3 2 5" xfId="23722" xr:uid="{00000000-0005-0000-0000-00007F5C0000}"/>
    <cellStyle name="Normal 3 3 2 2 3 2 5 2" xfId="23723" xr:uid="{00000000-0005-0000-0000-0000805C0000}"/>
    <cellStyle name="Normal 3 3 2 2 3 2 6" xfId="23724" xr:uid="{00000000-0005-0000-0000-0000815C0000}"/>
    <cellStyle name="Normal 3 3 2 2 3 3" xfId="23725" xr:uid="{00000000-0005-0000-0000-0000825C0000}"/>
    <cellStyle name="Normal 3 3 2 2 3 3 2" xfId="23726" xr:uid="{00000000-0005-0000-0000-0000835C0000}"/>
    <cellStyle name="Normal 3 3 2 2 3 3 2 2" xfId="23727" xr:uid="{00000000-0005-0000-0000-0000845C0000}"/>
    <cellStyle name="Normal 3 3 2 2 3 3 2 2 2" xfId="23728" xr:uid="{00000000-0005-0000-0000-0000855C0000}"/>
    <cellStyle name="Normal 3 3 2 2 3 3 2 2 2 2" xfId="23729" xr:uid="{00000000-0005-0000-0000-0000865C0000}"/>
    <cellStyle name="Normal 3 3 2 2 3 3 2 2 2 2 2" xfId="23730" xr:uid="{00000000-0005-0000-0000-0000875C0000}"/>
    <cellStyle name="Normal 3 3 2 2 3 3 2 2 2 3" xfId="23731" xr:uid="{00000000-0005-0000-0000-0000885C0000}"/>
    <cellStyle name="Normal 3 3 2 2 3 3 2 2 3" xfId="23732" xr:uid="{00000000-0005-0000-0000-0000895C0000}"/>
    <cellStyle name="Normal 3 3 2 2 3 3 2 2 3 2" xfId="23733" xr:uid="{00000000-0005-0000-0000-00008A5C0000}"/>
    <cellStyle name="Normal 3 3 2 2 3 3 2 2 4" xfId="23734" xr:uid="{00000000-0005-0000-0000-00008B5C0000}"/>
    <cellStyle name="Normal 3 3 2 2 3 3 2 3" xfId="23735" xr:uid="{00000000-0005-0000-0000-00008C5C0000}"/>
    <cellStyle name="Normal 3 3 2 2 3 3 2 3 2" xfId="23736" xr:uid="{00000000-0005-0000-0000-00008D5C0000}"/>
    <cellStyle name="Normal 3 3 2 2 3 3 2 3 2 2" xfId="23737" xr:uid="{00000000-0005-0000-0000-00008E5C0000}"/>
    <cellStyle name="Normal 3 3 2 2 3 3 2 3 3" xfId="23738" xr:uid="{00000000-0005-0000-0000-00008F5C0000}"/>
    <cellStyle name="Normal 3 3 2 2 3 3 2 4" xfId="23739" xr:uid="{00000000-0005-0000-0000-0000905C0000}"/>
    <cellStyle name="Normal 3 3 2 2 3 3 2 4 2" xfId="23740" xr:uid="{00000000-0005-0000-0000-0000915C0000}"/>
    <cellStyle name="Normal 3 3 2 2 3 3 2 5" xfId="23741" xr:uid="{00000000-0005-0000-0000-0000925C0000}"/>
    <cellStyle name="Normal 3 3 2 2 3 3 3" xfId="23742" xr:uid="{00000000-0005-0000-0000-0000935C0000}"/>
    <cellStyle name="Normal 3 3 2 2 3 3 3 2" xfId="23743" xr:uid="{00000000-0005-0000-0000-0000945C0000}"/>
    <cellStyle name="Normal 3 3 2 2 3 3 3 2 2" xfId="23744" xr:uid="{00000000-0005-0000-0000-0000955C0000}"/>
    <cellStyle name="Normal 3 3 2 2 3 3 3 2 2 2" xfId="23745" xr:uid="{00000000-0005-0000-0000-0000965C0000}"/>
    <cellStyle name="Normal 3 3 2 2 3 3 3 2 3" xfId="23746" xr:uid="{00000000-0005-0000-0000-0000975C0000}"/>
    <cellStyle name="Normal 3 3 2 2 3 3 3 3" xfId="23747" xr:uid="{00000000-0005-0000-0000-0000985C0000}"/>
    <cellStyle name="Normal 3 3 2 2 3 3 3 3 2" xfId="23748" xr:uid="{00000000-0005-0000-0000-0000995C0000}"/>
    <cellStyle name="Normal 3 3 2 2 3 3 3 4" xfId="23749" xr:uid="{00000000-0005-0000-0000-00009A5C0000}"/>
    <cellStyle name="Normal 3 3 2 2 3 3 4" xfId="23750" xr:uid="{00000000-0005-0000-0000-00009B5C0000}"/>
    <cellStyle name="Normal 3 3 2 2 3 3 4 2" xfId="23751" xr:uid="{00000000-0005-0000-0000-00009C5C0000}"/>
    <cellStyle name="Normal 3 3 2 2 3 3 4 2 2" xfId="23752" xr:uid="{00000000-0005-0000-0000-00009D5C0000}"/>
    <cellStyle name="Normal 3 3 2 2 3 3 4 3" xfId="23753" xr:uid="{00000000-0005-0000-0000-00009E5C0000}"/>
    <cellStyle name="Normal 3 3 2 2 3 3 5" xfId="23754" xr:uid="{00000000-0005-0000-0000-00009F5C0000}"/>
    <cellStyle name="Normal 3 3 2 2 3 3 5 2" xfId="23755" xr:uid="{00000000-0005-0000-0000-0000A05C0000}"/>
    <cellStyle name="Normal 3 3 2 2 3 3 6" xfId="23756" xr:uid="{00000000-0005-0000-0000-0000A15C0000}"/>
    <cellStyle name="Normal 3 3 2 2 3 4" xfId="23757" xr:uid="{00000000-0005-0000-0000-0000A25C0000}"/>
    <cellStyle name="Normal 3 3 2 2 3 4 2" xfId="23758" xr:uid="{00000000-0005-0000-0000-0000A35C0000}"/>
    <cellStyle name="Normal 3 3 2 2 3 4 2 2" xfId="23759" xr:uid="{00000000-0005-0000-0000-0000A45C0000}"/>
    <cellStyle name="Normal 3 3 2 2 3 4 2 2 2" xfId="23760" xr:uid="{00000000-0005-0000-0000-0000A55C0000}"/>
    <cellStyle name="Normal 3 3 2 2 3 4 2 2 2 2" xfId="23761" xr:uid="{00000000-0005-0000-0000-0000A65C0000}"/>
    <cellStyle name="Normal 3 3 2 2 3 4 2 2 3" xfId="23762" xr:uid="{00000000-0005-0000-0000-0000A75C0000}"/>
    <cellStyle name="Normal 3 3 2 2 3 4 2 3" xfId="23763" xr:uid="{00000000-0005-0000-0000-0000A85C0000}"/>
    <cellStyle name="Normal 3 3 2 2 3 4 2 3 2" xfId="23764" xr:uid="{00000000-0005-0000-0000-0000A95C0000}"/>
    <cellStyle name="Normal 3 3 2 2 3 4 2 4" xfId="23765" xr:uid="{00000000-0005-0000-0000-0000AA5C0000}"/>
    <cellStyle name="Normal 3 3 2 2 3 4 3" xfId="23766" xr:uid="{00000000-0005-0000-0000-0000AB5C0000}"/>
    <cellStyle name="Normal 3 3 2 2 3 4 3 2" xfId="23767" xr:uid="{00000000-0005-0000-0000-0000AC5C0000}"/>
    <cellStyle name="Normal 3 3 2 2 3 4 3 2 2" xfId="23768" xr:uid="{00000000-0005-0000-0000-0000AD5C0000}"/>
    <cellStyle name="Normal 3 3 2 2 3 4 3 3" xfId="23769" xr:uid="{00000000-0005-0000-0000-0000AE5C0000}"/>
    <cellStyle name="Normal 3 3 2 2 3 4 4" xfId="23770" xr:uid="{00000000-0005-0000-0000-0000AF5C0000}"/>
    <cellStyle name="Normal 3 3 2 2 3 4 4 2" xfId="23771" xr:uid="{00000000-0005-0000-0000-0000B05C0000}"/>
    <cellStyle name="Normal 3 3 2 2 3 4 5" xfId="23772" xr:uid="{00000000-0005-0000-0000-0000B15C0000}"/>
    <cellStyle name="Normal 3 3 2 2 3 5" xfId="23773" xr:uid="{00000000-0005-0000-0000-0000B25C0000}"/>
    <cellStyle name="Normal 3 3 2 2 3 5 2" xfId="23774" xr:uid="{00000000-0005-0000-0000-0000B35C0000}"/>
    <cellStyle name="Normal 3 3 2 2 3 5 2 2" xfId="23775" xr:uid="{00000000-0005-0000-0000-0000B45C0000}"/>
    <cellStyle name="Normal 3 3 2 2 3 5 2 2 2" xfId="23776" xr:uid="{00000000-0005-0000-0000-0000B55C0000}"/>
    <cellStyle name="Normal 3 3 2 2 3 5 2 3" xfId="23777" xr:uid="{00000000-0005-0000-0000-0000B65C0000}"/>
    <cellStyle name="Normal 3 3 2 2 3 5 3" xfId="23778" xr:uid="{00000000-0005-0000-0000-0000B75C0000}"/>
    <cellStyle name="Normal 3 3 2 2 3 5 3 2" xfId="23779" xr:uid="{00000000-0005-0000-0000-0000B85C0000}"/>
    <cellStyle name="Normal 3 3 2 2 3 5 4" xfId="23780" xr:uid="{00000000-0005-0000-0000-0000B95C0000}"/>
    <cellStyle name="Normal 3 3 2 2 3 6" xfId="23781" xr:uid="{00000000-0005-0000-0000-0000BA5C0000}"/>
    <cellStyle name="Normal 3 3 2 2 3 6 2" xfId="23782" xr:uid="{00000000-0005-0000-0000-0000BB5C0000}"/>
    <cellStyle name="Normal 3 3 2 2 3 6 2 2" xfId="23783" xr:uid="{00000000-0005-0000-0000-0000BC5C0000}"/>
    <cellStyle name="Normal 3 3 2 2 3 6 3" xfId="23784" xr:uid="{00000000-0005-0000-0000-0000BD5C0000}"/>
    <cellStyle name="Normal 3 3 2 2 3 7" xfId="23785" xr:uid="{00000000-0005-0000-0000-0000BE5C0000}"/>
    <cellStyle name="Normal 3 3 2 2 3 7 2" xfId="23786" xr:uid="{00000000-0005-0000-0000-0000BF5C0000}"/>
    <cellStyle name="Normal 3 3 2 2 3 8" xfId="23787" xr:uid="{00000000-0005-0000-0000-0000C05C0000}"/>
    <cellStyle name="Normal 3 3 2 2 4" xfId="23788" xr:uid="{00000000-0005-0000-0000-0000C15C0000}"/>
    <cellStyle name="Normal 3 3 2 2 4 2" xfId="23789" xr:uid="{00000000-0005-0000-0000-0000C25C0000}"/>
    <cellStyle name="Normal 3 3 2 2 4 2 2" xfId="23790" xr:uid="{00000000-0005-0000-0000-0000C35C0000}"/>
    <cellStyle name="Normal 3 3 2 2 4 2 2 2" xfId="23791" xr:uid="{00000000-0005-0000-0000-0000C45C0000}"/>
    <cellStyle name="Normal 3 3 2 2 4 2 2 2 2" xfId="23792" xr:uid="{00000000-0005-0000-0000-0000C55C0000}"/>
    <cellStyle name="Normal 3 3 2 2 4 2 2 2 2 2" xfId="23793" xr:uid="{00000000-0005-0000-0000-0000C65C0000}"/>
    <cellStyle name="Normal 3 3 2 2 4 2 2 2 3" xfId="23794" xr:uid="{00000000-0005-0000-0000-0000C75C0000}"/>
    <cellStyle name="Normal 3 3 2 2 4 2 2 3" xfId="23795" xr:uid="{00000000-0005-0000-0000-0000C85C0000}"/>
    <cellStyle name="Normal 3 3 2 2 4 2 2 3 2" xfId="23796" xr:uid="{00000000-0005-0000-0000-0000C95C0000}"/>
    <cellStyle name="Normal 3 3 2 2 4 2 2 4" xfId="23797" xr:uid="{00000000-0005-0000-0000-0000CA5C0000}"/>
    <cellStyle name="Normal 3 3 2 2 4 2 3" xfId="23798" xr:uid="{00000000-0005-0000-0000-0000CB5C0000}"/>
    <cellStyle name="Normal 3 3 2 2 4 2 3 2" xfId="23799" xr:uid="{00000000-0005-0000-0000-0000CC5C0000}"/>
    <cellStyle name="Normal 3 3 2 2 4 2 3 2 2" xfId="23800" xr:uid="{00000000-0005-0000-0000-0000CD5C0000}"/>
    <cellStyle name="Normal 3 3 2 2 4 2 3 3" xfId="23801" xr:uid="{00000000-0005-0000-0000-0000CE5C0000}"/>
    <cellStyle name="Normal 3 3 2 2 4 2 4" xfId="23802" xr:uid="{00000000-0005-0000-0000-0000CF5C0000}"/>
    <cellStyle name="Normal 3 3 2 2 4 2 4 2" xfId="23803" xr:uid="{00000000-0005-0000-0000-0000D05C0000}"/>
    <cellStyle name="Normal 3 3 2 2 4 2 5" xfId="23804" xr:uid="{00000000-0005-0000-0000-0000D15C0000}"/>
    <cellStyle name="Normal 3 3 2 2 4 3" xfId="23805" xr:uid="{00000000-0005-0000-0000-0000D25C0000}"/>
    <cellStyle name="Normal 3 3 2 2 4 3 2" xfId="23806" xr:uid="{00000000-0005-0000-0000-0000D35C0000}"/>
    <cellStyle name="Normal 3 3 2 2 4 3 2 2" xfId="23807" xr:uid="{00000000-0005-0000-0000-0000D45C0000}"/>
    <cellStyle name="Normal 3 3 2 2 4 3 2 2 2" xfId="23808" xr:uid="{00000000-0005-0000-0000-0000D55C0000}"/>
    <cellStyle name="Normal 3 3 2 2 4 3 2 3" xfId="23809" xr:uid="{00000000-0005-0000-0000-0000D65C0000}"/>
    <cellStyle name="Normal 3 3 2 2 4 3 3" xfId="23810" xr:uid="{00000000-0005-0000-0000-0000D75C0000}"/>
    <cellStyle name="Normal 3 3 2 2 4 3 3 2" xfId="23811" xr:uid="{00000000-0005-0000-0000-0000D85C0000}"/>
    <cellStyle name="Normal 3 3 2 2 4 3 4" xfId="23812" xr:uid="{00000000-0005-0000-0000-0000D95C0000}"/>
    <cellStyle name="Normal 3 3 2 2 4 4" xfId="23813" xr:uid="{00000000-0005-0000-0000-0000DA5C0000}"/>
    <cellStyle name="Normal 3 3 2 2 4 4 2" xfId="23814" xr:uid="{00000000-0005-0000-0000-0000DB5C0000}"/>
    <cellStyle name="Normal 3 3 2 2 4 4 2 2" xfId="23815" xr:uid="{00000000-0005-0000-0000-0000DC5C0000}"/>
    <cellStyle name="Normal 3 3 2 2 4 4 3" xfId="23816" xr:uid="{00000000-0005-0000-0000-0000DD5C0000}"/>
    <cellStyle name="Normal 3 3 2 2 4 5" xfId="23817" xr:uid="{00000000-0005-0000-0000-0000DE5C0000}"/>
    <cellStyle name="Normal 3 3 2 2 4 5 2" xfId="23818" xr:uid="{00000000-0005-0000-0000-0000DF5C0000}"/>
    <cellStyle name="Normal 3 3 2 2 4 6" xfId="23819" xr:uid="{00000000-0005-0000-0000-0000E05C0000}"/>
    <cellStyle name="Normal 3 3 2 2 5" xfId="23820" xr:uid="{00000000-0005-0000-0000-0000E15C0000}"/>
    <cellStyle name="Normal 3 3 2 2 5 2" xfId="23821" xr:uid="{00000000-0005-0000-0000-0000E25C0000}"/>
    <cellStyle name="Normal 3 3 2 2 5 2 2" xfId="23822" xr:uid="{00000000-0005-0000-0000-0000E35C0000}"/>
    <cellStyle name="Normal 3 3 2 2 5 2 2 2" xfId="23823" xr:uid="{00000000-0005-0000-0000-0000E45C0000}"/>
    <cellStyle name="Normal 3 3 2 2 5 2 2 2 2" xfId="23824" xr:uid="{00000000-0005-0000-0000-0000E55C0000}"/>
    <cellStyle name="Normal 3 3 2 2 5 2 2 2 2 2" xfId="23825" xr:uid="{00000000-0005-0000-0000-0000E65C0000}"/>
    <cellStyle name="Normal 3 3 2 2 5 2 2 2 3" xfId="23826" xr:uid="{00000000-0005-0000-0000-0000E75C0000}"/>
    <cellStyle name="Normal 3 3 2 2 5 2 2 3" xfId="23827" xr:uid="{00000000-0005-0000-0000-0000E85C0000}"/>
    <cellStyle name="Normal 3 3 2 2 5 2 2 3 2" xfId="23828" xr:uid="{00000000-0005-0000-0000-0000E95C0000}"/>
    <cellStyle name="Normal 3 3 2 2 5 2 2 4" xfId="23829" xr:uid="{00000000-0005-0000-0000-0000EA5C0000}"/>
    <cellStyle name="Normal 3 3 2 2 5 2 3" xfId="23830" xr:uid="{00000000-0005-0000-0000-0000EB5C0000}"/>
    <cellStyle name="Normal 3 3 2 2 5 2 3 2" xfId="23831" xr:uid="{00000000-0005-0000-0000-0000EC5C0000}"/>
    <cellStyle name="Normal 3 3 2 2 5 2 3 2 2" xfId="23832" xr:uid="{00000000-0005-0000-0000-0000ED5C0000}"/>
    <cellStyle name="Normal 3 3 2 2 5 2 3 3" xfId="23833" xr:uid="{00000000-0005-0000-0000-0000EE5C0000}"/>
    <cellStyle name="Normal 3 3 2 2 5 2 4" xfId="23834" xr:uid="{00000000-0005-0000-0000-0000EF5C0000}"/>
    <cellStyle name="Normal 3 3 2 2 5 2 4 2" xfId="23835" xr:uid="{00000000-0005-0000-0000-0000F05C0000}"/>
    <cellStyle name="Normal 3 3 2 2 5 2 5" xfId="23836" xr:uid="{00000000-0005-0000-0000-0000F15C0000}"/>
    <cellStyle name="Normal 3 3 2 2 5 3" xfId="23837" xr:uid="{00000000-0005-0000-0000-0000F25C0000}"/>
    <cellStyle name="Normal 3 3 2 2 5 3 2" xfId="23838" xr:uid="{00000000-0005-0000-0000-0000F35C0000}"/>
    <cellStyle name="Normal 3 3 2 2 5 3 2 2" xfId="23839" xr:uid="{00000000-0005-0000-0000-0000F45C0000}"/>
    <cellStyle name="Normal 3 3 2 2 5 3 2 2 2" xfId="23840" xr:uid="{00000000-0005-0000-0000-0000F55C0000}"/>
    <cellStyle name="Normal 3 3 2 2 5 3 2 3" xfId="23841" xr:uid="{00000000-0005-0000-0000-0000F65C0000}"/>
    <cellStyle name="Normal 3 3 2 2 5 3 3" xfId="23842" xr:uid="{00000000-0005-0000-0000-0000F75C0000}"/>
    <cellStyle name="Normal 3 3 2 2 5 3 3 2" xfId="23843" xr:uid="{00000000-0005-0000-0000-0000F85C0000}"/>
    <cellStyle name="Normal 3 3 2 2 5 3 4" xfId="23844" xr:uid="{00000000-0005-0000-0000-0000F95C0000}"/>
    <cellStyle name="Normal 3 3 2 2 5 4" xfId="23845" xr:uid="{00000000-0005-0000-0000-0000FA5C0000}"/>
    <cellStyle name="Normal 3 3 2 2 5 4 2" xfId="23846" xr:uid="{00000000-0005-0000-0000-0000FB5C0000}"/>
    <cellStyle name="Normal 3 3 2 2 5 4 2 2" xfId="23847" xr:uid="{00000000-0005-0000-0000-0000FC5C0000}"/>
    <cellStyle name="Normal 3 3 2 2 5 4 3" xfId="23848" xr:uid="{00000000-0005-0000-0000-0000FD5C0000}"/>
    <cellStyle name="Normal 3 3 2 2 5 5" xfId="23849" xr:uid="{00000000-0005-0000-0000-0000FE5C0000}"/>
    <cellStyle name="Normal 3 3 2 2 5 5 2" xfId="23850" xr:uid="{00000000-0005-0000-0000-0000FF5C0000}"/>
    <cellStyle name="Normal 3 3 2 2 5 6" xfId="23851" xr:uid="{00000000-0005-0000-0000-0000005D0000}"/>
    <cellStyle name="Normal 3 3 2 2 6" xfId="23852" xr:uid="{00000000-0005-0000-0000-0000015D0000}"/>
    <cellStyle name="Normal 3 3 2 2 6 2" xfId="23853" xr:uid="{00000000-0005-0000-0000-0000025D0000}"/>
    <cellStyle name="Normal 3 3 2 2 6 2 2" xfId="23854" xr:uid="{00000000-0005-0000-0000-0000035D0000}"/>
    <cellStyle name="Normal 3 3 2 2 6 2 2 2" xfId="23855" xr:uid="{00000000-0005-0000-0000-0000045D0000}"/>
    <cellStyle name="Normal 3 3 2 2 6 2 2 2 2" xfId="23856" xr:uid="{00000000-0005-0000-0000-0000055D0000}"/>
    <cellStyle name="Normal 3 3 2 2 6 2 2 2 2 2" xfId="23857" xr:uid="{00000000-0005-0000-0000-0000065D0000}"/>
    <cellStyle name="Normal 3 3 2 2 6 2 2 2 3" xfId="23858" xr:uid="{00000000-0005-0000-0000-0000075D0000}"/>
    <cellStyle name="Normal 3 3 2 2 6 2 2 3" xfId="23859" xr:uid="{00000000-0005-0000-0000-0000085D0000}"/>
    <cellStyle name="Normal 3 3 2 2 6 2 2 3 2" xfId="23860" xr:uid="{00000000-0005-0000-0000-0000095D0000}"/>
    <cellStyle name="Normal 3 3 2 2 6 2 2 4" xfId="23861" xr:uid="{00000000-0005-0000-0000-00000A5D0000}"/>
    <cellStyle name="Normal 3 3 2 2 6 2 3" xfId="23862" xr:uid="{00000000-0005-0000-0000-00000B5D0000}"/>
    <cellStyle name="Normal 3 3 2 2 6 2 3 2" xfId="23863" xr:uid="{00000000-0005-0000-0000-00000C5D0000}"/>
    <cellStyle name="Normal 3 3 2 2 6 2 3 2 2" xfId="23864" xr:uid="{00000000-0005-0000-0000-00000D5D0000}"/>
    <cellStyle name="Normal 3 3 2 2 6 2 3 3" xfId="23865" xr:uid="{00000000-0005-0000-0000-00000E5D0000}"/>
    <cellStyle name="Normal 3 3 2 2 6 2 4" xfId="23866" xr:uid="{00000000-0005-0000-0000-00000F5D0000}"/>
    <cellStyle name="Normal 3 3 2 2 6 2 4 2" xfId="23867" xr:uid="{00000000-0005-0000-0000-0000105D0000}"/>
    <cellStyle name="Normal 3 3 2 2 6 2 5" xfId="23868" xr:uid="{00000000-0005-0000-0000-0000115D0000}"/>
    <cellStyle name="Normal 3 3 2 2 6 3" xfId="23869" xr:uid="{00000000-0005-0000-0000-0000125D0000}"/>
    <cellStyle name="Normal 3 3 2 2 6 3 2" xfId="23870" xr:uid="{00000000-0005-0000-0000-0000135D0000}"/>
    <cellStyle name="Normal 3 3 2 2 6 3 2 2" xfId="23871" xr:uid="{00000000-0005-0000-0000-0000145D0000}"/>
    <cellStyle name="Normal 3 3 2 2 6 3 2 2 2" xfId="23872" xr:uid="{00000000-0005-0000-0000-0000155D0000}"/>
    <cellStyle name="Normal 3 3 2 2 6 3 2 3" xfId="23873" xr:uid="{00000000-0005-0000-0000-0000165D0000}"/>
    <cellStyle name="Normal 3 3 2 2 6 3 3" xfId="23874" xr:uid="{00000000-0005-0000-0000-0000175D0000}"/>
    <cellStyle name="Normal 3 3 2 2 6 3 3 2" xfId="23875" xr:uid="{00000000-0005-0000-0000-0000185D0000}"/>
    <cellStyle name="Normal 3 3 2 2 6 3 4" xfId="23876" xr:uid="{00000000-0005-0000-0000-0000195D0000}"/>
    <cellStyle name="Normal 3 3 2 2 6 4" xfId="23877" xr:uid="{00000000-0005-0000-0000-00001A5D0000}"/>
    <cellStyle name="Normal 3 3 2 2 6 4 2" xfId="23878" xr:uid="{00000000-0005-0000-0000-00001B5D0000}"/>
    <cellStyle name="Normal 3 3 2 2 6 4 2 2" xfId="23879" xr:uid="{00000000-0005-0000-0000-00001C5D0000}"/>
    <cellStyle name="Normal 3 3 2 2 6 4 3" xfId="23880" xr:uid="{00000000-0005-0000-0000-00001D5D0000}"/>
    <cellStyle name="Normal 3 3 2 2 6 5" xfId="23881" xr:uid="{00000000-0005-0000-0000-00001E5D0000}"/>
    <cellStyle name="Normal 3 3 2 2 6 5 2" xfId="23882" xr:uid="{00000000-0005-0000-0000-00001F5D0000}"/>
    <cellStyle name="Normal 3 3 2 2 6 6" xfId="23883" xr:uid="{00000000-0005-0000-0000-0000205D0000}"/>
    <cellStyle name="Normal 3 3 2 2 7" xfId="23884" xr:uid="{00000000-0005-0000-0000-0000215D0000}"/>
    <cellStyle name="Normal 3 3 2 2 7 2" xfId="23885" xr:uid="{00000000-0005-0000-0000-0000225D0000}"/>
    <cellStyle name="Normal 3 3 2 2 7 2 2" xfId="23886" xr:uid="{00000000-0005-0000-0000-0000235D0000}"/>
    <cellStyle name="Normal 3 3 2 2 7 2 2 2" xfId="23887" xr:uid="{00000000-0005-0000-0000-0000245D0000}"/>
    <cellStyle name="Normal 3 3 2 2 7 2 2 2 2" xfId="23888" xr:uid="{00000000-0005-0000-0000-0000255D0000}"/>
    <cellStyle name="Normal 3 3 2 2 7 2 2 3" xfId="23889" xr:uid="{00000000-0005-0000-0000-0000265D0000}"/>
    <cellStyle name="Normal 3 3 2 2 7 2 3" xfId="23890" xr:uid="{00000000-0005-0000-0000-0000275D0000}"/>
    <cellStyle name="Normal 3 3 2 2 7 2 3 2" xfId="23891" xr:uid="{00000000-0005-0000-0000-0000285D0000}"/>
    <cellStyle name="Normal 3 3 2 2 7 2 4" xfId="23892" xr:uid="{00000000-0005-0000-0000-0000295D0000}"/>
    <cellStyle name="Normal 3 3 2 2 7 3" xfId="23893" xr:uid="{00000000-0005-0000-0000-00002A5D0000}"/>
    <cellStyle name="Normal 3 3 2 2 7 3 2" xfId="23894" xr:uid="{00000000-0005-0000-0000-00002B5D0000}"/>
    <cellStyle name="Normal 3 3 2 2 7 3 2 2" xfId="23895" xr:uid="{00000000-0005-0000-0000-00002C5D0000}"/>
    <cellStyle name="Normal 3 3 2 2 7 3 3" xfId="23896" xr:uid="{00000000-0005-0000-0000-00002D5D0000}"/>
    <cellStyle name="Normal 3 3 2 2 7 4" xfId="23897" xr:uid="{00000000-0005-0000-0000-00002E5D0000}"/>
    <cellStyle name="Normal 3 3 2 2 7 4 2" xfId="23898" xr:uid="{00000000-0005-0000-0000-00002F5D0000}"/>
    <cellStyle name="Normal 3 3 2 2 7 5" xfId="23899" xr:uid="{00000000-0005-0000-0000-0000305D0000}"/>
    <cellStyle name="Normal 3 3 2 2 8" xfId="23900" xr:uid="{00000000-0005-0000-0000-0000315D0000}"/>
    <cellStyle name="Normal 3 3 2 2 8 2" xfId="23901" xr:uid="{00000000-0005-0000-0000-0000325D0000}"/>
    <cellStyle name="Normal 3 3 2 2 8 2 2" xfId="23902" xr:uid="{00000000-0005-0000-0000-0000335D0000}"/>
    <cellStyle name="Normal 3 3 2 2 8 2 2 2" xfId="23903" xr:uid="{00000000-0005-0000-0000-0000345D0000}"/>
    <cellStyle name="Normal 3 3 2 2 8 2 3" xfId="23904" xr:uid="{00000000-0005-0000-0000-0000355D0000}"/>
    <cellStyle name="Normal 3 3 2 2 8 3" xfId="23905" xr:uid="{00000000-0005-0000-0000-0000365D0000}"/>
    <cellStyle name="Normal 3 3 2 2 8 3 2" xfId="23906" xr:uid="{00000000-0005-0000-0000-0000375D0000}"/>
    <cellStyle name="Normal 3 3 2 2 8 4" xfId="23907" xr:uid="{00000000-0005-0000-0000-0000385D0000}"/>
    <cellStyle name="Normal 3 3 2 2 9" xfId="23908" xr:uid="{00000000-0005-0000-0000-0000395D0000}"/>
    <cellStyle name="Normal 3 3 2 2 9 2" xfId="23909" xr:uid="{00000000-0005-0000-0000-00003A5D0000}"/>
    <cellStyle name="Normal 3 3 2 2 9 2 2" xfId="23910" xr:uid="{00000000-0005-0000-0000-00003B5D0000}"/>
    <cellStyle name="Normal 3 3 2 2 9 3" xfId="23911" xr:uid="{00000000-0005-0000-0000-00003C5D0000}"/>
    <cellStyle name="Normal 3 3 2 3" xfId="23912" xr:uid="{00000000-0005-0000-0000-00003D5D0000}"/>
    <cellStyle name="Normal 3 3 2 3 10" xfId="23913" xr:uid="{00000000-0005-0000-0000-00003E5D0000}"/>
    <cellStyle name="Normal 3 3 2 3 2" xfId="23914" xr:uid="{00000000-0005-0000-0000-00003F5D0000}"/>
    <cellStyle name="Normal 3 3 2 3 2 2" xfId="23915" xr:uid="{00000000-0005-0000-0000-0000405D0000}"/>
    <cellStyle name="Normal 3 3 2 3 2 2 2" xfId="23916" xr:uid="{00000000-0005-0000-0000-0000415D0000}"/>
    <cellStyle name="Normal 3 3 2 3 2 2 2 2" xfId="23917" xr:uid="{00000000-0005-0000-0000-0000425D0000}"/>
    <cellStyle name="Normal 3 3 2 3 2 2 2 2 2" xfId="23918" xr:uid="{00000000-0005-0000-0000-0000435D0000}"/>
    <cellStyle name="Normal 3 3 2 3 2 2 2 2 2 2" xfId="23919" xr:uid="{00000000-0005-0000-0000-0000445D0000}"/>
    <cellStyle name="Normal 3 3 2 3 2 2 2 2 2 2 2" xfId="23920" xr:uid="{00000000-0005-0000-0000-0000455D0000}"/>
    <cellStyle name="Normal 3 3 2 3 2 2 2 2 2 3" xfId="23921" xr:uid="{00000000-0005-0000-0000-0000465D0000}"/>
    <cellStyle name="Normal 3 3 2 3 2 2 2 2 3" xfId="23922" xr:uid="{00000000-0005-0000-0000-0000475D0000}"/>
    <cellStyle name="Normal 3 3 2 3 2 2 2 2 3 2" xfId="23923" xr:uid="{00000000-0005-0000-0000-0000485D0000}"/>
    <cellStyle name="Normal 3 3 2 3 2 2 2 2 4" xfId="23924" xr:uid="{00000000-0005-0000-0000-0000495D0000}"/>
    <cellStyle name="Normal 3 3 2 3 2 2 2 3" xfId="23925" xr:uid="{00000000-0005-0000-0000-00004A5D0000}"/>
    <cellStyle name="Normal 3 3 2 3 2 2 2 3 2" xfId="23926" xr:uid="{00000000-0005-0000-0000-00004B5D0000}"/>
    <cellStyle name="Normal 3 3 2 3 2 2 2 3 2 2" xfId="23927" xr:uid="{00000000-0005-0000-0000-00004C5D0000}"/>
    <cellStyle name="Normal 3 3 2 3 2 2 2 3 3" xfId="23928" xr:uid="{00000000-0005-0000-0000-00004D5D0000}"/>
    <cellStyle name="Normal 3 3 2 3 2 2 2 4" xfId="23929" xr:uid="{00000000-0005-0000-0000-00004E5D0000}"/>
    <cellStyle name="Normal 3 3 2 3 2 2 2 4 2" xfId="23930" xr:uid="{00000000-0005-0000-0000-00004F5D0000}"/>
    <cellStyle name="Normal 3 3 2 3 2 2 2 5" xfId="23931" xr:uid="{00000000-0005-0000-0000-0000505D0000}"/>
    <cellStyle name="Normal 3 3 2 3 2 2 3" xfId="23932" xr:uid="{00000000-0005-0000-0000-0000515D0000}"/>
    <cellStyle name="Normal 3 3 2 3 2 2 3 2" xfId="23933" xr:uid="{00000000-0005-0000-0000-0000525D0000}"/>
    <cellStyle name="Normal 3 3 2 3 2 2 3 2 2" xfId="23934" xr:uid="{00000000-0005-0000-0000-0000535D0000}"/>
    <cellStyle name="Normal 3 3 2 3 2 2 3 2 2 2" xfId="23935" xr:uid="{00000000-0005-0000-0000-0000545D0000}"/>
    <cellStyle name="Normal 3 3 2 3 2 2 3 2 3" xfId="23936" xr:uid="{00000000-0005-0000-0000-0000555D0000}"/>
    <cellStyle name="Normal 3 3 2 3 2 2 3 3" xfId="23937" xr:uid="{00000000-0005-0000-0000-0000565D0000}"/>
    <cellStyle name="Normal 3 3 2 3 2 2 3 3 2" xfId="23938" xr:uid="{00000000-0005-0000-0000-0000575D0000}"/>
    <cellStyle name="Normal 3 3 2 3 2 2 3 4" xfId="23939" xr:uid="{00000000-0005-0000-0000-0000585D0000}"/>
    <cellStyle name="Normal 3 3 2 3 2 2 4" xfId="23940" xr:uid="{00000000-0005-0000-0000-0000595D0000}"/>
    <cellStyle name="Normal 3 3 2 3 2 2 4 2" xfId="23941" xr:uid="{00000000-0005-0000-0000-00005A5D0000}"/>
    <cellStyle name="Normal 3 3 2 3 2 2 4 2 2" xfId="23942" xr:uid="{00000000-0005-0000-0000-00005B5D0000}"/>
    <cellStyle name="Normal 3 3 2 3 2 2 4 3" xfId="23943" xr:uid="{00000000-0005-0000-0000-00005C5D0000}"/>
    <cellStyle name="Normal 3 3 2 3 2 2 5" xfId="23944" xr:uid="{00000000-0005-0000-0000-00005D5D0000}"/>
    <cellStyle name="Normal 3 3 2 3 2 2 5 2" xfId="23945" xr:uid="{00000000-0005-0000-0000-00005E5D0000}"/>
    <cellStyle name="Normal 3 3 2 3 2 2 6" xfId="23946" xr:uid="{00000000-0005-0000-0000-00005F5D0000}"/>
    <cellStyle name="Normal 3 3 2 3 2 3" xfId="23947" xr:uid="{00000000-0005-0000-0000-0000605D0000}"/>
    <cellStyle name="Normal 3 3 2 3 2 3 2" xfId="23948" xr:uid="{00000000-0005-0000-0000-0000615D0000}"/>
    <cellStyle name="Normal 3 3 2 3 2 3 2 2" xfId="23949" xr:uid="{00000000-0005-0000-0000-0000625D0000}"/>
    <cellStyle name="Normal 3 3 2 3 2 3 2 2 2" xfId="23950" xr:uid="{00000000-0005-0000-0000-0000635D0000}"/>
    <cellStyle name="Normal 3 3 2 3 2 3 2 2 2 2" xfId="23951" xr:uid="{00000000-0005-0000-0000-0000645D0000}"/>
    <cellStyle name="Normal 3 3 2 3 2 3 2 2 2 2 2" xfId="23952" xr:uid="{00000000-0005-0000-0000-0000655D0000}"/>
    <cellStyle name="Normal 3 3 2 3 2 3 2 2 2 3" xfId="23953" xr:uid="{00000000-0005-0000-0000-0000665D0000}"/>
    <cellStyle name="Normal 3 3 2 3 2 3 2 2 3" xfId="23954" xr:uid="{00000000-0005-0000-0000-0000675D0000}"/>
    <cellStyle name="Normal 3 3 2 3 2 3 2 2 3 2" xfId="23955" xr:uid="{00000000-0005-0000-0000-0000685D0000}"/>
    <cellStyle name="Normal 3 3 2 3 2 3 2 2 4" xfId="23956" xr:uid="{00000000-0005-0000-0000-0000695D0000}"/>
    <cellStyle name="Normal 3 3 2 3 2 3 2 3" xfId="23957" xr:uid="{00000000-0005-0000-0000-00006A5D0000}"/>
    <cellStyle name="Normal 3 3 2 3 2 3 2 3 2" xfId="23958" xr:uid="{00000000-0005-0000-0000-00006B5D0000}"/>
    <cellStyle name="Normal 3 3 2 3 2 3 2 3 2 2" xfId="23959" xr:uid="{00000000-0005-0000-0000-00006C5D0000}"/>
    <cellStyle name="Normal 3 3 2 3 2 3 2 3 3" xfId="23960" xr:uid="{00000000-0005-0000-0000-00006D5D0000}"/>
    <cellStyle name="Normal 3 3 2 3 2 3 2 4" xfId="23961" xr:uid="{00000000-0005-0000-0000-00006E5D0000}"/>
    <cellStyle name="Normal 3 3 2 3 2 3 2 4 2" xfId="23962" xr:uid="{00000000-0005-0000-0000-00006F5D0000}"/>
    <cellStyle name="Normal 3 3 2 3 2 3 2 5" xfId="23963" xr:uid="{00000000-0005-0000-0000-0000705D0000}"/>
    <cellStyle name="Normal 3 3 2 3 2 3 3" xfId="23964" xr:uid="{00000000-0005-0000-0000-0000715D0000}"/>
    <cellStyle name="Normal 3 3 2 3 2 3 3 2" xfId="23965" xr:uid="{00000000-0005-0000-0000-0000725D0000}"/>
    <cellStyle name="Normal 3 3 2 3 2 3 3 2 2" xfId="23966" xr:uid="{00000000-0005-0000-0000-0000735D0000}"/>
    <cellStyle name="Normal 3 3 2 3 2 3 3 2 2 2" xfId="23967" xr:uid="{00000000-0005-0000-0000-0000745D0000}"/>
    <cellStyle name="Normal 3 3 2 3 2 3 3 2 3" xfId="23968" xr:uid="{00000000-0005-0000-0000-0000755D0000}"/>
    <cellStyle name="Normal 3 3 2 3 2 3 3 3" xfId="23969" xr:uid="{00000000-0005-0000-0000-0000765D0000}"/>
    <cellStyle name="Normal 3 3 2 3 2 3 3 3 2" xfId="23970" xr:uid="{00000000-0005-0000-0000-0000775D0000}"/>
    <cellStyle name="Normal 3 3 2 3 2 3 3 4" xfId="23971" xr:uid="{00000000-0005-0000-0000-0000785D0000}"/>
    <cellStyle name="Normal 3 3 2 3 2 3 4" xfId="23972" xr:uid="{00000000-0005-0000-0000-0000795D0000}"/>
    <cellStyle name="Normal 3 3 2 3 2 3 4 2" xfId="23973" xr:uid="{00000000-0005-0000-0000-00007A5D0000}"/>
    <cellStyle name="Normal 3 3 2 3 2 3 4 2 2" xfId="23974" xr:uid="{00000000-0005-0000-0000-00007B5D0000}"/>
    <cellStyle name="Normal 3 3 2 3 2 3 4 3" xfId="23975" xr:uid="{00000000-0005-0000-0000-00007C5D0000}"/>
    <cellStyle name="Normal 3 3 2 3 2 3 5" xfId="23976" xr:uid="{00000000-0005-0000-0000-00007D5D0000}"/>
    <cellStyle name="Normal 3 3 2 3 2 3 5 2" xfId="23977" xr:uid="{00000000-0005-0000-0000-00007E5D0000}"/>
    <cellStyle name="Normal 3 3 2 3 2 3 6" xfId="23978" xr:uid="{00000000-0005-0000-0000-00007F5D0000}"/>
    <cellStyle name="Normal 3 3 2 3 2 4" xfId="23979" xr:uid="{00000000-0005-0000-0000-0000805D0000}"/>
    <cellStyle name="Normal 3 3 2 3 2 4 2" xfId="23980" xr:uid="{00000000-0005-0000-0000-0000815D0000}"/>
    <cellStyle name="Normal 3 3 2 3 2 4 2 2" xfId="23981" xr:uid="{00000000-0005-0000-0000-0000825D0000}"/>
    <cellStyle name="Normal 3 3 2 3 2 4 2 2 2" xfId="23982" xr:uid="{00000000-0005-0000-0000-0000835D0000}"/>
    <cellStyle name="Normal 3 3 2 3 2 4 2 2 2 2" xfId="23983" xr:uid="{00000000-0005-0000-0000-0000845D0000}"/>
    <cellStyle name="Normal 3 3 2 3 2 4 2 2 3" xfId="23984" xr:uid="{00000000-0005-0000-0000-0000855D0000}"/>
    <cellStyle name="Normal 3 3 2 3 2 4 2 3" xfId="23985" xr:uid="{00000000-0005-0000-0000-0000865D0000}"/>
    <cellStyle name="Normal 3 3 2 3 2 4 2 3 2" xfId="23986" xr:uid="{00000000-0005-0000-0000-0000875D0000}"/>
    <cellStyle name="Normal 3 3 2 3 2 4 2 4" xfId="23987" xr:uid="{00000000-0005-0000-0000-0000885D0000}"/>
    <cellStyle name="Normal 3 3 2 3 2 4 3" xfId="23988" xr:uid="{00000000-0005-0000-0000-0000895D0000}"/>
    <cellStyle name="Normal 3 3 2 3 2 4 3 2" xfId="23989" xr:uid="{00000000-0005-0000-0000-00008A5D0000}"/>
    <cellStyle name="Normal 3 3 2 3 2 4 3 2 2" xfId="23990" xr:uid="{00000000-0005-0000-0000-00008B5D0000}"/>
    <cellStyle name="Normal 3 3 2 3 2 4 3 3" xfId="23991" xr:uid="{00000000-0005-0000-0000-00008C5D0000}"/>
    <cellStyle name="Normal 3 3 2 3 2 4 4" xfId="23992" xr:uid="{00000000-0005-0000-0000-00008D5D0000}"/>
    <cellStyle name="Normal 3 3 2 3 2 4 4 2" xfId="23993" xr:uid="{00000000-0005-0000-0000-00008E5D0000}"/>
    <cellStyle name="Normal 3 3 2 3 2 4 5" xfId="23994" xr:uid="{00000000-0005-0000-0000-00008F5D0000}"/>
    <cellStyle name="Normal 3 3 2 3 2 5" xfId="23995" xr:uid="{00000000-0005-0000-0000-0000905D0000}"/>
    <cellStyle name="Normal 3 3 2 3 2 5 2" xfId="23996" xr:uid="{00000000-0005-0000-0000-0000915D0000}"/>
    <cellStyle name="Normal 3 3 2 3 2 5 2 2" xfId="23997" xr:uid="{00000000-0005-0000-0000-0000925D0000}"/>
    <cellStyle name="Normal 3 3 2 3 2 5 2 2 2" xfId="23998" xr:uid="{00000000-0005-0000-0000-0000935D0000}"/>
    <cellStyle name="Normal 3 3 2 3 2 5 2 3" xfId="23999" xr:uid="{00000000-0005-0000-0000-0000945D0000}"/>
    <cellStyle name="Normal 3 3 2 3 2 5 3" xfId="24000" xr:uid="{00000000-0005-0000-0000-0000955D0000}"/>
    <cellStyle name="Normal 3 3 2 3 2 5 3 2" xfId="24001" xr:uid="{00000000-0005-0000-0000-0000965D0000}"/>
    <cellStyle name="Normal 3 3 2 3 2 5 4" xfId="24002" xr:uid="{00000000-0005-0000-0000-0000975D0000}"/>
    <cellStyle name="Normal 3 3 2 3 2 6" xfId="24003" xr:uid="{00000000-0005-0000-0000-0000985D0000}"/>
    <cellStyle name="Normal 3 3 2 3 2 6 2" xfId="24004" xr:uid="{00000000-0005-0000-0000-0000995D0000}"/>
    <cellStyle name="Normal 3 3 2 3 2 6 2 2" xfId="24005" xr:uid="{00000000-0005-0000-0000-00009A5D0000}"/>
    <cellStyle name="Normal 3 3 2 3 2 6 3" xfId="24006" xr:uid="{00000000-0005-0000-0000-00009B5D0000}"/>
    <cellStyle name="Normal 3 3 2 3 2 7" xfId="24007" xr:uid="{00000000-0005-0000-0000-00009C5D0000}"/>
    <cellStyle name="Normal 3 3 2 3 2 7 2" xfId="24008" xr:uid="{00000000-0005-0000-0000-00009D5D0000}"/>
    <cellStyle name="Normal 3 3 2 3 2 8" xfId="24009" xr:uid="{00000000-0005-0000-0000-00009E5D0000}"/>
    <cellStyle name="Normal 3 3 2 3 3" xfId="24010" xr:uid="{00000000-0005-0000-0000-00009F5D0000}"/>
    <cellStyle name="Normal 3 3 2 3 3 2" xfId="24011" xr:uid="{00000000-0005-0000-0000-0000A05D0000}"/>
    <cellStyle name="Normal 3 3 2 3 3 2 2" xfId="24012" xr:uid="{00000000-0005-0000-0000-0000A15D0000}"/>
    <cellStyle name="Normal 3 3 2 3 3 2 2 2" xfId="24013" xr:uid="{00000000-0005-0000-0000-0000A25D0000}"/>
    <cellStyle name="Normal 3 3 2 3 3 2 2 2 2" xfId="24014" xr:uid="{00000000-0005-0000-0000-0000A35D0000}"/>
    <cellStyle name="Normal 3 3 2 3 3 2 2 2 2 2" xfId="24015" xr:uid="{00000000-0005-0000-0000-0000A45D0000}"/>
    <cellStyle name="Normal 3 3 2 3 3 2 2 2 3" xfId="24016" xr:uid="{00000000-0005-0000-0000-0000A55D0000}"/>
    <cellStyle name="Normal 3 3 2 3 3 2 2 3" xfId="24017" xr:uid="{00000000-0005-0000-0000-0000A65D0000}"/>
    <cellStyle name="Normal 3 3 2 3 3 2 2 3 2" xfId="24018" xr:uid="{00000000-0005-0000-0000-0000A75D0000}"/>
    <cellStyle name="Normal 3 3 2 3 3 2 2 4" xfId="24019" xr:uid="{00000000-0005-0000-0000-0000A85D0000}"/>
    <cellStyle name="Normal 3 3 2 3 3 2 3" xfId="24020" xr:uid="{00000000-0005-0000-0000-0000A95D0000}"/>
    <cellStyle name="Normal 3 3 2 3 3 2 3 2" xfId="24021" xr:uid="{00000000-0005-0000-0000-0000AA5D0000}"/>
    <cellStyle name="Normal 3 3 2 3 3 2 3 2 2" xfId="24022" xr:uid="{00000000-0005-0000-0000-0000AB5D0000}"/>
    <cellStyle name="Normal 3 3 2 3 3 2 3 3" xfId="24023" xr:uid="{00000000-0005-0000-0000-0000AC5D0000}"/>
    <cellStyle name="Normal 3 3 2 3 3 2 4" xfId="24024" xr:uid="{00000000-0005-0000-0000-0000AD5D0000}"/>
    <cellStyle name="Normal 3 3 2 3 3 2 4 2" xfId="24025" xr:uid="{00000000-0005-0000-0000-0000AE5D0000}"/>
    <cellStyle name="Normal 3 3 2 3 3 2 5" xfId="24026" xr:uid="{00000000-0005-0000-0000-0000AF5D0000}"/>
    <cellStyle name="Normal 3 3 2 3 3 3" xfId="24027" xr:uid="{00000000-0005-0000-0000-0000B05D0000}"/>
    <cellStyle name="Normal 3 3 2 3 3 3 2" xfId="24028" xr:uid="{00000000-0005-0000-0000-0000B15D0000}"/>
    <cellStyle name="Normal 3 3 2 3 3 3 2 2" xfId="24029" xr:uid="{00000000-0005-0000-0000-0000B25D0000}"/>
    <cellStyle name="Normal 3 3 2 3 3 3 2 2 2" xfId="24030" xr:uid="{00000000-0005-0000-0000-0000B35D0000}"/>
    <cellStyle name="Normal 3 3 2 3 3 3 2 3" xfId="24031" xr:uid="{00000000-0005-0000-0000-0000B45D0000}"/>
    <cellStyle name="Normal 3 3 2 3 3 3 3" xfId="24032" xr:uid="{00000000-0005-0000-0000-0000B55D0000}"/>
    <cellStyle name="Normal 3 3 2 3 3 3 3 2" xfId="24033" xr:uid="{00000000-0005-0000-0000-0000B65D0000}"/>
    <cellStyle name="Normal 3 3 2 3 3 3 4" xfId="24034" xr:uid="{00000000-0005-0000-0000-0000B75D0000}"/>
    <cellStyle name="Normal 3 3 2 3 3 4" xfId="24035" xr:uid="{00000000-0005-0000-0000-0000B85D0000}"/>
    <cellStyle name="Normal 3 3 2 3 3 4 2" xfId="24036" xr:uid="{00000000-0005-0000-0000-0000B95D0000}"/>
    <cellStyle name="Normal 3 3 2 3 3 4 2 2" xfId="24037" xr:uid="{00000000-0005-0000-0000-0000BA5D0000}"/>
    <cellStyle name="Normal 3 3 2 3 3 4 3" xfId="24038" xr:uid="{00000000-0005-0000-0000-0000BB5D0000}"/>
    <cellStyle name="Normal 3 3 2 3 3 5" xfId="24039" xr:uid="{00000000-0005-0000-0000-0000BC5D0000}"/>
    <cellStyle name="Normal 3 3 2 3 3 5 2" xfId="24040" xr:uid="{00000000-0005-0000-0000-0000BD5D0000}"/>
    <cellStyle name="Normal 3 3 2 3 3 6" xfId="24041" xr:uid="{00000000-0005-0000-0000-0000BE5D0000}"/>
    <cellStyle name="Normal 3 3 2 3 4" xfId="24042" xr:uid="{00000000-0005-0000-0000-0000BF5D0000}"/>
    <cellStyle name="Normal 3 3 2 3 4 2" xfId="24043" xr:uid="{00000000-0005-0000-0000-0000C05D0000}"/>
    <cellStyle name="Normal 3 3 2 3 4 2 2" xfId="24044" xr:uid="{00000000-0005-0000-0000-0000C15D0000}"/>
    <cellStyle name="Normal 3 3 2 3 4 2 2 2" xfId="24045" xr:uid="{00000000-0005-0000-0000-0000C25D0000}"/>
    <cellStyle name="Normal 3 3 2 3 4 2 2 2 2" xfId="24046" xr:uid="{00000000-0005-0000-0000-0000C35D0000}"/>
    <cellStyle name="Normal 3 3 2 3 4 2 2 2 2 2" xfId="24047" xr:uid="{00000000-0005-0000-0000-0000C45D0000}"/>
    <cellStyle name="Normal 3 3 2 3 4 2 2 2 3" xfId="24048" xr:uid="{00000000-0005-0000-0000-0000C55D0000}"/>
    <cellStyle name="Normal 3 3 2 3 4 2 2 3" xfId="24049" xr:uid="{00000000-0005-0000-0000-0000C65D0000}"/>
    <cellStyle name="Normal 3 3 2 3 4 2 2 3 2" xfId="24050" xr:uid="{00000000-0005-0000-0000-0000C75D0000}"/>
    <cellStyle name="Normal 3 3 2 3 4 2 2 4" xfId="24051" xr:uid="{00000000-0005-0000-0000-0000C85D0000}"/>
    <cellStyle name="Normal 3 3 2 3 4 2 3" xfId="24052" xr:uid="{00000000-0005-0000-0000-0000C95D0000}"/>
    <cellStyle name="Normal 3 3 2 3 4 2 3 2" xfId="24053" xr:uid="{00000000-0005-0000-0000-0000CA5D0000}"/>
    <cellStyle name="Normal 3 3 2 3 4 2 3 2 2" xfId="24054" xr:uid="{00000000-0005-0000-0000-0000CB5D0000}"/>
    <cellStyle name="Normal 3 3 2 3 4 2 3 3" xfId="24055" xr:uid="{00000000-0005-0000-0000-0000CC5D0000}"/>
    <cellStyle name="Normal 3 3 2 3 4 2 4" xfId="24056" xr:uid="{00000000-0005-0000-0000-0000CD5D0000}"/>
    <cellStyle name="Normal 3 3 2 3 4 2 4 2" xfId="24057" xr:uid="{00000000-0005-0000-0000-0000CE5D0000}"/>
    <cellStyle name="Normal 3 3 2 3 4 2 5" xfId="24058" xr:uid="{00000000-0005-0000-0000-0000CF5D0000}"/>
    <cellStyle name="Normal 3 3 2 3 4 3" xfId="24059" xr:uid="{00000000-0005-0000-0000-0000D05D0000}"/>
    <cellStyle name="Normal 3 3 2 3 4 3 2" xfId="24060" xr:uid="{00000000-0005-0000-0000-0000D15D0000}"/>
    <cellStyle name="Normal 3 3 2 3 4 3 2 2" xfId="24061" xr:uid="{00000000-0005-0000-0000-0000D25D0000}"/>
    <cellStyle name="Normal 3 3 2 3 4 3 2 2 2" xfId="24062" xr:uid="{00000000-0005-0000-0000-0000D35D0000}"/>
    <cellStyle name="Normal 3 3 2 3 4 3 2 3" xfId="24063" xr:uid="{00000000-0005-0000-0000-0000D45D0000}"/>
    <cellStyle name="Normal 3 3 2 3 4 3 3" xfId="24064" xr:uid="{00000000-0005-0000-0000-0000D55D0000}"/>
    <cellStyle name="Normal 3 3 2 3 4 3 3 2" xfId="24065" xr:uid="{00000000-0005-0000-0000-0000D65D0000}"/>
    <cellStyle name="Normal 3 3 2 3 4 3 4" xfId="24066" xr:uid="{00000000-0005-0000-0000-0000D75D0000}"/>
    <cellStyle name="Normal 3 3 2 3 4 4" xfId="24067" xr:uid="{00000000-0005-0000-0000-0000D85D0000}"/>
    <cellStyle name="Normal 3 3 2 3 4 4 2" xfId="24068" xr:uid="{00000000-0005-0000-0000-0000D95D0000}"/>
    <cellStyle name="Normal 3 3 2 3 4 4 2 2" xfId="24069" xr:uid="{00000000-0005-0000-0000-0000DA5D0000}"/>
    <cellStyle name="Normal 3 3 2 3 4 4 3" xfId="24070" xr:uid="{00000000-0005-0000-0000-0000DB5D0000}"/>
    <cellStyle name="Normal 3 3 2 3 4 5" xfId="24071" xr:uid="{00000000-0005-0000-0000-0000DC5D0000}"/>
    <cellStyle name="Normal 3 3 2 3 4 5 2" xfId="24072" xr:uid="{00000000-0005-0000-0000-0000DD5D0000}"/>
    <cellStyle name="Normal 3 3 2 3 4 6" xfId="24073" xr:uid="{00000000-0005-0000-0000-0000DE5D0000}"/>
    <cellStyle name="Normal 3 3 2 3 5" xfId="24074" xr:uid="{00000000-0005-0000-0000-0000DF5D0000}"/>
    <cellStyle name="Normal 3 3 2 3 5 2" xfId="24075" xr:uid="{00000000-0005-0000-0000-0000E05D0000}"/>
    <cellStyle name="Normal 3 3 2 3 5 2 2" xfId="24076" xr:uid="{00000000-0005-0000-0000-0000E15D0000}"/>
    <cellStyle name="Normal 3 3 2 3 5 2 2 2" xfId="24077" xr:uid="{00000000-0005-0000-0000-0000E25D0000}"/>
    <cellStyle name="Normal 3 3 2 3 5 2 2 2 2" xfId="24078" xr:uid="{00000000-0005-0000-0000-0000E35D0000}"/>
    <cellStyle name="Normal 3 3 2 3 5 2 2 2 2 2" xfId="24079" xr:uid="{00000000-0005-0000-0000-0000E45D0000}"/>
    <cellStyle name="Normal 3 3 2 3 5 2 2 2 3" xfId="24080" xr:uid="{00000000-0005-0000-0000-0000E55D0000}"/>
    <cellStyle name="Normal 3 3 2 3 5 2 2 3" xfId="24081" xr:uid="{00000000-0005-0000-0000-0000E65D0000}"/>
    <cellStyle name="Normal 3 3 2 3 5 2 2 3 2" xfId="24082" xr:uid="{00000000-0005-0000-0000-0000E75D0000}"/>
    <cellStyle name="Normal 3 3 2 3 5 2 2 4" xfId="24083" xr:uid="{00000000-0005-0000-0000-0000E85D0000}"/>
    <cellStyle name="Normal 3 3 2 3 5 2 3" xfId="24084" xr:uid="{00000000-0005-0000-0000-0000E95D0000}"/>
    <cellStyle name="Normal 3 3 2 3 5 2 3 2" xfId="24085" xr:uid="{00000000-0005-0000-0000-0000EA5D0000}"/>
    <cellStyle name="Normal 3 3 2 3 5 2 3 2 2" xfId="24086" xr:uid="{00000000-0005-0000-0000-0000EB5D0000}"/>
    <cellStyle name="Normal 3 3 2 3 5 2 3 3" xfId="24087" xr:uid="{00000000-0005-0000-0000-0000EC5D0000}"/>
    <cellStyle name="Normal 3 3 2 3 5 2 4" xfId="24088" xr:uid="{00000000-0005-0000-0000-0000ED5D0000}"/>
    <cellStyle name="Normal 3 3 2 3 5 2 4 2" xfId="24089" xr:uid="{00000000-0005-0000-0000-0000EE5D0000}"/>
    <cellStyle name="Normal 3 3 2 3 5 2 5" xfId="24090" xr:uid="{00000000-0005-0000-0000-0000EF5D0000}"/>
    <cellStyle name="Normal 3 3 2 3 5 3" xfId="24091" xr:uid="{00000000-0005-0000-0000-0000F05D0000}"/>
    <cellStyle name="Normal 3 3 2 3 5 3 2" xfId="24092" xr:uid="{00000000-0005-0000-0000-0000F15D0000}"/>
    <cellStyle name="Normal 3 3 2 3 5 3 2 2" xfId="24093" xr:uid="{00000000-0005-0000-0000-0000F25D0000}"/>
    <cellStyle name="Normal 3 3 2 3 5 3 2 2 2" xfId="24094" xr:uid="{00000000-0005-0000-0000-0000F35D0000}"/>
    <cellStyle name="Normal 3 3 2 3 5 3 2 3" xfId="24095" xr:uid="{00000000-0005-0000-0000-0000F45D0000}"/>
    <cellStyle name="Normal 3 3 2 3 5 3 3" xfId="24096" xr:uid="{00000000-0005-0000-0000-0000F55D0000}"/>
    <cellStyle name="Normal 3 3 2 3 5 3 3 2" xfId="24097" xr:uid="{00000000-0005-0000-0000-0000F65D0000}"/>
    <cellStyle name="Normal 3 3 2 3 5 3 4" xfId="24098" xr:uid="{00000000-0005-0000-0000-0000F75D0000}"/>
    <cellStyle name="Normal 3 3 2 3 5 4" xfId="24099" xr:uid="{00000000-0005-0000-0000-0000F85D0000}"/>
    <cellStyle name="Normal 3 3 2 3 5 4 2" xfId="24100" xr:uid="{00000000-0005-0000-0000-0000F95D0000}"/>
    <cellStyle name="Normal 3 3 2 3 5 4 2 2" xfId="24101" xr:uid="{00000000-0005-0000-0000-0000FA5D0000}"/>
    <cellStyle name="Normal 3 3 2 3 5 4 3" xfId="24102" xr:uid="{00000000-0005-0000-0000-0000FB5D0000}"/>
    <cellStyle name="Normal 3 3 2 3 5 5" xfId="24103" xr:uid="{00000000-0005-0000-0000-0000FC5D0000}"/>
    <cellStyle name="Normal 3 3 2 3 5 5 2" xfId="24104" xr:uid="{00000000-0005-0000-0000-0000FD5D0000}"/>
    <cellStyle name="Normal 3 3 2 3 5 6" xfId="24105" xr:uid="{00000000-0005-0000-0000-0000FE5D0000}"/>
    <cellStyle name="Normal 3 3 2 3 6" xfId="24106" xr:uid="{00000000-0005-0000-0000-0000FF5D0000}"/>
    <cellStyle name="Normal 3 3 2 3 6 2" xfId="24107" xr:uid="{00000000-0005-0000-0000-0000005E0000}"/>
    <cellStyle name="Normal 3 3 2 3 6 2 2" xfId="24108" xr:uid="{00000000-0005-0000-0000-0000015E0000}"/>
    <cellStyle name="Normal 3 3 2 3 6 2 2 2" xfId="24109" xr:uid="{00000000-0005-0000-0000-0000025E0000}"/>
    <cellStyle name="Normal 3 3 2 3 6 2 2 2 2" xfId="24110" xr:uid="{00000000-0005-0000-0000-0000035E0000}"/>
    <cellStyle name="Normal 3 3 2 3 6 2 2 3" xfId="24111" xr:uid="{00000000-0005-0000-0000-0000045E0000}"/>
    <cellStyle name="Normal 3 3 2 3 6 2 3" xfId="24112" xr:uid="{00000000-0005-0000-0000-0000055E0000}"/>
    <cellStyle name="Normal 3 3 2 3 6 2 3 2" xfId="24113" xr:uid="{00000000-0005-0000-0000-0000065E0000}"/>
    <cellStyle name="Normal 3 3 2 3 6 2 4" xfId="24114" xr:uid="{00000000-0005-0000-0000-0000075E0000}"/>
    <cellStyle name="Normal 3 3 2 3 6 3" xfId="24115" xr:uid="{00000000-0005-0000-0000-0000085E0000}"/>
    <cellStyle name="Normal 3 3 2 3 6 3 2" xfId="24116" xr:uid="{00000000-0005-0000-0000-0000095E0000}"/>
    <cellStyle name="Normal 3 3 2 3 6 3 2 2" xfId="24117" xr:uid="{00000000-0005-0000-0000-00000A5E0000}"/>
    <cellStyle name="Normal 3 3 2 3 6 3 3" xfId="24118" xr:uid="{00000000-0005-0000-0000-00000B5E0000}"/>
    <cellStyle name="Normal 3 3 2 3 6 4" xfId="24119" xr:uid="{00000000-0005-0000-0000-00000C5E0000}"/>
    <cellStyle name="Normal 3 3 2 3 6 4 2" xfId="24120" xr:uid="{00000000-0005-0000-0000-00000D5E0000}"/>
    <cellStyle name="Normal 3 3 2 3 6 5" xfId="24121" xr:uid="{00000000-0005-0000-0000-00000E5E0000}"/>
    <cellStyle name="Normal 3 3 2 3 7" xfId="24122" xr:uid="{00000000-0005-0000-0000-00000F5E0000}"/>
    <cellStyle name="Normal 3 3 2 3 7 2" xfId="24123" xr:uid="{00000000-0005-0000-0000-0000105E0000}"/>
    <cellStyle name="Normal 3 3 2 3 7 2 2" xfId="24124" xr:uid="{00000000-0005-0000-0000-0000115E0000}"/>
    <cellStyle name="Normal 3 3 2 3 7 2 2 2" xfId="24125" xr:uid="{00000000-0005-0000-0000-0000125E0000}"/>
    <cellStyle name="Normal 3 3 2 3 7 2 3" xfId="24126" xr:uid="{00000000-0005-0000-0000-0000135E0000}"/>
    <cellStyle name="Normal 3 3 2 3 7 3" xfId="24127" xr:uid="{00000000-0005-0000-0000-0000145E0000}"/>
    <cellStyle name="Normal 3 3 2 3 7 3 2" xfId="24128" xr:uid="{00000000-0005-0000-0000-0000155E0000}"/>
    <cellStyle name="Normal 3 3 2 3 7 4" xfId="24129" xr:uid="{00000000-0005-0000-0000-0000165E0000}"/>
    <cellStyle name="Normal 3 3 2 3 8" xfId="24130" xr:uid="{00000000-0005-0000-0000-0000175E0000}"/>
    <cellStyle name="Normal 3 3 2 3 8 2" xfId="24131" xr:uid="{00000000-0005-0000-0000-0000185E0000}"/>
    <cellStyle name="Normal 3 3 2 3 8 2 2" xfId="24132" xr:uid="{00000000-0005-0000-0000-0000195E0000}"/>
    <cellStyle name="Normal 3 3 2 3 8 3" xfId="24133" xr:uid="{00000000-0005-0000-0000-00001A5E0000}"/>
    <cellStyle name="Normal 3 3 2 3 9" xfId="24134" xr:uid="{00000000-0005-0000-0000-00001B5E0000}"/>
    <cellStyle name="Normal 3 3 2 3 9 2" xfId="24135" xr:uid="{00000000-0005-0000-0000-00001C5E0000}"/>
    <cellStyle name="Normal 3 3 2 4" xfId="24136" xr:uid="{00000000-0005-0000-0000-00001D5E0000}"/>
    <cellStyle name="Normal 3 3 2 4 2" xfId="24137" xr:uid="{00000000-0005-0000-0000-00001E5E0000}"/>
    <cellStyle name="Normal 3 3 2 4 2 2" xfId="24138" xr:uid="{00000000-0005-0000-0000-00001F5E0000}"/>
    <cellStyle name="Normal 3 3 2 4 2 2 2" xfId="24139" xr:uid="{00000000-0005-0000-0000-0000205E0000}"/>
    <cellStyle name="Normal 3 3 2 4 2 2 2 2" xfId="24140" xr:uid="{00000000-0005-0000-0000-0000215E0000}"/>
    <cellStyle name="Normal 3 3 2 4 2 2 2 2 2" xfId="24141" xr:uid="{00000000-0005-0000-0000-0000225E0000}"/>
    <cellStyle name="Normal 3 3 2 4 2 2 2 2 2 2" xfId="24142" xr:uid="{00000000-0005-0000-0000-0000235E0000}"/>
    <cellStyle name="Normal 3 3 2 4 2 2 2 2 3" xfId="24143" xr:uid="{00000000-0005-0000-0000-0000245E0000}"/>
    <cellStyle name="Normal 3 3 2 4 2 2 2 3" xfId="24144" xr:uid="{00000000-0005-0000-0000-0000255E0000}"/>
    <cellStyle name="Normal 3 3 2 4 2 2 2 3 2" xfId="24145" xr:uid="{00000000-0005-0000-0000-0000265E0000}"/>
    <cellStyle name="Normal 3 3 2 4 2 2 2 4" xfId="24146" xr:uid="{00000000-0005-0000-0000-0000275E0000}"/>
    <cellStyle name="Normal 3 3 2 4 2 2 3" xfId="24147" xr:uid="{00000000-0005-0000-0000-0000285E0000}"/>
    <cellStyle name="Normal 3 3 2 4 2 2 3 2" xfId="24148" xr:uid="{00000000-0005-0000-0000-0000295E0000}"/>
    <cellStyle name="Normal 3 3 2 4 2 2 3 2 2" xfId="24149" xr:uid="{00000000-0005-0000-0000-00002A5E0000}"/>
    <cellStyle name="Normal 3 3 2 4 2 2 3 3" xfId="24150" xr:uid="{00000000-0005-0000-0000-00002B5E0000}"/>
    <cellStyle name="Normal 3 3 2 4 2 2 4" xfId="24151" xr:uid="{00000000-0005-0000-0000-00002C5E0000}"/>
    <cellStyle name="Normal 3 3 2 4 2 2 4 2" xfId="24152" xr:uid="{00000000-0005-0000-0000-00002D5E0000}"/>
    <cellStyle name="Normal 3 3 2 4 2 2 5" xfId="24153" xr:uid="{00000000-0005-0000-0000-00002E5E0000}"/>
    <cellStyle name="Normal 3 3 2 4 2 3" xfId="24154" xr:uid="{00000000-0005-0000-0000-00002F5E0000}"/>
    <cellStyle name="Normal 3 3 2 4 2 3 2" xfId="24155" xr:uid="{00000000-0005-0000-0000-0000305E0000}"/>
    <cellStyle name="Normal 3 3 2 4 2 3 2 2" xfId="24156" xr:uid="{00000000-0005-0000-0000-0000315E0000}"/>
    <cellStyle name="Normal 3 3 2 4 2 3 2 2 2" xfId="24157" xr:uid="{00000000-0005-0000-0000-0000325E0000}"/>
    <cellStyle name="Normal 3 3 2 4 2 3 2 3" xfId="24158" xr:uid="{00000000-0005-0000-0000-0000335E0000}"/>
    <cellStyle name="Normal 3 3 2 4 2 3 3" xfId="24159" xr:uid="{00000000-0005-0000-0000-0000345E0000}"/>
    <cellStyle name="Normal 3 3 2 4 2 3 3 2" xfId="24160" xr:uid="{00000000-0005-0000-0000-0000355E0000}"/>
    <cellStyle name="Normal 3 3 2 4 2 3 4" xfId="24161" xr:uid="{00000000-0005-0000-0000-0000365E0000}"/>
    <cellStyle name="Normal 3 3 2 4 2 4" xfId="24162" xr:uid="{00000000-0005-0000-0000-0000375E0000}"/>
    <cellStyle name="Normal 3 3 2 4 2 4 2" xfId="24163" xr:uid="{00000000-0005-0000-0000-0000385E0000}"/>
    <cellStyle name="Normal 3 3 2 4 2 4 2 2" xfId="24164" xr:uid="{00000000-0005-0000-0000-0000395E0000}"/>
    <cellStyle name="Normal 3 3 2 4 2 4 3" xfId="24165" xr:uid="{00000000-0005-0000-0000-00003A5E0000}"/>
    <cellStyle name="Normal 3 3 2 4 2 5" xfId="24166" xr:uid="{00000000-0005-0000-0000-00003B5E0000}"/>
    <cellStyle name="Normal 3 3 2 4 2 5 2" xfId="24167" xr:uid="{00000000-0005-0000-0000-00003C5E0000}"/>
    <cellStyle name="Normal 3 3 2 4 2 6" xfId="24168" xr:uid="{00000000-0005-0000-0000-00003D5E0000}"/>
    <cellStyle name="Normal 3 3 2 4 3" xfId="24169" xr:uid="{00000000-0005-0000-0000-00003E5E0000}"/>
    <cellStyle name="Normal 3 3 2 4 3 2" xfId="24170" xr:uid="{00000000-0005-0000-0000-00003F5E0000}"/>
    <cellStyle name="Normal 3 3 2 4 3 2 2" xfId="24171" xr:uid="{00000000-0005-0000-0000-0000405E0000}"/>
    <cellStyle name="Normal 3 3 2 4 3 2 2 2" xfId="24172" xr:uid="{00000000-0005-0000-0000-0000415E0000}"/>
    <cellStyle name="Normal 3 3 2 4 3 2 2 2 2" xfId="24173" xr:uid="{00000000-0005-0000-0000-0000425E0000}"/>
    <cellStyle name="Normal 3 3 2 4 3 2 2 2 2 2" xfId="24174" xr:uid="{00000000-0005-0000-0000-0000435E0000}"/>
    <cellStyle name="Normal 3 3 2 4 3 2 2 2 3" xfId="24175" xr:uid="{00000000-0005-0000-0000-0000445E0000}"/>
    <cellStyle name="Normal 3 3 2 4 3 2 2 3" xfId="24176" xr:uid="{00000000-0005-0000-0000-0000455E0000}"/>
    <cellStyle name="Normal 3 3 2 4 3 2 2 3 2" xfId="24177" xr:uid="{00000000-0005-0000-0000-0000465E0000}"/>
    <cellStyle name="Normal 3 3 2 4 3 2 2 4" xfId="24178" xr:uid="{00000000-0005-0000-0000-0000475E0000}"/>
    <cellStyle name="Normal 3 3 2 4 3 2 3" xfId="24179" xr:uid="{00000000-0005-0000-0000-0000485E0000}"/>
    <cellStyle name="Normal 3 3 2 4 3 2 3 2" xfId="24180" xr:uid="{00000000-0005-0000-0000-0000495E0000}"/>
    <cellStyle name="Normal 3 3 2 4 3 2 3 2 2" xfId="24181" xr:uid="{00000000-0005-0000-0000-00004A5E0000}"/>
    <cellStyle name="Normal 3 3 2 4 3 2 3 3" xfId="24182" xr:uid="{00000000-0005-0000-0000-00004B5E0000}"/>
    <cellStyle name="Normal 3 3 2 4 3 2 4" xfId="24183" xr:uid="{00000000-0005-0000-0000-00004C5E0000}"/>
    <cellStyle name="Normal 3 3 2 4 3 2 4 2" xfId="24184" xr:uid="{00000000-0005-0000-0000-00004D5E0000}"/>
    <cellStyle name="Normal 3 3 2 4 3 2 5" xfId="24185" xr:uid="{00000000-0005-0000-0000-00004E5E0000}"/>
    <cellStyle name="Normal 3 3 2 4 3 3" xfId="24186" xr:uid="{00000000-0005-0000-0000-00004F5E0000}"/>
    <cellStyle name="Normal 3 3 2 4 3 3 2" xfId="24187" xr:uid="{00000000-0005-0000-0000-0000505E0000}"/>
    <cellStyle name="Normal 3 3 2 4 3 3 2 2" xfId="24188" xr:uid="{00000000-0005-0000-0000-0000515E0000}"/>
    <cellStyle name="Normal 3 3 2 4 3 3 2 2 2" xfId="24189" xr:uid="{00000000-0005-0000-0000-0000525E0000}"/>
    <cellStyle name="Normal 3 3 2 4 3 3 2 3" xfId="24190" xr:uid="{00000000-0005-0000-0000-0000535E0000}"/>
    <cellStyle name="Normal 3 3 2 4 3 3 3" xfId="24191" xr:uid="{00000000-0005-0000-0000-0000545E0000}"/>
    <cellStyle name="Normal 3 3 2 4 3 3 3 2" xfId="24192" xr:uid="{00000000-0005-0000-0000-0000555E0000}"/>
    <cellStyle name="Normal 3 3 2 4 3 3 4" xfId="24193" xr:uid="{00000000-0005-0000-0000-0000565E0000}"/>
    <cellStyle name="Normal 3 3 2 4 3 4" xfId="24194" xr:uid="{00000000-0005-0000-0000-0000575E0000}"/>
    <cellStyle name="Normal 3 3 2 4 3 4 2" xfId="24195" xr:uid="{00000000-0005-0000-0000-0000585E0000}"/>
    <cellStyle name="Normal 3 3 2 4 3 4 2 2" xfId="24196" xr:uid="{00000000-0005-0000-0000-0000595E0000}"/>
    <cellStyle name="Normal 3 3 2 4 3 4 3" xfId="24197" xr:uid="{00000000-0005-0000-0000-00005A5E0000}"/>
    <cellStyle name="Normal 3 3 2 4 3 5" xfId="24198" xr:uid="{00000000-0005-0000-0000-00005B5E0000}"/>
    <cellStyle name="Normal 3 3 2 4 3 5 2" xfId="24199" xr:uid="{00000000-0005-0000-0000-00005C5E0000}"/>
    <cellStyle name="Normal 3 3 2 4 3 6" xfId="24200" xr:uid="{00000000-0005-0000-0000-00005D5E0000}"/>
    <cellStyle name="Normal 3 3 2 4 4" xfId="24201" xr:uid="{00000000-0005-0000-0000-00005E5E0000}"/>
    <cellStyle name="Normal 3 3 2 4 4 2" xfId="24202" xr:uid="{00000000-0005-0000-0000-00005F5E0000}"/>
    <cellStyle name="Normal 3 3 2 4 4 2 2" xfId="24203" xr:uid="{00000000-0005-0000-0000-0000605E0000}"/>
    <cellStyle name="Normal 3 3 2 4 4 2 2 2" xfId="24204" xr:uid="{00000000-0005-0000-0000-0000615E0000}"/>
    <cellStyle name="Normal 3 3 2 4 4 2 2 2 2" xfId="24205" xr:uid="{00000000-0005-0000-0000-0000625E0000}"/>
    <cellStyle name="Normal 3 3 2 4 4 2 2 2 2 2" xfId="24206" xr:uid="{00000000-0005-0000-0000-0000635E0000}"/>
    <cellStyle name="Normal 3 3 2 4 4 2 2 2 3" xfId="24207" xr:uid="{00000000-0005-0000-0000-0000645E0000}"/>
    <cellStyle name="Normal 3 3 2 4 4 2 2 3" xfId="24208" xr:uid="{00000000-0005-0000-0000-0000655E0000}"/>
    <cellStyle name="Normal 3 3 2 4 4 2 2 3 2" xfId="24209" xr:uid="{00000000-0005-0000-0000-0000665E0000}"/>
    <cellStyle name="Normal 3 3 2 4 4 2 2 4" xfId="24210" xr:uid="{00000000-0005-0000-0000-0000675E0000}"/>
    <cellStyle name="Normal 3 3 2 4 4 2 3" xfId="24211" xr:uid="{00000000-0005-0000-0000-0000685E0000}"/>
    <cellStyle name="Normal 3 3 2 4 4 2 3 2" xfId="24212" xr:uid="{00000000-0005-0000-0000-0000695E0000}"/>
    <cellStyle name="Normal 3 3 2 4 4 2 3 2 2" xfId="24213" xr:uid="{00000000-0005-0000-0000-00006A5E0000}"/>
    <cellStyle name="Normal 3 3 2 4 4 2 3 3" xfId="24214" xr:uid="{00000000-0005-0000-0000-00006B5E0000}"/>
    <cellStyle name="Normal 3 3 2 4 4 2 4" xfId="24215" xr:uid="{00000000-0005-0000-0000-00006C5E0000}"/>
    <cellStyle name="Normal 3 3 2 4 4 2 4 2" xfId="24216" xr:uid="{00000000-0005-0000-0000-00006D5E0000}"/>
    <cellStyle name="Normal 3 3 2 4 4 2 5" xfId="24217" xr:uid="{00000000-0005-0000-0000-00006E5E0000}"/>
    <cellStyle name="Normal 3 3 2 4 4 3" xfId="24218" xr:uid="{00000000-0005-0000-0000-00006F5E0000}"/>
    <cellStyle name="Normal 3 3 2 4 4 3 2" xfId="24219" xr:uid="{00000000-0005-0000-0000-0000705E0000}"/>
    <cellStyle name="Normal 3 3 2 4 4 3 2 2" xfId="24220" xr:uid="{00000000-0005-0000-0000-0000715E0000}"/>
    <cellStyle name="Normal 3 3 2 4 4 3 2 2 2" xfId="24221" xr:uid="{00000000-0005-0000-0000-0000725E0000}"/>
    <cellStyle name="Normal 3 3 2 4 4 3 2 3" xfId="24222" xr:uid="{00000000-0005-0000-0000-0000735E0000}"/>
    <cellStyle name="Normal 3 3 2 4 4 3 3" xfId="24223" xr:uid="{00000000-0005-0000-0000-0000745E0000}"/>
    <cellStyle name="Normal 3 3 2 4 4 3 3 2" xfId="24224" xr:uid="{00000000-0005-0000-0000-0000755E0000}"/>
    <cellStyle name="Normal 3 3 2 4 4 3 4" xfId="24225" xr:uid="{00000000-0005-0000-0000-0000765E0000}"/>
    <cellStyle name="Normal 3 3 2 4 4 4" xfId="24226" xr:uid="{00000000-0005-0000-0000-0000775E0000}"/>
    <cellStyle name="Normal 3 3 2 4 4 4 2" xfId="24227" xr:uid="{00000000-0005-0000-0000-0000785E0000}"/>
    <cellStyle name="Normal 3 3 2 4 4 4 2 2" xfId="24228" xr:uid="{00000000-0005-0000-0000-0000795E0000}"/>
    <cellStyle name="Normal 3 3 2 4 4 4 3" xfId="24229" xr:uid="{00000000-0005-0000-0000-00007A5E0000}"/>
    <cellStyle name="Normal 3 3 2 4 4 5" xfId="24230" xr:uid="{00000000-0005-0000-0000-00007B5E0000}"/>
    <cellStyle name="Normal 3 3 2 4 4 5 2" xfId="24231" xr:uid="{00000000-0005-0000-0000-00007C5E0000}"/>
    <cellStyle name="Normal 3 3 2 4 4 6" xfId="24232" xr:uid="{00000000-0005-0000-0000-00007D5E0000}"/>
    <cellStyle name="Normal 3 3 2 4 5" xfId="24233" xr:uid="{00000000-0005-0000-0000-00007E5E0000}"/>
    <cellStyle name="Normal 3 3 2 4 5 2" xfId="24234" xr:uid="{00000000-0005-0000-0000-00007F5E0000}"/>
    <cellStyle name="Normal 3 3 2 4 5 2 2" xfId="24235" xr:uid="{00000000-0005-0000-0000-0000805E0000}"/>
    <cellStyle name="Normal 3 3 2 4 5 2 2 2" xfId="24236" xr:uid="{00000000-0005-0000-0000-0000815E0000}"/>
    <cellStyle name="Normal 3 3 2 4 5 2 2 2 2" xfId="24237" xr:uid="{00000000-0005-0000-0000-0000825E0000}"/>
    <cellStyle name="Normal 3 3 2 4 5 2 2 3" xfId="24238" xr:uid="{00000000-0005-0000-0000-0000835E0000}"/>
    <cellStyle name="Normal 3 3 2 4 5 2 3" xfId="24239" xr:uid="{00000000-0005-0000-0000-0000845E0000}"/>
    <cellStyle name="Normal 3 3 2 4 5 2 3 2" xfId="24240" xr:uid="{00000000-0005-0000-0000-0000855E0000}"/>
    <cellStyle name="Normal 3 3 2 4 5 2 4" xfId="24241" xr:uid="{00000000-0005-0000-0000-0000865E0000}"/>
    <cellStyle name="Normal 3 3 2 4 5 3" xfId="24242" xr:uid="{00000000-0005-0000-0000-0000875E0000}"/>
    <cellStyle name="Normal 3 3 2 4 5 3 2" xfId="24243" xr:uid="{00000000-0005-0000-0000-0000885E0000}"/>
    <cellStyle name="Normal 3 3 2 4 5 3 2 2" xfId="24244" xr:uid="{00000000-0005-0000-0000-0000895E0000}"/>
    <cellStyle name="Normal 3 3 2 4 5 3 3" xfId="24245" xr:uid="{00000000-0005-0000-0000-00008A5E0000}"/>
    <cellStyle name="Normal 3 3 2 4 5 4" xfId="24246" xr:uid="{00000000-0005-0000-0000-00008B5E0000}"/>
    <cellStyle name="Normal 3 3 2 4 5 4 2" xfId="24247" xr:uid="{00000000-0005-0000-0000-00008C5E0000}"/>
    <cellStyle name="Normal 3 3 2 4 5 5" xfId="24248" xr:uid="{00000000-0005-0000-0000-00008D5E0000}"/>
    <cellStyle name="Normal 3 3 2 4 6" xfId="24249" xr:uid="{00000000-0005-0000-0000-00008E5E0000}"/>
    <cellStyle name="Normal 3 3 2 4 6 2" xfId="24250" xr:uid="{00000000-0005-0000-0000-00008F5E0000}"/>
    <cellStyle name="Normal 3 3 2 4 6 2 2" xfId="24251" xr:uid="{00000000-0005-0000-0000-0000905E0000}"/>
    <cellStyle name="Normal 3 3 2 4 6 2 2 2" xfId="24252" xr:uid="{00000000-0005-0000-0000-0000915E0000}"/>
    <cellStyle name="Normal 3 3 2 4 6 2 3" xfId="24253" xr:uid="{00000000-0005-0000-0000-0000925E0000}"/>
    <cellStyle name="Normal 3 3 2 4 6 3" xfId="24254" xr:uid="{00000000-0005-0000-0000-0000935E0000}"/>
    <cellStyle name="Normal 3 3 2 4 6 3 2" xfId="24255" xr:uid="{00000000-0005-0000-0000-0000945E0000}"/>
    <cellStyle name="Normal 3 3 2 4 6 4" xfId="24256" xr:uid="{00000000-0005-0000-0000-0000955E0000}"/>
    <cellStyle name="Normal 3 3 2 4 7" xfId="24257" xr:uid="{00000000-0005-0000-0000-0000965E0000}"/>
    <cellStyle name="Normal 3 3 2 4 7 2" xfId="24258" xr:uid="{00000000-0005-0000-0000-0000975E0000}"/>
    <cellStyle name="Normal 3 3 2 4 7 2 2" xfId="24259" xr:uid="{00000000-0005-0000-0000-0000985E0000}"/>
    <cellStyle name="Normal 3 3 2 4 7 3" xfId="24260" xr:uid="{00000000-0005-0000-0000-0000995E0000}"/>
    <cellStyle name="Normal 3 3 2 4 8" xfId="24261" xr:uid="{00000000-0005-0000-0000-00009A5E0000}"/>
    <cellStyle name="Normal 3 3 2 4 8 2" xfId="24262" xr:uid="{00000000-0005-0000-0000-00009B5E0000}"/>
    <cellStyle name="Normal 3 3 2 4 9" xfId="24263" xr:uid="{00000000-0005-0000-0000-00009C5E0000}"/>
    <cellStyle name="Normal 3 3 2 5" xfId="24264" xr:uid="{00000000-0005-0000-0000-00009D5E0000}"/>
    <cellStyle name="Normal 3 3 2 5 2" xfId="24265" xr:uid="{00000000-0005-0000-0000-00009E5E0000}"/>
    <cellStyle name="Normal 3 3 2 5 2 2" xfId="24266" xr:uid="{00000000-0005-0000-0000-00009F5E0000}"/>
    <cellStyle name="Normal 3 3 2 5 2 2 2" xfId="24267" xr:uid="{00000000-0005-0000-0000-0000A05E0000}"/>
    <cellStyle name="Normal 3 3 2 5 2 2 2 2" xfId="24268" xr:uid="{00000000-0005-0000-0000-0000A15E0000}"/>
    <cellStyle name="Normal 3 3 2 5 2 2 2 2 2" xfId="24269" xr:uid="{00000000-0005-0000-0000-0000A25E0000}"/>
    <cellStyle name="Normal 3 3 2 5 2 2 2 3" xfId="24270" xr:uid="{00000000-0005-0000-0000-0000A35E0000}"/>
    <cellStyle name="Normal 3 3 2 5 2 2 3" xfId="24271" xr:uid="{00000000-0005-0000-0000-0000A45E0000}"/>
    <cellStyle name="Normal 3 3 2 5 2 2 3 2" xfId="24272" xr:uid="{00000000-0005-0000-0000-0000A55E0000}"/>
    <cellStyle name="Normal 3 3 2 5 2 2 4" xfId="24273" xr:uid="{00000000-0005-0000-0000-0000A65E0000}"/>
    <cellStyle name="Normal 3 3 2 5 2 3" xfId="24274" xr:uid="{00000000-0005-0000-0000-0000A75E0000}"/>
    <cellStyle name="Normal 3 3 2 5 2 3 2" xfId="24275" xr:uid="{00000000-0005-0000-0000-0000A85E0000}"/>
    <cellStyle name="Normal 3 3 2 5 2 3 2 2" xfId="24276" xr:uid="{00000000-0005-0000-0000-0000A95E0000}"/>
    <cellStyle name="Normal 3 3 2 5 2 3 3" xfId="24277" xr:uid="{00000000-0005-0000-0000-0000AA5E0000}"/>
    <cellStyle name="Normal 3 3 2 5 2 4" xfId="24278" xr:uid="{00000000-0005-0000-0000-0000AB5E0000}"/>
    <cellStyle name="Normal 3 3 2 5 2 4 2" xfId="24279" xr:uid="{00000000-0005-0000-0000-0000AC5E0000}"/>
    <cellStyle name="Normal 3 3 2 5 2 5" xfId="24280" xr:uid="{00000000-0005-0000-0000-0000AD5E0000}"/>
    <cellStyle name="Normal 3 3 2 5 3" xfId="24281" xr:uid="{00000000-0005-0000-0000-0000AE5E0000}"/>
    <cellStyle name="Normal 3 3 2 5 3 2" xfId="24282" xr:uid="{00000000-0005-0000-0000-0000AF5E0000}"/>
    <cellStyle name="Normal 3 3 2 5 3 2 2" xfId="24283" xr:uid="{00000000-0005-0000-0000-0000B05E0000}"/>
    <cellStyle name="Normal 3 3 2 5 3 2 2 2" xfId="24284" xr:uid="{00000000-0005-0000-0000-0000B15E0000}"/>
    <cellStyle name="Normal 3 3 2 5 3 2 3" xfId="24285" xr:uid="{00000000-0005-0000-0000-0000B25E0000}"/>
    <cellStyle name="Normal 3 3 2 5 3 3" xfId="24286" xr:uid="{00000000-0005-0000-0000-0000B35E0000}"/>
    <cellStyle name="Normal 3 3 2 5 3 3 2" xfId="24287" xr:uid="{00000000-0005-0000-0000-0000B45E0000}"/>
    <cellStyle name="Normal 3 3 2 5 3 4" xfId="24288" xr:uid="{00000000-0005-0000-0000-0000B55E0000}"/>
    <cellStyle name="Normal 3 3 2 5 4" xfId="24289" xr:uid="{00000000-0005-0000-0000-0000B65E0000}"/>
    <cellStyle name="Normal 3 3 2 5 4 2" xfId="24290" xr:uid="{00000000-0005-0000-0000-0000B75E0000}"/>
    <cellStyle name="Normal 3 3 2 5 4 2 2" xfId="24291" xr:uid="{00000000-0005-0000-0000-0000B85E0000}"/>
    <cellStyle name="Normal 3 3 2 5 4 3" xfId="24292" xr:uid="{00000000-0005-0000-0000-0000B95E0000}"/>
    <cellStyle name="Normal 3 3 2 5 5" xfId="24293" xr:uid="{00000000-0005-0000-0000-0000BA5E0000}"/>
    <cellStyle name="Normal 3 3 2 5 5 2" xfId="24294" xr:uid="{00000000-0005-0000-0000-0000BB5E0000}"/>
    <cellStyle name="Normal 3 3 2 5 6" xfId="24295" xr:uid="{00000000-0005-0000-0000-0000BC5E0000}"/>
    <cellStyle name="Normal 3 3 2 6" xfId="24296" xr:uid="{00000000-0005-0000-0000-0000BD5E0000}"/>
    <cellStyle name="Normal 3 3 2 6 2" xfId="24297" xr:uid="{00000000-0005-0000-0000-0000BE5E0000}"/>
    <cellStyle name="Normal 3 3 2 6 2 2" xfId="24298" xr:uid="{00000000-0005-0000-0000-0000BF5E0000}"/>
    <cellStyle name="Normal 3 3 2 6 2 2 2" xfId="24299" xr:uid="{00000000-0005-0000-0000-0000C05E0000}"/>
    <cellStyle name="Normal 3 3 2 6 2 2 2 2" xfId="24300" xr:uid="{00000000-0005-0000-0000-0000C15E0000}"/>
    <cellStyle name="Normal 3 3 2 6 2 2 2 2 2" xfId="24301" xr:uid="{00000000-0005-0000-0000-0000C25E0000}"/>
    <cellStyle name="Normal 3 3 2 6 2 2 2 3" xfId="24302" xr:uid="{00000000-0005-0000-0000-0000C35E0000}"/>
    <cellStyle name="Normal 3 3 2 6 2 2 3" xfId="24303" xr:uid="{00000000-0005-0000-0000-0000C45E0000}"/>
    <cellStyle name="Normal 3 3 2 6 2 2 3 2" xfId="24304" xr:uid="{00000000-0005-0000-0000-0000C55E0000}"/>
    <cellStyle name="Normal 3 3 2 6 2 2 4" xfId="24305" xr:uid="{00000000-0005-0000-0000-0000C65E0000}"/>
    <cellStyle name="Normal 3 3 2 6 2 3" xfId="24306" xr:uid="{00000000-0005-0000-0000-0000C75E0000}"/>
    <cellStyle name="Normal 3 3 2 6 2 3 2" xfId="24307" xr:uid="{00000000-0005-0000-0000-0000C85E0000}"/>
    <cellStyle name="Normal 3 3 2 6 2 3 2 2" xfId="24308" xr:uid="{00000000-0005-0000-0000-0000C95E0000}"/>
    <cellStyle name="Normal 3 3 2 6 2 3 3" xfId="24309" xr:uid="{00000000-0005-0000-0000-0000CA5E0000}"/>
    <cellStyle name="Normal 3 3 2 6 2 4" xfId="24310" xr:uid="{00000000-0005-0000-0000-0000CB5E0000}"/>
    <cellStyle name="Normal 3 3 2 6 2 4 2" xfId="24311" xr:uid="{00000000-0005-0000-0000-0000CC5E0000}"/>
    <cellStyle name="Normal 3 3 2 6 2 5" xfId="24312" xr:uid="{00000000-0005-0000-0000-0000CD5E0000}"/>
    <cellStyle name="Normal 3 3 2 6 3" xfId="24313" xr:uid="{00000000-0005-0000-0000-0000CE5E0000}"/>
    <cellStyle name="Normal 3 3 2 6 3 2" xfId="24314" xr:uid="{00000000-0005-0000-0000-0000CF5E0000}"/>
    <cellStyle name="Normal 3 3 2 6 3 2 2" xfId="24315" xr:uid="{00000000-0005-0000-0000-0000D05E0000}"/>
    <cellStyle name="Normal 3 3 2 6 3 2 2 2" xfId="24316" xr:uid="{00000000-0005-0000-0000-0000D15E0000}"/>
    <cellStyle name="Normal 3 3 2 6 3 2 3" xfId="24317" xr:uid="{00000000-0005-0000-0000-0000D25E0000}"/>
    <cellStyle name="Normal 3 3 2 6 3 3" xfId="24318" xr:uid="{00000000-0005-0000-0000-0000D35E0000}"/>
    <cellStyle name="Normal 3 3 2 6 3 3 2" xfId="24319" xr:uid="{00000000-0005-0000-0000-0000D45E0000}"/>
    <cellStyle name="Normal 3 3 2 6 3 4" xfId="24320" xr:uid="{00000000-0005-0000-0000-0000D55E0000}"/>
    <cellStyle name="Normal 3 3 2 6 4" xfId="24321" xr:uid="{00000000-0005-0000-0000-0000D65E0000}"/>
    <cellStyle name="Normal 3 3 2 6 4 2" xfId="24322" xr:uid="{00000000-0005-0000-0000-0000D75E0000}"/>
    <cellStyle name="Normal 3 3 2 6 4 2 2" xfId="24323" xr:uid="{00000000-0005-0000-0000-0000D85E0000}"/>
    <cellStyle name="Normal 3 3 2 6 4 3" xfId="24324" xr:uid="{00000000-0005-0000-0000-0000D95E0000}"/>
    <cellStyle name="Normal 3 3 2 6 5" xfId="24325" xr:uid="{00000000-0005-0000-0000-0000DA5E0000}"/>
    <cellStyle name="Normal 3 3 2 6 5 2" xfId="24326" xr:uid="{00000000-0005-0000-0000-0000DB5E0000}"/>
    <cellStyle name="Normal 3 3 2 6 6" xfId="24327" xr:uid="{00000000-0005-0000-0000-0000DC5E0000}"/>
    <cellStyle name="Normal 3 3 2 7" xfId="24328" xr:uid="{00000000-0005-0000-0000-0000DD5E0000}"/>
    <cellStyle name="Normal 3 3 2 7 2" xfId="24329" xr:uid="{00000000-0005-0000-0000-0000DE5E0000}"/>
    <cellStyle name="Normal 3 3 2 7 2 2" xfId="24330" xr:uid="{00000000-0005-0000-0000-0000DF5E0000}"/>
    <cellStyle name="Normal 3 3 2 7 2 2 2" xfId="24331" xr:uid="{00000000-0005-0000-0000-0000E05E0000}"/>
    <cellStyle name="Normal 3 3 2 7 2 2 2 2" xfId="24332" xr:uid="{00000000-0005-0000-0000-0000E15E0000}"/>
    <cellStyle name="Normal 3 3 2 7 2 2 2 2 2" xfId="24333" xr:uid="{00000000-0005-0000-0000-0000E25E0000}"/>
    <cellStyle name="Normal 3 3 2 7 2 2 2 3" xfId="24334" xr:uid="{00000000-0005-0000-0000-0000E35E0000}"/>
    <cellStyle name="Normal 3 3 2 7 2 2 3" xfId="24335" xr:uid="{00000000-0005-0000-0000-0000E45E0000}"/>
    <cellStyle name="Normal 3 3 2 7 2 2 3 2" xfId="24336" xr:uid="{00000000-0005-0000-0000-0000E55E0000}"/>
    <cellStyle name="Normal 3 3 2 7 2 2 4" xfId="24337" xr:uid="{00000000-0005-0000-0000-0000E65E0000}"/>
    <cellStyle name="Normal 3 3 2 7 2 3" xfId="24338" xr:uid="{00000000-0005-0000-0000-0000E75E0000}"/>
    <cellStyle name="Normal 3 3 2 7 2 3 2" xfId="24339" xr:uid="{00000000-0005-0000-0000-0000E85E0000}"/>
    <cellStyle name="Normal 3 3 2 7 2 3 2 2" xfId="24340" xr:uid="{00000000-0005-0000-0000-0000E95E0000}"/>
    <cellStyle name="Normal 3 3 2 7 2 3 3" xfId="24341" xr:uid="{00000000-0005-0000-0000-0000EA5E0000}"/>
    <cellStyle name="Normal 3 3 2 7 2 4" xfId="24342" xr:uid="{00000000-0005-0000-0000-0000EB5E0000}"/>
    <cellStyle name="Normal 3 3 2 7 2 4 2" xfId="24343" xr:uid="{00000000-0005-0000-0000-0000EC5E0000}"/>
    <cellStyle name="Normal 3 3 2 7 2 5" xfId="24344" xr:uid="{00000000-0005-0000-0000-0000ED5E0000}"/>
    <cellStyle name="Normal 3 3 2 7 3" xfId="24345" xr:uid="{00000000-0005-0000-0000-0000EE5E0000}"/>
    <cellStyle name="Normal 3 3 2 7 3 2" xfId="24346" xr:uid="{00000000-0005-0000-0000-0000EF5E0000}"/>
    <cellStyle name="Normal 3 3 2 7 3 2 2" xfId="24347" xr:uid="{00000000-0005-0000-0000-0000F05E0000}"/>
    <cellStyle name="Normal 3 3 2 7 3 2 2 2" xfId="24348" xr:uid="{00000000-0005-0000-0000-0000F15E0000}"/>
    <cellStyle name="Normal 3 3 2 7 3 2 3" xfId="24349" xr:uid="{00000000-0005-0000-0000-0000F25E0000}"/>
    <cellStyle name="Normal 3 3 2 7 3 3" xfId="24350" xr:uid="{00000000-0005-0000-0000-0000F35E0000}"/>
    <cellStyle name="Normal 3 3 2 7 3 3 2" xfId="24351" xr:uid="{00000000-0005-0000-0000-0000F45E0000}"/>
    <cellStyle name="Normal 3 3 2 7 3 4" xfId="24352" xr:uid="{00000000-0005-0000-0000-0000F55E0000}"/>
    <cellStyle name="Normal 3 3 2 7 4" xfId="24353" xr:uid="{00000000-0005-0000-0000-0000F65E0000}"/>
    <cellStyle name="Normal 3 3 2 7 4 2" xfId="24354" xr:uid="{00000000-0005-0000-0000-0000F75E0000}"/>
    <cellStyle name="Normal 3 3 2 7 4 2 2" xfId="24355" xr:uid="{00000000-0005-0000-0000-0000F85E0000}"/>
    <cellStyle name="Normal 3 3 2 7 4 3" xfId="24356" xr:uid="{00000000-0005-0000-0000-0000F95E0000}"/>
    <cellStyle name="Normal 3 3 2 7 5" xfId="24357" xr:uid="{00000000-0005-0000-0000-0000FA5E0000}"/>
    <cellStyle name="Normal 3 3 2 7 5 2" xfId="24358" xr:uid="{00000000-0005-0000-0000-0000FB5E0000}"/>
    <cellStyle name="Normal 3 3 2 7 6" xfId="24359" xr:uid="{00000000-0005-0000-0000-0000FC5E0000}"/>
    <cellStyle name="Normal 3 3 2 8" xfId="24360" xr:uid="{00000000-0005-0000-0000-0000FD5E0000}"/>
    <cellStyle name="Normal 3 3 2 8 2" xfId="24361" xr:uid="{00000000-0005-0000-0000-0000FE5E0000}"/>
    <cellStyle name="Normal 3 3 2 8 2 2" xfId="24362" xr:uid="{00000000-0005-0000-0000-0000FF5E0000}"/>
    <cellStyle name="Normal 3 3 2 8 2 2 2" xfId="24363" xr:uid="{00000000-0005-0000-0000-0000005F0000}"/>
    <cellStyle name="Normal 3 3 2 8 2 2 2 2" xfId="24364" xr:uid="{00000000-0005-0000-0000-0000015F0000}"/>
    <cellStyle name="Normal 3 3 2 8 2 2 2 2 2" xfId="24365" xr:uid="{00000000-0005-0000-0000-0000025F0000}"/>
    <cellStyle name="Normal 3 3 2 8 2 2 2 3" xfId="24366" xr:uid="{00000000-0005-0000-0000-0000035F0000}"/>
    <cellStyle name="Normal 3 3 2 8 2 2 3" xfId="24367" xr:uid="{00000000-0005-0000-0000-0000045F0000}"/>
    <cellStyle name="Normal 3 3 2 8 2 2 3 2" xfId="24368" xr:uid="{00000000-0005-0000-0000-0000055F0000}"/>
    <cellStyle name="Normal 3 3 2 8 2 2 4" xfId="24369" xr:uid="{00000000-0005-0000-0000-0000065F0000}"/>
    <cellStyle name="Normal 3 3 2 8 2 3" xfId="24370" xr:uid="{00000000-0005-0000-0000-0000075F0000}"/>
    <cellStyle name="Normal 3 3 2 8 2 3 2" xfId="24371" xr:uid="{00000000-0005-0000-0000-0000085F0000}"/>
    <cellStyle name="Normal 3 3 2 8 2 3 2 2" xfId="24372" xr:uid="{00000000-0005-0000-0000-0000095F0000}"/>
    <cellStyle name="Normal 3 3 2 8 2 3 3" xfId="24373" xr:uid="{00000000-0005-0000-0000-00000A5F0000}"/>
    <cellStyle name="Normal 3 3 2 8 2 4" xfId="24374" xr:uid="{00000000-0005-0000-0000-00000B5F0000}"/>
    <cellStyle name="Normal 3 3 2 8 2 4 2" xfId="24375" xr:uid="{00000000-0005-0000-0000-00000C5F0000}"/>
    <cellStyle name="Normal 3 3 2 8 2 5" xfId="24376" xr:uid="{00000000-0005-0000-0000-00000D5F0000}"/>
    <cellStyle name="Normal 3 3 2 8 3" xfId="24377" xr:uid="{00000000-0005-0000-0000-00000E5F0000}"/>
    <cellStyle name="Normal 3 3 2 8 3 2" xfId="24378" xr:uid="{00000000-0005-0000-0000-00000F5F0000}"/>
    <cellStyle name="Normal 3 3 2 8 3 2 2" xfId="24379" xr:uid="{00000000-0005-0000-0000-0000105F0000}"/>
    <cellStyle name="Normal 3 3 2 8 3 2 2 2" xfId="24380" xr:uid="{00000000-0005-0000-0000-0000115F0000}"/>
    <cellStyle name="Normal 3 3 2 8 3 2 3" xfId="24381" xr:uid="{00000000-0005-0000-0000-0000125F0000}"/>
    <cellStyle name="Normal 3 3 2 8 3 3" xfId="24382" xr:uid="{00000000-0005-0000-0000-0000135F0000}"/>
    <cellStyle name="Normal 3 3 2 8 3 3 2" xfId="24383" xr:uid="{00000000-0005-0000-0000-0000145F0000}"/>
    <cellStyle name="Normal 3 3 2 8 3 4" xfId="24384" xr:uid="{00000000-0005-0000-0000-0000155F0000}"/>
    <cellStyle name="Normal 3 3 2 8 4" xfId="24385" xr:uid="{00000000-0005-0000-0000-0000165F0000}"/>
    <cellStyle name="Normal 3 3 2 8 4 2" xfId="24386" xr:uid="{00000000-0005-0000-0000-0000175F0000}"/>
    <cellStyle name="Normal 3 3 2 8 4 2 2" xfId="24387" xr:uid="{00000000-0005-0000-0000-0000185F0000}"/>
    <cellStyle name="Normal 3 3 2 8 4 3" xfId="24388" xr:uid="{00000000-0005-0000-0000-0000195F0000}"/>
    <cellStyle name="Normal 3 3 2 8 5" xfId="24389" xr:uid="{00000000-0005-0000-0000-00001A5F0000}"/>
    <cellStyle name="Normal 3 3 2 8 5 2" xfId="24390" xr:uid="{00000000-0005-0000-0000-00001B5F0000}"/>
    <cellStyle name="Normal 3 3 2 8 6" xfId="24391" xr:uid="{00000000-0005-0000-0000-00001C5F0000}"/>
    <cellStyle name="Normal 3 3 2 9" xfId="24392" xr:uid="{00000000-0005-0000-0000-00001D5F0000}"/>
    <cellStyle name="Normal 3 3 2 9 2" xfId="24393" xr:uid="{00000000-0005-0000-0000-00001E5F0000}"/>
    <cellStyle name="Normal 3 3 2 9 2 2" xfId="24394" xr:uid="{00000000-0005-0000-0000-00001F5F0000}"/>
    <cellStyle name="Normal 3 3 2 9 2 2 2" xfId="24395" xr:uid="{00000000-0005-0000-0000-0000205F0000}"/>
    <cellStyle name="Normal 3 3 2 9 2 2 2 2" xfId="24396" xr:uid="{00000000-0005-0000-0000-0000215F0000}"/>
    <cellStyle name="Normal 3 3 2 9 2 2 3" xfId="24397" xr:uid="{00000000-0005-0000-0000-0000225F0000}"/>
    <cellStyle name="Normal 3 3 2 9 2 3" xfId="24398" xr:uid="{00000000-0005-0000-0000-0000235F0000}"/>
    <cellStyle name="Normal 3 3 2 9 2 3 2" xfId="24399" xr:uid="{00000000-0005-0000-0000-0000245F0000}"/>
    <cellStyle name="Normal 3 3 2 9 2 4" xfId="24400" xr:uid="{00000000-0005-0000-0000-0000255F0000}"/>
    <cellStyle name="Normal 3 3 2 9 3" xfId="24401" xr:uid="{00000000-0005-0000-0000-0000265F0000}"/>
    <cellStyle name="Normal 3 3 2 9 3 2" xfId="24402" xr:uid="{00000000-0005-0000-0000-0000275F0000}"/>
    <cellStyle name="Normal 3 3 2 9 3 2 2" xfId="24403" xr:uid="{00000000-0005-0000-0000-0000285F0000}"/>
    <cellStyle name="Normal 3 3 2 9 3 3" xfId="24404" xr:uid="{00000000-0005-0000-0000-0000295F0000}"/>
    <cellStyle name="Normal 3 3 2 9 4" xfId="24405" xr:uid="{00000000-0005-0000-0000-00002A5F0000}"/>
    <cellStyle name="Normal 3 3 2 9 4 2" xfId="24406" xr:uid="{00000000-0005-0000-0000-00002B5F0000}"/>
    <cellStyle name="Normal 3 3 2 9 5" xfId="24407" xr:uid="{00000000-0005-0000-0000-00002C5F0000}"/>
    <cellStyle name="Normal 3 3 3" xfId="24408" xr:uid="{00000000-0005-0000-0000-00002D5F0000}"/>
    <cellStyle name="Normal 3 3 3 10" xfId="24409" xr:uid="{00000000-0005-0000-0000-00002E5F0000}"/>
    <cellStyle name="Normal 3 3 3 10 2" xfId="24410" xr:uid="{00000000-0005-0000-0000-00002F5F0000}"/>
    <cellStyle name="Normal 3 3 3 10 2 2" xfId="24411" xr:uid="{00000000-0005-0000-0000-0000305F0000}"/>
    <cellStyle name="Normal 3 3 3 10 2 2 2" xfId="24412" xr:uid="{00000000-0005-0000-0000-0000315F0000}"/>
    <cellStyle name="Normal 3 3 3 10 2 2 2 2" xfId="24413" xr:uid="{00000000-0005-0000-0000-0000325F0000}"/>
    <cellStyle name="Normal 3 3 3 10 2 2 3" xfId="24414" xr:uid="{00000000-0005-0000-0000-0000335F0000}"/>
    <cellStyle name="Normal 3 3 3 10 2 3" xfId="24415" xr:uid="{00000000-0005-0000-0000-0000345F0000}"/>
    <cellStyle name="Normal 3 3 3 10 2 3 2" xfId="24416" xr:uid="{00000000-0005-0000-0000-0000355F0000}"/>
    <cellStyle name="Normal 3 3 3 10 2 4" xfId="24417" xr:uid="{00000000-0005-0000-0000-0000365F0000}"/>
    <cellStyle name="Normal 3 3 3 10 3" xfId="24418" xr:uid="{00000000-0005-0000-0000-0000375F0000}"/>
    <cellStyle name="Normal 3 3 3 10 3 2" xfId="24419" xr:uid="{00000000-0005-0000-0000-0000385F0000}"/>
    <cellStyle name="Normal 3 3 3 10 3 2 2" xfId="24420" xr:uid="{00000000-0005-0000-0000-0000395F0000}"/>
    <cellStyle name="Normal 3 3 3 10 3 3" xfId="24421" xr:uid="{00000000-0005-0000-0000-00003A5F0000}"/>
    <cellStyle name="Normal 3 3 3 10 4" xfId="24422" xr:uid="{00000000-0005-0000-0000-00003B5F0000}"/>
    <cellStyle name="Normal 3 3 3 10 4 2" xfId="24423" xr:uid="{00000000-0005-0000-0000-00003C5F0000}"/>
    <cellStyle name="Normal 3 3 3 10 5" xfId="24424" xr:uid="{00000000-0005-0000-0000-00003D5F0000}"/>
    <cellStyle name="Normal 3 3 3 11" xfId="24425" xr:uid="{00000000-0005-0000-0000-00003E5F0000}"/>
    <cellStyle name="Normal 3 3 3 11 2" xfId="24426" xr:uid="{00000000-0005-0000-0000-00003F5F0000}"/>
    <cellStyle name="Normal 3 3 3 11 2 2" xfId="24427" xr:uid="{00000000-0005-0000-0000-0000405F0000}"/>
    <cellStyle name="Normal 3 3 3 11 2 2 2" xfId="24428" xr:uid="{00000000-0005-0000-0000-0000415F0000}"/>
    <cellStyle name="Normal 3 3 3 11 2 3" xfId="24429" xr:uid="{00000000-0005-0000-0000-0000425F0000}"/>
    <cellStyle name="Normal 3 3 3 11 3" xfId="24430" xr:uid="{00000000-0005-0000-0000-0000435F0000}"/>
    <cellStyle name="Normal 3 3 3 11 3 2" xfId="24431" xr:uid="{00000000-0005-0000-0000-0000445F0000}"/>
    <cellStyle name="Normal 3 3 3 11 4" xfId="24432" xr:uid="{00000000-0005-0000-0000-0000455F0000}"/>
    <cellStyle name="Normal 3 3 3 12" xfId="24433" xr:uid="{00000000-0005-0000-0000-0000465F0000}"/>
    <cellStyle name="Normal 3 3 3 12 2" xfId="24434" xr:uid="{00000000-0005-0000-0000-0000475F0000}"/>
    <cellStyle name="Normal 3 3 3 12 2 2" xfId="24435" xr:uid="{00000000-0005-0000-0000-0000485F0000}"/>
    <cellStyle name="Normal 3 3 3 12 3" xfId="24436" xr:uid="{00000000-0005-0000-0000-0000495F0000}"/>
    <cellStyle name="Normal 3 3 3 13" xfId="24437" xr:uid="{00000000-0005-0000-0000-00004A5F0000}"/>
    <cellStyle name="Normal 3 3 3 13 2" xfId="24438" xr:uid="{00000000-0005-0000-0000-00004B5F0000}"/>
    <cellStyle name="Normal 3 3 3 14" xfId="24439" xr:uid="{00000000-0005-0000-0000-00004C5F0000}"/>
    <cellStyle name="Normal 3 3 3 14 2" xfId="24440" xr:uid="{00000000-0005-0000-0000-00004D5F0000}"/>
    <cellStyle name="Normal 3 3 3 15" xfId="24441" xr:uid="{00000000-0005-0000-0000-00004E5F0000}"/>
    <cellStyle name="Normal 3 3 3 16" xfId="24442" xr:uid="{00000000-0005-0000-0000-00004F5F0000}"/>
    <cellStyle name="Normal 3 3 3 2" xfId="24443" xr:uid="{00000000-0005-0000-0000-0000505F0000}"/>
    <cellStyle name="Normal 3 3 3 2 10" xfId="24444" xr:uid="{00000000-0005-0000-0000-0000515F0000}"/>
    <cellStyle name="Normal 3 3 3 2 10 2" xfId="24445" xr:uid="{00000000-0005-0000-0000-0000525F0000}"/>
    <cellStyle name="Normal 3 3 3 2 11" xfId="24446" xr:uid="{00000000-0005-0000-0000-0000535F0000}"/>
    <cellStyle name="Normal 3 3 3 2 2" xfId="24447" xr:uid="{00000000-0005-0000-0000-0000545F0000}"/>
    <cellStyle name="Normal 3 3 3 2 2 2" xfId="24448" xr:uid="{00000000-0005-0000-0000-0000555F0000}"/>
    <cellStyle name="Normal 3 3 3 2 2 2 2" xfId="24449" xr:uid="{00000000-0005-0000-0000-0000565F0000}"/>
    <cellStyle name="Normal 3 3 3 2 2 2 2 2" xfId="24450" xr:uid="{00000000-0005-0000-0000-0000575F0000}"/>
    <cellStyle name="Normal 3 3 3 2 2 2 2 2 2" xfId="24451" xr:uid="{00000000-0005-0000-0000-0000585F0000}"/>
    <cellStyle name="Normal 3 3 3 2 2 2 2 2 2 2" xfId="24452" xr:uid="{00000000-0005-0000-0000-0000595F0000}"/>
    <cellStyle name="Normal 3 3 3 2 2 2 2 2 2 2 2" xfId="24453" xr:uid="{00000000-0005-0000-0000-00005A5F0000}"/>
    <cellStyle name="Normal 3 3 3 2 2 2 2 2 2 2 2 2" xfId="24454" xr:uid="{00000000-0005-0000-0000-00005B5F0000}"/>
    <cellStyle name="Normal 3 3 3 2 2 2 2 2 2 2 3" xfId="24455" xr:uid="{00000000-0005-0000-0000-00005C5F0000}"/>
    <cellStyle name="Normal 3 3 3 2 2 2 2 2 2 3" xfId="24456" xr:uid="{00000000-0005-0000-0000-00005D5F0000}"/>
    <cellStyle name="Normal 3 3 3 2 2 2 2 2 2 3 2" xfId="24457" xr:uid="{00000000-0005-0000-0000-00005E5F0000}"/>
    <cellStyle name="Normal 3 3 3 2 2 2 2 2 2 4" xfId="24458" xr:uid="{00000000-0005-0000-0000-00005F5F0000}"/>
    <cellStyle name="Normal 3 3 3 2 2 2 2 2 3" xfId="24459" xr:uid="{00000000-0005-0000-0000-0000605F0000}"/>
    <cellStyle name="Normal 3 3 3 2 2 2 2 2 3 2" xfId="24460" xr:uid="{00000000-0005-0000-0000-0000615F0000}"/>
    <cellStyle name="Normal 3 3 3 2 2 2 2 2 3 2 2" xfId="24461" xr:uid="{00000000-0005-0000-0000-0000625F0000}"/>
    <cellStyle name="Normal 3 3 3 2 2 2 2 2 3 3" xfId="24462" xr:uid="{00000000-0005-0000-0000-0000635F0000}"/>
    <cellStyle name="Normal 3 3 3 2 2 2 2 2 4" xfId="24463" xr:uid="{00000000-0005-0000-0000-0000645F0000}"/>
    <cellStyle name="Normal 3 3 3 2 2 2 2 2 4 2" xfId="24464" xr:uid="{00000000-0005-0000-0000-0000655F0000}"/>
    <cellStyle name="Normal 3 3 3 2 2 2 2 2 5" xfId="24465" xr:uid="{00000000-0005-0000-0000-0000665F0000}"/>
    <cellStyle name="Normal 3 3 3 2 2 2 2 3" xfId="24466" xr:uid="{00000000-0005-0000-0000-0000675F0000}"/>
    <cellStyle name="Normal 3 3 3 2 2 2 2 3 2" xfId="24467" xr:uid="{00000000-0005-0000-0000-0000685F0000}"/>
    <cellStyle name="Normal 3 3 3 2 2 2 2 3 2 2" xfId="24468" xr:uid="{00000000-0005-0000-0000-0000695F0000}"/>
    <cellStyle name="Normal 3 3 3 2 2 2 2 3 2 2 2" xfId="24469" xr:uid="{00000000-0005-0000-0000-00006A5F0000}"/>
    <cellStyle name="Normal 3 3 3 2 2 2 2 3 2 3" xfId="24470" xr:uid="{00000000-0005-0000-0000-00006B5F0000}"/>
    <cellStyle name="Normal 3 3 3 2 2 2 2 3 3" xfId="24471" xr:uid="{00000000-0005-0000-0000-00006C5F0000}"/>
    <cellStyle name="Normal 3 3 3 2 2 2 2 3 3 2" xfId="24472" xr:uid="{00000000-0005-0000-0000-00006D5F0000}"/>
    <cellStyle name="Normal 3 3 3 2 2 2 2 3 4" xfId="24473" xr:uid="{00000000-0005-0000-0000-00006E5F0000}"/>
    <cellStyle name="Normal 3 3 3 2 2 2 2 4" xfId="24474" xr:uid="{00000000-0005-0000-0000-00006F5F0000}"/>
    <cellStyle name="Normal 3 3 3 2 2 2 2 4 2" xfId="24475" xr:uid="{00000000-0005-0000-0000-0000705F0000}"/>
    <cellStyle name="Normal 3 3 3 2 2 2 2 4 2 2" xfId="24476" xr:uid="{00000000-0005-0000-0000-0000715F0000}"/>
    <cellStyle name="Normal 3 3 3 2 2 2 2 4 3" xfId="24477" xr:uid="{00000000-0005-0000-0000-0000725F0000}"/>
    <cellStyle name="Normal 3 3 3 2 2 2 2 5" xfId="24478" xr:uid="{00000000-0005-0000-0000-0000735F0000}"/>
    <cellStyle name="Normal 3 3 3 2 2 2 2 5 2" xfId="24479" xr:uid="{00000000-0005-0000-0000-0000745F0000}"/>
    <cellStyle name="Normal 3 3 3 2 2 2 2 6" xfId="24480" xr:uid="{00000000-0005-0000-0000-0000755F0000}"/>
    <cellStyle name="Normal 3 3 3 2 2 2 3" xfId="24481" xr:uid="{00000000-0005-0000-0000-0000765F0000}"/>
    <cellStyle name="Normal 3 3 3 2 2 2 3 2" xfId="24482" xr:uid="{00000000-0005-0000-0000-0000775F0000}"/>
    <cellStyle name="Normal 3 3 3 2 2 2 3 2 2" xfId="24483" xr:uid="{00000000-0005-0000-0000-0000785F0000}"/>
    <cellStyle name="Normal 3 3 3 2 2 2 3 2 2 2" xfId="24484" xr:uid="{00000000-0005-0000-0000-0000795F0000}"/>
    <cellStyle name="Normal 3 3 3 2 2 2 3 2 2 2 2" xfId="24485" xr:uid="{00000000-0005-0000-0000-00007A5F0000}"/>
    <cellStyle name="Normal 3 3 3 2 2 2 3 2 2 2 2 2" xfId="24486" xr:uid="{00000000-0005-0000-0000-00007B5F0000}"/>
    <cellStyle name="Normal 3 3 3 2 2 2 3 2 2 2 3" xfId="24487" xr:uid="{00000000-0005-0000-0000-00007C5F0000}"/>
    <cellStyle name="Normal 3 3 3 2 2 2 3 2 2 3" xfId="24488" xr:uid="{00000000-0005-0000-0000-00007D5F0000}"/>
    <cellStyle name="Normal 3 3 3 2 2 2 3 2 2 3 2" xfId="24489" xr:uid="{00000000-0005-0000-0000-00007E5F0000}"/>
    <cellStyle name="Normal 3 3 3 2 2 2 3 2 2 4" xfId="24490" xr:uid="{00000000-0005-0000-0000-00007F5F0000}"/>
    <cellStyle name="Normal 3 3 3 2 2 2 3 2 3" xfId="24491" xr:uid="{00000000-0005-0000-0000-0000805F0000}"/>
    <cellStyle name="Normal 3 3 3 2 2 2 3 2 3 2" xfId="24492" xr:uid="{00000000-0005-0000-0000-0000815F0000}"/>
    <cellStyle name="Normal 3 3 3 2 2 2 3 2 3 2 2" xfId="24493" xr:uid="{00000000-0005-0000-0000-0000825F0000}"/>
    <cellStyle name="Normal 3 3 3 2 2 2 3 2 3 3" xfId="24494" xr:uid="{00000000-0005-0000-0000-0000835F0000}"/>
    <cellStyle name="Normal 3 3 3 2 2 2 3 2 4" xfId="24495" xr:uid="{00000000-0005-0000-0000-0000845F0000}"/>
    <cellStyle name="Normal 3 3 3 2 2 2 3 2 4 2" xfId="24496" xr:uid="{00000000-0005-0000-0000-0000855F0000}"/>
    <cellStyle name="Normal 3 3 3 2 2 2 3 2 5" xfId="24497" xr:uid="{00000000-0005-0000-0000-0000865F0000}"/>
    <cellStyle name="Normal 3 3 3 2 2 2 3 3" xfId="24498" xr:uid="{00000000-0005-0000-0000-0000875F0000}"/>
    <cellStyle name="Normal 3 3 3 2 2 2 3 3 2" xfId="24499" xr:uid="{00000000-0005-0000-0000-0000885F0000}"/>
    <cellStyle name="Normal 3 3 3 2 2 2 3 3 2 2" xfId="24500" xr:uid="{00000000-0005-0000-0000-0000895F0000}"/>
    <cellStyle name="Normal 3 3 3 2 2 2 3 3 2 2 2" xfId="24501" xr:uid="{00000000-0005-0000-0000-00008A5F0000}"/>
    <cellStyle name="Normal 3 3 3 2 2 2 3 3 2 3" xfId="24502" xr:uid="{00000000-0005-0000-0000-00008B5F0000}"/>
    <cellStyle name="Normal 3 3 3 2 2 2 3 3 3" xfId="24503" xr:uid="{00000000-0005-0000-0000-00008C5F0000}"/>
    <cellStyle name="Normal 3 3 3 2 2 2 3 3 3 2" xfId="24504" xr:uid="{00000000-0005-0000-0000-00008D5F0000}"/>
    <cellStyle name="Normal 3 3 3 2 2 2 3 3 4" xfId="24505" xr:uid="{00000000-0005-0000-0000-00008E5F0000}"/>
    <cellStyle name="Normal 3 3 3 2 2 2 3 4" xfId="24506" xr:uid="{00000000-0005-0000-0000-00008F5F0000}"/>
    <cellStyle name="Normal 3 3 3 2 2 2 3 4 2" xfId="24507" xr:uid="{00000000-0005-0000-0000-0000905F0000}"/>
    <cellStyle name="Normal 3 3 3 2 2 2 3 4 2 2" xfId="24508" xr:uid="{00000000-0005-0000-0000-0000915F0000}"/>
    <cellStyle name="Normal 3 3 3 2 2 2 3 4 3" xfId="24509" xr:uid="{00000000-0005-0000-0000-0000925F0000}"/>
    <cellStyle name="Normal 3 3 3 2 2 2 3 5" xfId="24510" xr:uid="{00000000-0005-0000-0000-0000935F0000}"/>
    <cellStyle name="Normal 3 3 3 2 2 2 3 5 2" xfId="24511" xr:uid="{00000000-0005-0000-0000-0000945F0000}"/>
    <cellStyle name="Normal 3 3 3 2 2 2 3 6" xfId="24512" xr:uid="{00000000-0005-0000-0000-0000955F0000}"/>
    <cellStyle name="Normal 3 3 3 2 2 2 4" xfId="24513" xr:uid="{00000000-0005-0000-0000-0000965F0000}"/>
    <cellStyle name="Normal 3 3 3 2 2 2 4 2" xfId="24514" xr:uid="{00000000-0005-0000-0000-0000975F0000}"/>
    <cellStyle name="Normal 3 3 3 2 2 2 4 2 2" xfId="24515" xr:uid="{00000000-0005-0000-0000-0000985F0000}"/>
    <cellStyle name="Normal 3 3 3 2 2 2 4 2 2 2" xfId="24516" xr:uid="{00000000-0005-0000-0000-0000995F0000}"/>
    <cellStyle name="Normal 3 3 3 2 2 2 4 2 2 2 2" xfId="24517" xr:uid="{00000000-0005-0000-0000-00009A5F0000}"/>
    <cellStyle name="Normal 3 3 3 2 2 2 4 2 2 3" xfId="24518" xr:uid="{00000000-0005-0000-0000-00009B5F0000}"/>
    <cellStyle name="Normal 3 3 3 2 2 2 4 2 3" xfId="24519" xr:uid="{00000000-0005-0000-0000-00009C5F0000}"/>
    <cellStyle name="Normal 3 3 3 2 2 2 4 2 3 2" xfId="24520" xr:uid="{00000000-0005-0000-0000-00009D5F0000}"/>
    <cellStyle name="Normal 3 3 3 2 2 2 4 2 4" xfId="24521" xr:uid="{00000000-0005-0000-0000-00009E5F0000}"/>
    <cellStyle name="Normal 3 3 3 2 2 2 4 3" xfId="24522" xr:uid="{00000000-0005-0000-0000-00009F5F0000}"/>
    <cellStyle name="Normal 3 3 3 2 2 2 4 3 2" xfId="24523" xr:uid="{00000000-0005-0000-0000-0000A05F0000}"/>
    <cellStyle name="Normal 3 3 3 2 2 2 4 3 2 2" xfId="24524" xr:uid="{00000000-0005-0000-0000-0000A15F0000}"/>
    <cellStyle name="Normal 3 3 3 2 2 2 4 3 3" xfId="24525" xr:uid="{00000000-0005-0000-0000-0000A25F0000}"/>
    <cellStyle name="Normal 3 3 3 2 2 2 4 4" xfId="24526" xr:uid="{00000000-0005-0000-0000-0000A35F0000}"/>
    <cellStyle name="Normal 3 3 3 2 2 2 4 4 2" xfId="24527" xr:uid="{00000000-0005-0000-0000-0000A45F0000}"/>
    <cellStyle name="Normal 3 3 3 2 2 2 4 5" xfId="24528" xr:uid="{00000000-0005-0000-0000-0000A55F0000}"/>
    <cellStyle name="Normal 3 3 3 2 2 2 5" xfId="24529" xr:uid="{00000000-0005-0000-0000-0000A65F0000}"/>
    <cellStyle name="Normal 3 3 3 2 2 2 5 2" xfId="24530" xr:uid="{00000000-0005-0000-0000-0000A75F0000}"/>
    <cellStyle name="Normal 3 3 3 2 2 2 5 2 2" xfId="24531" xr:uid="{00000000-0005-0000-0000-0000A85F0000}"/>
    <cellStyle name="Normal 3 3 3 2 2 2 5 2 2 2" xfId="24532" xr:uid="{00000000-0005-0000-0000-0000A95F0000}"/>
    <cellStyle name="Normal 3 3 3 2 2 2 5 2 3" xfId="24533" xr:uid="{00000000-0005-0000-0000-0000AA5F0000}"/>
    <cellStyle name="Normal 3 3 3 2 2 2 5 3" xfId="24534" xr:uid="{00000000-0005-0000-0000-0000AB5F0000}"/>
    <cellStyle name="Normal 3 3 3 2 2 2 5 3 2" xfId="24535" xr:uid="{00000000-0005-0000-0000-0000AC5F0000}"/>
    <cellStyle name="Normal 3 3 3 2 2 2 5 4" xfId="24536" xr:uid="{00000000-0005-0000-0000-0000AD5F0000}"/>
    <cellStyle name="Normal 3 3 3 2 2 2 6" xfId="24537" xr:uid="{00000000-0005-0000-0000-0000AE5F0000}"/>
    <cellStyle name="Normal 3 3 3 2 2 2 6 2" xfId="24538" xr:uid="{00000000-0005-0000-0000-0000AF5F0000}"/>
    <cellStyle name="Normal 3 3 3 2 2 2 6 2 2" xfId="24539" xr:uid="{00000000-0005-0000-0000-0000B05F0000}"/>
    <cellStyle name="Normal 3 3 3 2 2 2 6 3" xfId="24540" xr:uid="{00000000-0005-0000-0000-0000B15F0000}"/>
    <cellStyle name="Normal 3 3 3 2 2 2 7" xfId="24541" xr:uid="{00000000-0005-0000-0000-0000B25F0000}"/>
    <cellStyle name="Normal 3 3 3 2 2 2 7 2" xfId="24542" xr:uid="{00000000-0005-0000-0000-0000B35F0000}"/>
    <cellStyle name="Normal 3 3 3 2 2 2 8" xfId="24543" xr:uid="{00000000-0005-0000-0000-0000B45F0000}"/>
    <cellStyle name="Normal 3 3 3 2 2 3" xfId="24544" xr:uid="{00000000-0005-0000-0000-0000B55F0000}"/>
    <cellStyle name="Normal 3 3 3 2 2 3 2" xfId="24545" xr:uid="{00000000-0005-0000-0000-0000B65F0000}"/>
    <cellStyle name="Normal 3 3 3 2 2 3 2 2" xfId="24546" xr:uid="{00000000-0005-0000-0000-0000B75F0000}"/>
    <cellStyle name="Normal 3 3 3 2 2 3 2 2 2" xfId="24547" xr:uid="{00000000-0005-0000-0000-0000B85F0000}"/>
    <cellStyle name="Normal 3 3 3 2 2 3 2 2 2 2" xfId="24548" xr:uid="{00000000-0005-0000-0000-0000B95F0000}"/>
    <cellStyle name="Normal 3 3 3 2 2 3 2 2 2 2 2" xfId="24549" xr:uid="{00000000-0005-0000-0000-0000BA5F0000}"/>
    <cellStyle name="Normal 3 3 3 2 2 3 2 2 2 3" xfId="24550" xr:uid="{00000000-0005-0000-0000-0000BB5F0000}"/>
    <cellStyle name="Normal 3 3 3 2 2 3 2 2 3" xfId="24551" xr:uid="{00000000-0005-0000-0000-0000BC5F0000}"/>
    <cellStyle name="Normal 3 3 3 2 2 3 2 2 3 2" xfId="24552" xr:uid="{00000000-0005-0000-0000-0000BD5F0000}"/>
    <cellStyle name="Normal 3 3 3 2 2 3 2 2 4" xfId="24553" xr:uid="{00000000-0005-0000-0000-0000BE5F0000}"/>
    <cellStyle name="Normal 3 3 3 2 2 3 2 3" xfId="24554" xr:uid="{00000000-0005-0000-0000-0000BF5F0000}"/>
    <cellStyle name="Normal 3 3 3 2 2 3 2 3 2" xfId="24555" xr:uid="{00000000-0005-0000-0000-0000C05F0000}"/>
    <cellStyle name="Normal 3 3 3 2 2 3 2 3 2 2" xfId="24556" xr:uid="{00000000-0005-0000-0000-0000C15F0000}"/>
    <cellStyle name="Normal 3 3 3 2 2 3 2 3 3" xfId="24557" xr:uid="{00000000-0005-0000-0000-0000C25F0000}"/>
    <cellStyle name="Normal 3 3 3 2 2 3 2 4" xfId="24558" xr:uid="{00000000-0005-0000-0000-0000C35F0000}"/>
    <cellStyle name="Normal 3 3 3 2 2 3 2 4 2" xfId="24559" xr:uid="{00000000-0005-0000-0000-0000C45F0000}"/>
    <cellStyle name="Normal 3 3 3 2 2 3 2 5" xfId="24560" xr:uid="{00000000-0005-0000-0000-0000C55F0000}"/>
    <cellStyle name="Normal 3 3 3 2 2 3 3" xfId="24561" xr:uid="{00000000-0005-0000-0000-0000C65F0000}"/>
    <cellStyle name="Normal 3 3 3 2 2 3 3 2" xfId="24562" xr:uid="{00000000-0005-0000-0000-0000C75F0000}"/>
    <cellStyle name="Normal 3 3 3 2 2 3 3 2 2" xfId="24563" xr:uid="{00000000-0005-0000-0000-0000C85F0000}"/>
    <cellStyle name="Normal 3 3 3 2 2 3 3 2 2 2" xfId="24564" xr:uid="{00000000-0005-0000-0000-0000C95F0000}"/>
    <cellStyle name="Normal 3 3 3 2 2 3 3 2 3" xfId="24565" xr:uid="{00000000-0005-0000-0000-0000CA5F0000}"/>
    <cellStyle name="Normal 3 3 3 2 2 3 3 3" xfId="24566" xr:uid="{00000000-0005-0000-0000-0000CB5F0000}"/>
    <cellStyle name="Normal 3 3 3 2 2 3 3 3 2" xfId="24567" xr:uid="{00000000-0005-0000-0000-0000CC5F0000}"/>
    <cellStyle name="Normal 3 3 3 2 2 3 3 4" xfId="24568" xr:uid="{00000000-0005-0000-0000-0000CD5F0000}"/>
    <cellStyle name="Normal 3 3 3 2 2 3 4" xfId="24569" xr:uid="{00000000-0005-0000-0000-0000CE5F0000}"/>
    <cellStyle name="Normal 3 3 3 2 2 3 4 2" xfId="24570" xr:uid="{00000000-0005-0000-0000-0000CF5F0000}"/>
    <cellStyle name="Normal 3 3 3 2 2 3 4 2 2" xfId="24571" xr:uid="{00000000-0005-0000-0000-0000D05F0000}"/>
    <cellStyle name="Normal 3 3 3 2 2 3 4 3" xfId="24572" xr:uid="{00000000-0005-0000-0000-0000D15F0000}"/>
    <cellStyle name="Normal 3 3 3 2 2 3 5" xfId="24573" xr:uid="{00000000-0005-0000-0000-0000D25F0000}"/>
    <cellStyle name="Normal 3 3 3 2 2 3 5 2" xfId="24574" xr:uid="{00000000-0005-0000-0000-0000D35F0000}"/>
    <cellStyle name="Normal 3 3 3 2 2 3 6" xfId="24575" xr:uid="{00000000-0005-0000-0000-0000D45F0000}"/>
    <cellStyle name="Normal 3 3 3 2 2 4" xfId="24576" xr:uid="{00000000-0005-0000-0000-0000D55F0000}"/>
    <cellStyle name="Normal 3 3 3 2 2 4 2" xfId="24577" xr:uid="{00000000-0005-0000-0000-0000D65F0000}"/>
    <cellStyle name="Normal 3 3 3 2 2 4 2 2" xfId="24578" xr:uid="{00000000-0005-0000-0000-0000D75F0000}"/>
    <cellStyle name="Normal 3 3 3 2 2 4 2 2 2" xfId="24579" xr:uid="{00000000-0005-0000-0000-0000D85F0000}"/>
    <cellStyle name="Normal 3 3 3 2 2 4 2 2 2 2" xfId="24580" xr:uid="{00000000-0005-0000-0000-0000D95F0000}"/>
    <cellStyle name="Normal 3 3 3 2 2 4 2 2 2 2 2" xfId="24581" xr:uid="{00000000-0005-0000-0000-0000DA5F0000}"/>
    <cellStyle name="Normal 3 3 3 2 2 4 2 2 2 3" xfId="24582" xr:uid="{00000000-0005-0000-0000-0000DB5F0000}"/>
    <cellStyle name="Normal 3 3 3 2 2 4 2 2 3" xfId="24583" xr:uid="{00000000-0005-0000-0000-0000DC5F0000}"/>
    <cellStyle name="Normal 3 3 3 2 2 4 2 2 3 2" xfId="24584" xr:uid="{00000000-0005-0000-0000-0000DD5F0000}"/>
    <cellStyle name="Normal 3 3 3 2 2 4 2 2 4" xfId="24585" xr:uid="{00000000-0005-0000-0000-0000DE5F0000}"/>
    <cellStyle name="Normal 3 3 3 2 2 4 2 3" xfId="24586" xr:uid="{00000000-0005-0000-0000-0000DF5F0000}"/>
    <cellStyle name="Normal 3 3 3 2 2 4 2 3 2" xfId="24587" xr:uid="{00000000-0005-0000-0000-0000E05F0000}"/>
    <cellStyle name="Normal 3 3 3 2 2 4 2 3 2 2" xfId="24588" xr:uid="{00000000-0005-0000-0000-0000E15F0000}"/>
    <cellStyle name="Normal 3 3 3 2 2 4 2 3 3" xfId="24589" xr:uid="{00000000-0005-0000-0000-0000E25F0000}"/>
    <cellStyle name="Normal 3 3 3 2 2 4 2 4" xfId="24590" xr:uid="{00000000-0005-0000-0000-0000E35F0000}"/>
    <cellStyle name="Normal 3 3 3 2 2 4 2 4 2" xfId="24591" xr:uid="{00000000-0005-0000-0000-0000E45F0000}"/>
    <cellStyle name="Normal 3 3 3 2 2 4 2 5" xfId="24592" xr:uid="{00000000-0005-0000-0000-0000E55F0000}"/>
    <cellStyle name="Normal 3 3 3 2 2 4 3" xfId="24593" xr:uid="{00000000-0005-0000-0000-0000E65F0000}"/>
    <cellStyle name="Normal 3 3 3 2 2 4 3 2" xfId="24594" xr:uid="{00000000-0005-0000-0000-0000E75F0000}"/>
    <cellStyle name="Normal 3 3 3 2 2 4 3 2 2" xfId="24595" xr:uid="{00000000-0005-0000-0000-0000E85F0000}"/>
    <cellStyle name="Normal 3 3 3 2 2 4 3 2 2 2" xfId="24596" xr:uid="{00000000-0005-0000-0000-0000E95F0000}"/>
    <cellStyle name="Normal 3 3 3 2 2 4 3 2 3" xfId="24597" xr:uid="{00000000-0005-0000-0000-0000EA5F0000}"/>
    <cellStyle name="Normal 3 3 3 2 2 4 3 3" xfId="24598" xr:uid="{00000000-0005-0000-0000-0000EB5F0000}"/>
    <cellStyle name="Normal 3 3 3 2 2 4 3 3 2" xfId="24599" xr:uid="{00000000-0005-0000-0000-0000EC5F0000}"/>
    <cellStyle name="Normal 3 3 3 2 2 4 3 4" xfId="24600" xr:uid="{00000000-0005-0000-0000-0000ED5F0000}"/>
    <cellStyle name="Normal 3 3 3 2 2 4 4" xfId="24601" xr:uid="{00000000-0005-0000-0000-0000EE5F0000}"/>
    <cellStyle name="Normal 3 3 3 2 2 4 4 2" xfId="24602" xr:uid="{00000000-0005-0000-0000-0000EF5F0000}"/>
    <cellStyle name="Normal 3 3 3 2 2 4 4 2 2" xfId="24603" xr:uid="{00000000-0005-0000-0000-0000F05F0000}"/>
    <cellStyle name="Normal 3 3 3 2 2 4 4 3" xfId="24604" xr:uid="{00000000-0005-0000-0000-0000F15F0000}"/>
    <cellStyle name="Normal 3 3 3 2 2 4 5" xfId="24605" xr:uid="{00000000-0005-0000-0000-0000F25F0000}"/>
    <cellStyle name="Normal 3 3 3 2 2 4 5 2" xfId="24606" xr:uid="{00000000-0005-0000-0000-0000F35F0000}"/>
    <cellStyle name="Normal 3 3 3 2 2 4 6" xfId="24607" xr:uid="{00000000-0005-0000-0000-0000F45F0000}"/>
    <cellStyle name="Normal 3 3 3 2 2 5" xfId="24608" xr:uid="{00000000-0005-0000-0000-0000F55F0000}"/>
    <cellStyle name="Normal 3 3 3 2 2 5 2" xfId="24609" xr:uid="{00000000-0005-0000-0000-0000F65F0000}"/>
    <cellStyle name="Normal 3 3 3 2 2 5 2 2" xfId="24610" xr:uid="{00000000-0005-0000-0000-0000F75F0000}"/>
    <cellStyle name="Normal 3 3 3 2 2 5 2 2 2" xfId="24611" xr:uid="{00000000-0005-0000-0000-0000F85F0000}"/>
    <cellStyle name="Normal 3 3 3 2 2 5 2 2 2 2" xfId="24612" xr:uid="{00000000-0005-0000-0000-0000F95F0000}"/>
    <cellStyle name="Normal 3 3 3 2 2 5 2 2 3" xfId="24613" xr:uid="{00000000-0005-0000-0000-0000FA5F0000}"/>
    <cellStyle name="Normal 3 3 3 2 2 5 2 3" xfId="24614" xr:uid="{00000000-0005-0000-0000-0000FB5F0000}"/>
    <cellStyle name="Normal 3 3 3 2 2 5 2 3 2" xfId="24615" xr:uid="{00000000-0005-0000-0000-0000FC5F0000}"/>
    <cellStyle name="Normal 3 3 3 2 2 5 2 4" xfId="24616" xr:uid="{00000000-0005-0000-0000-0000FD5F0000}"/>
    <cellStyle name="Normal 3 3 3 2 2 5 3" xfId="24617" xr:uid="{00000000-0005-0000-0000-0000FE5F0000}"/>
    <cellStyle name="Normal 3 3 3 2 2 5 3 2" xfId="24618" xr:uid="{00000000-0005-0000-0000-0000FF5F0000}"/>
    <cellStyle name="Normal 3 3 3 2 2 5 3 2 2" xfId="24619" xr:uid="{00000000-0005-0000-0000-000000600000}"/>
    <cellStyle name="Normal 3 3 3 2 2 5 3 3" xfId="24620" xr:uid="{00000000-0005-0000-0000-000001600000}"/>
    <cellStyle name="Normal 3 3 3 2 2 5 4" xfId="24621" xr:uid="{00000000-0005-0000-0000-000002600000}"/>
    <cellStyle name="Normal 3 3 3 2 2 5 4 2" xfId="24622" xr:uid="{00000000-0005-0000-0000-000003600000}"/>
    <cellStyle name="Normal 3 3 3 2 2 5 5" xfId="24623" xr:uid="{00000000-0005-0000-0000-000004600000}"/>
    <cellStyle name="Normal 3 3 3 2 2 6" xfId="24624" xr:uid="{00000000-0005-0000-0000-000005600000}"/>
    <cellStyle name="Normal 3 3 3 2 2 6 2" xfId="24625" xr:uid="{00000000-0005-0000-0000-000006600000}"/>
    <cellStyle name="Normal 3 3 3 2 2 6 2 2" xfId="24626" xr:uid="{00000000-0005-0000-0000-000007600000}"/>
    <cellStyle name="Normal 3 3 3 2 2 6 2 2 2" xfId="24627" xr:uid="{00000000-0005-0000-0000-000008600000}"/>
    <cellStyle name="Normal 3 3 3 2 2 6 2 3" xfId="24628" xr:uid="{00000000-0005-0000-0000-000009600000}"/>
    <cellStyle name="Normal 3 3 3 2 2 6 3" xfId="24629" xr:uid="{00000000-0005-0000-0000-00000A600000}"/>
    <cellStyle name="Normal 3 3 3 2 2 6 3 2" xfId="24630" xr:uid="{00000000-0005-0000-0000-00000B600000}"/>
    <cellStyle name="Normal 3 3 3 2 2 6 4" xfId="24631" xr:uid="{00000000-0005-0000-0000-00000C600000}"/>
    <cellStyle name="Normal 3 3 3 2 2 7" xfId="24632" xr:uid="{00000000-0005-0000-0000-00000D600000}"/>
    <cellStyle name="Normal 3 3 3 2 2 7 2" xfId="24633" xr:uid="{00000000-0005-0000-0000-00000E600000}"/>
    <cellStyle name="Normal 3 3 3 2 2 7 2 2" xfId="24634" xr:uid="{00000000-0005-0000-0000-00000F600000}"/>
    <cellStyle name="Normal 3 3 3 2 2 7 3" xfId="24635" xr:uid="{00000000-0005-0000-0000-000010600000}"/>
    <cellStyle name="Normal 3 3 3 2 2 8" xfId="24636" xr:uid="{00000000-0005-0000-0000-000011600000}"/>
    <cellStyle name="Normal 3 3 3 2 2 8 2" xfId="24637" xr:uid="{00000000-0005-0000-0000-000012600000}"/>
    <cellStyle name="Normal 3 3 3 2 2 9" xfId="24638" xr:uid="{00000000-0005-0000-0000-000013600000}"/>
    <cellStyle name="Normal 3 3 3 2 3" xfId="24639" xr:uid="{00000000-0005-0000-0000-000014600000}"/>
    <cellStyle name="Normal 3 3 3 2 3 2" xfId="24640" xr:uid="{00000000-0005-0000-0000-000015600000}"/>
    <cellStyle name="Normal 3 3 3 2 3 2 2" xfId="24641" xr:uid="{00000000-0005-0000-0000-000016600000}"/>
    <cellStyle name="Normal 3 3 3 2 3 2 2 2" xfId="24642" xr:uid="{00000000-0005-0000-0000-000017600000}"/>
    <cellStyle name="Normal 3 3 3 2 3 2 2 2 2" xfId="24643" xr:uid="{00000000-0005-0000-0000-000018600000}"/>
    <cellStyle name="Normal 3 3 3 2 3 2 2 2 2 2" xfId="24644" xr:uid="{00000000-0005-0000-0000-000019600000}"/>
    <cellStyle name="Normal 3 3 3 2 3 2 2 2 2 2 2" xfId="24645" xr:uid="{00000000-0005-0000-0000-00001A600000}"/>
    <cellStyle name="Normal 3 3 3 2 3 2 2 2 2 3" xfId="24646" xr:uid="{00000000-0005-0000-0000-00001B600000}"/>
    <cellStyle name="Normal 3 3 3 2 3 2 2 2 3" xfId="24647" xr:uid="{00000000-0005-0000-0000-00001C600000}"/>
    <cellStyle name="Normal 3 3 3 2 3 2 2 2 3 2" xfId="24648" xr:uid="{00000000-0005-0000-0000-00001D600000}"/>
    <cellStyle name="Normal 3 3 3 2 3 2 2 2 4" xfId="24649" xr:uid="{00000000-0005-0000-0000-00001E600000}"/>
    <cellStyle name="Normal 3 3 3 2 3 2 2 3" xfId="24650" xr:uid="{00000000-0005-0000-0000-00001F600000}"/>
    <cellStyle name="Normal 3 3 3 2 3 2 2 3 2" xfId="24651" xr:uid="{00000000-0005-0000-0000-000020600000}"/>
    <cellStyle name="Normal 3 3 3 2 3 2 2 3 2 2" xfId="24652" xr:uid="{00000000-0005-0000-0000-000021600000}"/>
    <cellStyle name="Normal 3 3 3 2 3 2 2 3 3" xfId="24653" xr:uid="{00000000-0005-0000-0000-000022600000}"/>
    <cellStyle name="Normal 3 3 3 2 3 2 2 4" xfId="24654" xr:uid="{00000000-0005-0000-0000-000023600000}"/>
    <cellStyle name="Normal 3 3 3 2 3 2 2 4 2" xfId="24655" xr:uid="{00000000-0005-0000-0000-000024600000}"/>
    <cellStyle name="Normal 3 3 3 2 3 2 2 5" xfId="24656" xr:uid="{00000000-0005-0000-0000-000025600000}"/>
    <cellStyle name="Normal 3 3 3 2 3 2 3" xfId="24657" xr:uid="{00000000-0005-0000-0000-000026600000}"/>
    <cellStyle name="Normal 3 3 3 2 3 2 3 2" xfId="24658" xr:uid="{00000000-0005-0000-0000-000027600000}"/>
    <cellStyle name="Normal 3 3 3 2 3 2 3 2 2" xfId="24659" xr:uid="{00000000-0005-0000-0000-000028600000}"/>
    <cellStyle name="Normal 3 3 3 2 3 2 3 2 2 2" xfId="24660" xr:uid="{00000000-0005-0000-0000-000029600000}"/>
    <cellStyle name="Normal 3 3 3 2 3 2 3 2 3" xfId="24661" xr:uid="{00000000-0005-0000-0000-00002A600000}"/>
    <cellStyle name="Normal 3 3 3 2 3 2 3 3" xfId="24662" xr:uid="{00000000-0005-0000-0000-00002B600000}"/>
    <cellStyle name="Normal 3 3 3 2 3 2 3 3 2" xfId="24663" xr:uid="{00000000-0005-0000-0000-00002C600000}"/>
    <cellStyle name="Normal 3 3 3 2 3 2 3 4" xfId="24664" xr:uid="{00000000-0005-0000-0000-00002D600000}"/>
    <cellStyle name="Normal 3 3 3 2 3 2 4" xfId="24665" xr:uid="{00000000-0005-0000-0000-00002E600000}"/>
    <cellStyle name="Normal 3 3 3 2 3 2 4 2" xfId="24666" xr:uid="{00000000-0005-0000-0000-00002F600000}"/>
    <cellStyle name="Normal 3 3 3 2 3 2 4 2 2" xfId="24667" xr:uid="{00000000-0005-0000-0000-000030600000}"/>
    <cellStyle name="Normal 3 3 3 2 3 2 4 3" xfId="24668" xr:uid="{00000000-0005-0000-0000-000031600000}"/>
    <cellStyle name="Normal 3 3 3 2 3 2 5" xfId="24669" xr:uid="{00000000-0005-0000-0000-000032600000}"/>
    <cellStyle name="Normal 3 3 3 2 3 2 5 2" xfId="24670" xr:uid="{00000000-0005-0000-0000-000033600000}"/>
    <cellStyle name="Normal 3 3 3 2 3 2 6" xfId="24671" xr:uid="{00000000-0005-0000-0000-000034600000}"/>
    <cellStyle name="Normal 3 3 3 2 3 3" xfId="24672" xr:uid="{00000000-0005-0000-0000-000035600000}"/>
    <cellStyle name="Normal 3 3 3 2 3 3 2" xfId="24673" xr:uid="{00000000-0005-0000-0000-000036600000}"/>
    <cellStyle name="Normal 3 3 3 2 3 3 2 2" xfId="24674" xr:uid="{00000000-0005-0000-0000-000037600000}"/>
    <cellStyle name="Normal 3 3 3 2 3 3 2 2 2" xfId="24675" xr:uid="{00000000-0005-0000-0000-000038600000}"/>
    <cellStyle name="Normal 3 3 3 2 3 3 2 2 2 2" xfId="24676" xr:uid="{00000000-0005-0000-0000-000039600000}"/>
    <cellStyle name="Normal 3 3 3 2 3 3 2 2 2 2 2" xfId="24677" xr:uid="{00000000-0005-0000-0000-00003A600000}"/>
    <cellStyle name="Normal 3 3 3 2 3 3 2 2 2 3" xfId="24678" xr:uid="{00000000-0005-0000-0000-00003B600000}"/>
    <cellStyle name="Normal 3 3 3 2 3 3 2 2 3" xfId="24679" xr:uid="{00000000-0005-0000-0000-00003C600000}"/>
    <cellStyle name="Normal 3 3 3 2 3 3 2 2 3 2" xfId="24680" xr:uid="{00000000-0005-0000-0000-00003D600000}"/>
    <cellStyle name="Normal 3 3 3 2 3 3 2 2 4" xfId="24681" xr:uid="{00000000-0005-0000-0000-00003E600000}"/>
    <cellStyle name="Normal 3 3 3 2 3 3 2 3" xfId="24682" xr:uid="{00000000-0005-0000-0000-00003F600000}"/>
    <cellStyle name="Normal 3 3 3 2 3 3 2 3 2" xfId="24683" xr:uid="{00000000-0005-0000-0000-000040600000}"/>
    <cellStyle name="Normal 3 3 3 2 3 3 2 3 2 2" xfId="24684" xr:uid="{00000000-0005-0000-0000-000041600000}"/>
    <cellStyle name="Normal 3 3 3 2 3 3 2 3 3" xfId="24685" xr:uid="{00000000-0005-0000-0000-000042600000}"/>
    <cellStyle name="Normal 3 3 3 2 3 3 2 4" xfId="24686" xr:uid="{00000000-0005-0000-0000-000043600000}"/>
    <cellStyle name="Normal 3 3 3 2 3 3 2 4 2" xfId="24687" xr:uid="{00000000-0005-0000-0000-000044600000}"/>
    <cellStyle name="Normal 3 3 3 2 3 3 2 5" xfId="24688" xr:uid="{00000000-0005-0000-0000-000045600000}"/>
    <cellStyle name="Normal 3 3 3 2 3 3 3" xfId="24689" xr:uid="{00000000-0005-0000-0000-000046600000}"/>
    <cellStyle name="Normal 3 3 3 2 3 3 3 2" xfId="24690" xr:uid="{00000000-0005-0000-0000-000047600000}"/>
    <cellStyle name="Normal 3 3 3 2 3 3 3 2 2" xfId="24691" xr:uid="{00000000-0005-0000-0000-000048600000}"/>
    <cellStyle name="Normal 3 3 3 2 3 3 3 2 2 2" xfId="24692" xr:uid="{00000000-0005-0000-0000-000049600000}"/>
    <cellStyle name="Normal 3 3 3 2 3 3 3 2 3" xfId="24693" xr:uid="{00000000-0005-0000-0000-00004A600000}"/>
    <cellStyle name="Normal 3 3 3 2 3 3 3 3" xfId="24694" xr:uid="{00000000-0005-0000-0000-00004B600000}"/>
    <cellStyle name="Normal 3 3 3 2 3 3 3 3 2" xfId="24695" xr:uid="{00000000-0005-0000-0000-00004C600000}"/>
    <cellStyle name="Normal 3 3 3 2 3 3 3 4" xfId="24696" xr:uid="{00000000-0005-0000-0000-00004D600000}"/>
    <cellStyle name="Normal 3 3 3 2 3 3 4" xfId="24697" xr:uid="{00000000-0005-0000-0000-00004E600000}"/>
    <cellStyle name="Normal 3 3 3 2 3 3 4 2" xfId="24698" xr:uid="{00000000-0005-0000-0000-00004F600000}"/>
    <cellStyle name="Normal 3 3 3 2 3 3 4 2 2" xfId="24699" xr:uid="{00000000-0005-0000-0000-000050600000}"/>
    <cellStyle name="Normal 3 3 3 2 3 3 4 3" xfId="24700" xr:uid="{00000000-0005-0000-0000-000051600000}"/>
    <cellStyle name="Normal 3 3 3 2 3 3 5" xfId="24701" xr:uid="{00000000-0005-0000-0000-000052600000}"/>
    <cellStyle name="Normal 3 3 3 2 3 3 5 2" xfId="24702" xr:uid="{00000000-0005-0000-0000-000053600000}"/>
    <cellStyle name="Normal 3 3 3 2 3 3 6" xfId="24703" xr:uid="{00000000-0005-0000-0000-000054600000}"/>
    <cellStyle name="Normal 3 3 3 2 3 4" xfId="24704" xr:uid="{00000000-0005-0000-0000-000055600000}"/>
    <cellStyle name="Normal 3 3 3 2 3 4 2" xfId="24705" xr:uid="{00000000-0005-0000-0000-000056600000}"/>
    <cellStyle name="Normal 3 3 3 2 3 4 2 2" xfId="24706" xr:uid="{00000000-0005-0000-0000-000057600000}"/>
    <cellStyle name="Normal 3 3 3 2 3 4 2 2 2" xfId="24707" xr:uid="{00000000-0005-0000-0000-000058600000}"/>
    <cellStyle name="Normal 3 3 3 2 3 4 2 2 2 2" xfId="24708" xr:uid="{00000000-0005-0000-0000-000059600000}"/>
    <cellStyle name="Normal 3 3 3 2 3 4 2 2 3" xfId="24709" xr:uid="{00000000-0005-0000-0000-00005A600000}"/>
    <cellStyle name="Normal 3 3 3 2 3 4 2 3" xfId="24710" xr:uid="{00000000-0005-0000-0000-00005B600000}"/>
    <cellStyle name="Normal 3 3 3 2 3 4 2 3 2" xfId="24711" xr:uid="{00000000-0005-0000-0000-00005C600000}"/>
    <cellStyle name="Normal 3 3 3 2 3 4 2 4" xfId="24712" xr:uid="{00000000-0005-0000-0000-00005D600000}"/>
    <cellStyle name="Normal 3 3 3 2 3 4 3" xfId="24713" xr:uid="{00000000-0005-0000-0000-00005E600000}"/>
    <cellStyle name="Normal 3 3 3 2 3 4 3 2" xfId="24714" xr:uid="{00000000-0005-0000-0000-00005F600000}"/>
    <cellStyle name="Normal 3 3 3 2 3 4 3 2 2" xfId="24715" xr:uid="{00000000-0005-0000-0000-000060600000}"/>
    <cellStyle name="Normal 3 3 3 2 3 4 3 3" xfId="24716" xr:uid="{00000000-0005-0000-0000-000061600000}"/>
    <cellStyle name="Normal 3 3 3 2 3 4 4" xfId="24717" xr:uid="{00000000-0005-0000-0000-000062600000}"/>
    <cellStyle name="Normal 3 3 3 2 3 4 4 2" xfId="24718" xr:uid="{00000000-0005-0000-0000-000063600000}"/>
    <cellStyle name="Normal 3 3 3 2 3 4 5" xfId="24719" xr:uid="{00000000-0005-0000-0000-000064600000}"/>
    <cellStyle name="Normal 3 3 3 2 3 5" xfId="24720" xr:uid="{00000000-0005-0000-0000-000065600000}"/>
    <cellStyle name="Normal 3 3 3 2 3 5 2" xfId="24721" xr:uid="{00000000-0005-0000-0000-000066600000}"/>
    <cellStyle name="Normal 3 3 3 2 3 5 2 2" xfId="24722" xr:uid="{00000000-0005-0000-0000-000067600000}"/>
    <cellStyle name="Normal 3 3 3 2 3 5 2 2 2" xfId="24723" xr:uid="{00000000-0005-0000-0000-000068600000}"/>
    <cellStyle name="Normal 3 3 3 2 3 5 2 3" xfId="24724" xr:uid="{00000000-0005-0000-0000-000069600000}"/>
    <cellStyle name="Normal 3 3 3 2 3 5 3" xfId="24725" xr:uid="{00000000-0005-0000-0000-00006A600000}"/>
    <cellStyle name="Normal 3 3 3 2 3 5 3 2" xfId="24726" xr:uid="{00000000-0005-0000-0000-00006B600000}"/>
    <cellStyle name="Normal 3 3 3 2 3 5 4" xfId="24727" xr:uid="{00000000-0005-0000-0000-00006C600000}"/>
    <cellStyle name="Normal 3 3 3 2 3 6" xfId="24728" xr:uid="{00000000-0005-0000-0000-00006D600000}"/>
    <cellStyle name="Normal 3 3 3 2 3 6 2" xfId="24729" xr:uid="{00000000-0005-0000-0000-00006E600000}"/>
    <cellStyle name="Normal 3 3 3 2 3 6 2 2" xfId="24730" xr:uid="{00000000-0005-0000-0000-00006F600000}"/>
    <cellStyle name="Normal 3 3 3 2 3 6 3" xfId="24731" xr:uid="{00000000-0005-0000-0000-000070600000}"/>
    <cellStyle name="Normal 3 3 3 2 3 7" xfId="24732" xr:uid="{00000000-0005-0000-0000-000071600000}"/>
    <cellStyle name="Normal 3 3 3 2 3 7 2" xfId="24733" xr:uid="{00000000-0005-0000-0000-000072600000}"/>
    <cellStyle name="Normal 3 3 3 2 3 8" xfId="24734" xr:uid="{00000000-0005-0000-0000-000073600000}"/>
    <cellStyle name="Normal 3 3 3 2 4" xfId="24735" xr:uid="{00000000-0005-0000-0000-000074600000}"/>
    <cellStyle name="Normal 3 3 3 2 4 2" xfId="24736" xr:uid="{00000000-0005-0000-0000-000075600000}"/>
    <cellStyle name="Normal 3 3 3 2 4 2 2" xfId="24737" xr:uid="{00000000-0005-0000-0000-000076600000}"/>
    <cellStyle name="Normal 3 3 3 2 4 2 2 2" xfId="24738" xr:uid="{00000000-0005-0000-0000-000077600000}"/>
    <cellStyle name="Normal 3 3 3 2 4 2 2 2 2" xfId="24739" xr:uid="{00000000-0005-0000-0000-000078600000}"/>
    <cellStyle name="Normal 3 3 3 2 4 2 2 2 2 2" xfId="24740" xr:uid="{00000000-0005-0000-0000-000079600000}"/>
    <cellStyle name="Normal 3 3 3 2 4 2 2 2 3" xfId="24741" xr:uid="{00000000-0005-0000-0000-00007A600000}"/>
    <cellStyle name="Normal 3 3 3 2 4 2 2 3" xfId="24742" xr:uid="{00000000-0005-0000-0000-00007B600000}"/>
    <cellStyle name="Normal 3 3 3 2 4 2 2 3 2" xfId="24743" xr:uid="{00000000-0005-0000-0000-00007C600000}"/>
    <cellStyle name="Normal 3 3 3 2 4 2 2 4" xfId="24744" xr:uid="{00000000-0005-0000-0000-00007D600000}"/>
    <cellStyle name="Normal 3 3 3 2 4 2 3" xfId="24745" xr:uid="{00000000-0005-0000-0000-00007E600000}"/>
    <cellStyle name="Normal 3 3 3 2 4 2 3 2" xfId="24746" xr:uid="{00000000-0005-0000-0000-00007F600000}"/>
    <cellStyle name="Normal 3 3 3 2 4 2 3 2 2" xfId="24747" xr:uid="{00000000-0005-0000-0000-000080600000}"/>
    <cellStyle name="Normal 3 3 3 2 4 2 3 3" xfId="24748" xr:uid="{00000000-0005-0000-0000-000081600000}"/>
    <cellStyle name="Normal 3 3 3 2 4 2 4" xfId="24749" xr:uid="{00000000-0005-0000-0000-000082600000}"/>
    <cellStyle name="Normal 3 3 3 2 4 2 4 2" xfId="24750" xr:uid="{00000000-0005-0000-0000-000083600000}"/>
    <cellStyle name="Normal 3 3 3 2 4 2 5" xfId="24751" xr:uid="{00000000-0005-0000-0000-000084600000}"/>
    <cellStyle name="Normal 3 3 3 2 4 3" xfId="24752" xr:uid="{00000000-0005-0000-0000-000085600000}"/>
    <cellStyle name="Normal 3 3 3 2 4 3 2" xfId="24753" xr:uid="{00000000-0005-0000-0000-000086600000}"/>
    <cellStyle name="Normal 3 3 3 2 4 3 2 2" xfId="24754" xr:uid="{00000000-0005-0000-0000-000087600000}"/>
    <cellStyle name="Normal 3 3 3 2 4 3 2 2 2" xfId="24755" xr:uid="{00000000-0005-0000-0000-000088600000}"/>
    <cellStyle name="Normal 3 3 3 2 4 3 2 3" xfId="24756" xr:uid="{00000000-0005-0000-0000-000089600000}"/>
    <cellStyle name="Normal 3 3 3 2 4 3 3" xfId="24757" xr:uid="{00000000-0005-0000-0000-00008A600000}"/>
    <cellStyle name="Normal 3 3 3 2 4 3 3 2" xfId="24758" xr:uid="{00000000-0005-0000-0000-00008B600000}"/>
    <cellStyle name="Normal 3 3 3 2 4 3 4" xfId="24759" xr:uid="{00000000-0005-0000-0000-00008C600000}"/>
    <cellStyle name="Normal 3 3 3 2 4 4" xfId="24760" xr:uid="{00000000-0005-0000-0000-00008D600000}"/>
    <cellStyle name="Normal 3 3 3 2 4 4 2" xfId="24761" xr:uid="{00000000-0005-0000-0000-00008E600000}"/>
    <cellStyle name="Normal 3 3 3 2 4 4 2 2" xfId="24762" xr:uid="{00000000-0005-0000-0000-00008F600000}"/>
    <cellStyle name="Normal 3 3 3 2 4 4 3" xfId="24763" xr:uid="{00000000-0005-0000-0000-000090600000}"/>
    <cellStyle name="Normal 3 3 3 2 4 5" xfId="24764" xr:uid="{00000000-0005-0000-0000-000091600000}"/>
    <cellStyle name="Normal 3 3 3 2 4 5 2" xfId="24765" xr:uid="{00000000-0005-0000-0000-000092600000}"/>
    <cellStyle name="Normal 3 3 3 2 4 6" xfId="24766" xr:uid="{00000000-0005-0000-0000-000093600000}"/>
    <cellStyle name="Normal 3 3 3 2 5" xfId="24767" xr:uid="{00000000-0005-0000-0000-000094600000}"/>
    <cellStyle name="Normal 3 3 3 2 5 2" xfId="24768" xr:uid="{00000000-0005-0000-0000-000095600000}"/>
    <cellStyle name="Normal 3 3 3 2 5 2 2" xfId="24769" xr:uid="{00000000-0005-0000-0000-000096600000}"/>
    <cellStyle name="Normal 3 3 3 2 5 2 2 2" xfId="24770" xr:uid="{00000000-0005-0000-0000-000097600000}"/>
    <cellStyle name="Normal 3 3 3 2 5 2 2 2 2" xfId="24771" xr:uid="{00000000-0005-0000-0000-000098600000}"/>
    <cellStyle name="Normal 3 3 3 2 5 2 2 2 2 2" xfId="24772" xr:uid="{00000000-0005-0000-0000-000099600000}"/>
    <cellStyle name="Normal 3 3 3 2 5 2 2 2 3" xfId="24773" xr:uid="{00000000-0005-0000-0000-00009A600000}"/>
    <cellStyle name="Normal 3 3 3 2 5 2 2 3" xfId="24774" xr:uid="{00000000-0005-0000-0000-00009B600000}"/>
    <cellStyle name="Normal 3 3 3 2 5 2 2 3 2" xfId="24775" xr:uid="{00000000-0005-0000-0000-00009C600000}"/>
    <cellStyle name="Normal 3 3 3 2 5 2 2 4" xfId="24776" xr:uid="{00000000-0005-0000-0000-00009D600000}"/>
    <cellStyle name="Normal 3 3 3 2 5 2 3" xfId="24777" xr:uid="{00000000-0005-0000-0000-00009E600000}"/>
    <cellStyle name="Normal 3 3 3 2 5 2 3 2" xfId="24778" xr:uid="{00000000-0005-0000-0000-00009F600000}"/>
    <cellStyle name="Normal 3 3 3 2 5 2 3 2 2" xfId="24779" xr:uid="{00000000-0005-0000-0000-0000A0600000}"/>
    <cellStyle name="Normal 3 3 3 2 5 2 3 3" xfId="24780" xr:uid="{00000000-0005-0000-0000-0000A1600000}"/>
    <cellStyle name="Normal 3 3 3 2 5 2 4" xfId="24781" xr:uid="{00000000-0005-0000-0000-0000A2600000}"/>
    <cellStyle name="Normal 3 3 3 2 5 2 4 2" xfId="24782" xr:uid="{00000000-0005-0000-0000-0000A3600000}"/>
    <cellStyle name="Normal 3 3 3 2 5 2 5" xfId="24783" xr:uid="{00000000-0005-0000-0000-0000A4600000}"/>
    <cellStyle name="Normal 3 3 3 2 5 3" xfId="24784" xr:uid="{00000000-0005-0000-0000-0000A5600000}"/>
    <cellStyle name="Normal 3 3 3 2 5 3 2" xfId="24785" xr:uid="{00000000-0005-0000-0000-0000A6600000}"/>
    <cellStyle name="Normal 3 3 3 2 5 3 2 2" xfId="24786" xr:uid="{00000000-0005-0000-0000-0000A7600000}"/>
    <cellStyle name="Normal 3 3 3 2 5 3 2 2 2" xfId="24787" xr:uid="{00000000-0005-0000-0000-0000A8600000}"/>
    <cellStyle name="Normal 3 3 3 2 5 3 2 3" xfId="24788" xr:uid="{00000000-0005-0000-0000-0000A9600000}"/>
    <cellStyle name="Normal 3 3 3 2 5 3 3" xfId="24789" xr:uid="{00000000-0005-0000-0000-0000AA600000}"/>
    <cellStyle name="Normal 3 3 3 2 5 3 3 2" xfId="24790" xr:uid="{00000000-0005-0000-0000-0000AB600000}"/>
    <cellStyle name="Normal 3 3 3 2 5 3 4" xfId="24791" xr:uid="{00000000-0005-0000-0000-0000AC600000}"/>
    <cellStyle name="Normal 3 3 3 2 5 4" xfId="24792" xr:uid="{00000000-0005-0000-0000-0000AD600000}"/>
    <cellStyle name="Normal 3 3 3 2 5 4 2" xfId="24793" xr:uid="{00000000-0005-0000-0000-0000AE600000}"/>
    <cellStyle name="Normal 3 3 3 2 5 4 2 2" xfId="24794" xr:uid="{00000000-0005-0000-0000-0000AF600000}"/>
    <cellStyle name="Normal 3 3 3 2 5 4 3" xfId="24795" xr:uid="{00000000-0005-0000-0000-0000B0600000}"/>
    <cellStyle name="Normal 3 3 3 2 5 5" xfId="24796" xr:uid="{00000000-0005-0000-0000-0000B1600000}"/>
    <cellStyle name="Normal 3 3 3 2 5 5 2" xfId="24797" xr:uid="{00000000-0005-0000-0000-0000B2600000}"/>
    <cellStyle name="Normal 3 3 3 2 5 6" xfId="24798" xr:uid="{00000000-0005-0000-0000-0000B3600000}"/>
    <cellStyle name="Normal 3 3 3 2 6" xfId="24799" xr:uid="{00000000-0005-0000-0000-0000B4600000}"/>
    <cellStyle name="Normal 3 3 3 2 6 2" xfId="24800" xr:uid="{00000000-0005-0000-0000-0000B5600000}"/>
    <cellStyle name="Normal 3 3 3 2 6 2 2" xfId="24801" xr:uid="{00000000-0005-0000-0000-0000B6600000}"/>
    <cellStyle name="Normal 3 3 3 2 6 2 2 2" xfId="24802" xr:uid="{00000000-0005-0000-0000-0000B7600000}"/>
    <cellStyle name="Normal 3 3 3 2 6 2 2 2 2" xfId="24803" xr:uid="{00000000-0005-0000-0000-0000B8600000}"/>
    <cellStyle name="Normal 3 3 3 2 6 2 2 2 2 2" xfId="24804" xr:uid="{00000000-0005-0000-0000-0000B9600000}"/>
    <cellStyle name="Normal 3 3 3 2 6 2 2 2 3" xfId="24805" xr:uid="{00000000-0005-0000-0000-0000BA600000}"/>
    <cellStyle name="Normal 3 3 3 2 6 2 2 3" xfId="24806" xr:uid="{00000000-0005-0000-0000-0000BB600000}"/>
    <cellStyle name="Normal 3 3 3 2 6 2 2 3 2" xfId="24807" xr:uid="{00000000-0005-0000-0000-0000BC600000}"/>
    <cellStyle name="Normal 3 3 3 2 6 2 2 4" xfId="24808" xr:uid="{00000000-0005-0000-0000-0000BD600000}"/>
    <cellStyle name="Normal 3 3 3 2 6 2 3" xfId="24809" xr:uid="{00000000-0005-0000-0000-0000BE600000}"/>
    <cellStyle name="Normal 3 3 3 2 6 2 3 2" xfId="24810" xr:uid="{00000000-0005-0000-0000-0000BF600000}"/>
    <cellStyle name="Normal 3 3 3 2 6 2 3 2 2" xfId="24811" xr:uid="{00000000-0005-0000-0000-0000C0600000}"/>
    <cellStyle name="Normal 3 3 3 2 6 2 3 3" xfId="24812" xr:uid="{00000000-0005-0000-0000-0000C1600000}"/>
    <cellStyle name="Normal 3 3 3 2 6 2 4" xfId="24813" xr:uid="{00000000-0005-0000-0000-0000C2600000}"/>
    <cellStyle name="Normal 3 3 3 2 6 2 4 2" xfId="24814" xr:uid="{00000000-0005-0000-0000-0000C3600000}"/>
    <cellStyle name="Normal 3 3 3 2 6 2 5" xfId="24815" xr:uid="{00000000-0005-0000-0000-0000C4600000}"/>
    <cellStyle name="Normal 3 3 3 2 6 3" xfId="24816" xr:uid="{00000000-0005-0000-0000-0000C5600000}"/>
    <cellStyle name="Normal 3 3 3 2 6 3 2" xfId="24817" xr:uid="{00000000-0005-0000-0000-0000C6600000}"/>
    <cellStyle name="Normal 3 3 3 2 6 3 2 2" xfId="24818" xr:uid="{00000000-0005-0000-0000-0000C7600000}"/>
    <cellStyle name="Normal 3 3 3 2 6 3 2 2 2" xfId="24819" xr:uid="{00000000-0005-0000-0000-0000C8600000}"/>
    <cellStyle name="Normal 3 3 3 2 6 3 2 3" xfId="24820" xr:uid="{00000000-0005-0000-0000-0000C9600000}"/>
    <cellStyle name="Normal 3 3 3 2 6 3 3" xfId="24821" xr:uid="{00000000-0005-0000-0000-0000CA600000}"/>
    <cellStyle name="Normal 3 3 3 2 6 3 3 2" xfId="24822" xr:uid="{00000000-0005-0000-0000-0000CB600000}"/>
    <cellStyle name="Normal 3 3 3 2 6 3 4" xfId="24823" xr:uid="{00000000-0005-0000-0000-0000CC600000}"/>
    <cellStyle name="Normal 3 3 3 2 6 4" xfId="24824" xr:uid="{00000000-0005-0000-0000-0000CD600000}"/>
    <cellStyle name="Normal 3 3 3 2 6 4 2" xfId="24825" xr:uid="{00000000-0005-0000-0000-0000CE600000}"/>
    <cellStyle name="Normal 3 3 3 2 6 4 2 2" xfId="24826" xr:uid="{00000000-0005-0000-0000-0000CF600000}"/>
    <cellStyle name="Normal 3 3 3 2 6 4 3" xfId="24827" xr:uid="{00000000-0005-0000-0000-0000D0600000}"/>
    <cellStyle name="Normal 3 3 3 2 6 5" xfId="24828" xr:uid="{00000000-0005-0000-0000-0000D1600000}"/>
    <cellStyle name="Normal 3 3 3 2 6 5 2" xfId="24829" xr:uid="{00000000-0005-0000-0000-0000D2600000}"/>
    <cellStyle name="Normal 3 3 3 2 6 6" xfId="24830" xr:uid="{00000000-0005-0000-0000-0000D3600000}"/>
    <cellStyle name="Normal 3 3 3 2 7" xfId="24831" xr:uid="{00000000-0005-0000-0000-0000D4600000}"/>
    <cellStyle name="Normal 3 3 3 2 7 2" xfId="24832" xr:uid="{00000000-0005-0000-0000-0000D5600000}"/>
    <cellStyle name="Normal 3 3 3 2 7 2 2" xfId="24833" xr:uid="{00000000-0005-0000-0000-0000D6600000}"/>
    <cellStyle name="Normal 3 3 3 2 7 2 2 2" xfId="24834" xr:uid="{00000000-0005-0000-0000-0000D7600000}"/>
    <cellStyle name="Normal 3 3 3 2 7 2 2 2 2" xfId="24835" xr:uid="{00000000-0005-0000-0000-0000D8600000}"/>
    <cellStyle name="Normal 3 3 3 2 7 2 2 3" xfId="24836" xr:uid="{00000000-0005-0000-0000-0000D9600000}"/>
    <cellStyle name="Normal 3 3 3 2 7 2 3" xfId="24837" xr:uid="{00000000-0005-0000-0000-0000DA600000}"/>
    <cellStyle name="Normal 3 3 3 2 7 2 3 2" xfId="24838" xr:uid="{00000000-0005-0000-0000-0000DB600000}"/>
    <cellStyle name="Normal 3 3 3 2 7 2 4" xfId="24839" xr:uid="{00000000-0005-0000-0000-0000DC600000}"/>
    <cellStyle name="Normal 3 3 3 2 7 3" xfId="24840" xr:uid="{00000000-0005-0000-0000-0000DD600000}"/>
    <cellStyle name="Normal 3 3 3 2 7 3 2" xfId="24841" xr:uid="{00000000-0005-0000-0000-0000DE600000}"/>
    <cellStyle name="Normal 3 3 3 2 7 3 2 2" xfId="24842" xr:uid="{00000000-0005-0000-0000-0000DF600000}"/>
    <cellStyle name="Normal 3 3 3 2 7 3 3" xfId="24843" xr:uid="{00000000-0005-0000-0000-0000E0600000}"/>
    <cellStyle name="Normal 3 3 3 2 7 4" xfId="24844" xr:uid="{00000000-0005-0000-0000-0000E1600000}"/>
    <cellStyle name="Normal 3 3 3 2 7 4 2" xfId="24845" xr:uid="{00000000-0005-0000-0000-0000E2600000}"/>
    <cellStyle name="Normal 3 3 3 2 7 5" xfId="24846" xr:uid="{00000000-0005-0000-0000-0000E3600000}"/>
    <cellStyle name="Normal 3 3 3 2 8" xfId="24847" xr:uid="{00000000-0005-0000-0000-0000E4600000}"/>
    <cellStyle name="Normal 3 3 3 2 8 2" xfId="24848" xr:uid="{00000000-0005-0000-0000-0000E5600000}"/>
    <cellStyle name="Normal 3 3 3 2 8 2 2" xfId="24849" xr:uid="{00000000-0005-0000-0000-0000E6600000}"/>
    <cellStyle name="Normal 3 3 3 2 8 2 2 2" xfId="24850" xr:uid="{00000000-0005-0000-0000-0000E7600000}"/>
    <cellStyle name="Normal 3 3 3 2 8 2 3" xfId="24851" xr:uid="{00000000-0005-0000-0000-0000E8600000}"/>
    <cellStyle name="Normal 3 3 3 2 8 3" xfId="24852" xr:uid="{00000000-0005-0000-0000-0000E9600000}"/>
    <cellStyle name="Normal 3 3 3 2 8 3 2" xfId="24853" xr:uid="{00000000-0005-0000-0000-0000EA600000}"/>
    <cellStyle name="Normal 3 3 3 2 8 4" xfId="24854" xr:uid="{00000000-0005-0000-0000-0000EB600000}"/>
    <cellStyle name="Normal 3 3 3 2 9" xfId="24855" xr:uid="{00000000-0005-0000-0000-0000EC600000}"/>
    <cellStyle name="Normal 3 3 3 2 9 2" xfId="24856" xr:uid="{00000000-0005-0000-0000-0000ED600000}"/>
    <cellStyle name="Normal 3 3 3 2 9 2 2" xfId="24857" xr:uid="{00000000-0005-0000-0000-0000EE600000}"/>
    <cellStyle name="Normal 3 3 3 2 9 3" xfId="24858" xr:uid="{00000000-0005-0000-0000-0000EF600000}"/>
    <cellStyle name="Normal 3 3 3 3" xfId="24859" xr:uid="{00000000-0005-0000-0000-0000F0600000}"/>
    <cellStyle name="Normal 3 3 3 3 10" xfId="24860" xr:uid="{00000000-0005-0000-0000-0000F1600000}"/>
    <cellStyle name="Normal 3 3 3 3 2" xfId="24861" xr:uid="{00000000-0005-0000-0000-0000F2600000}"/>
    <cellStyle name="Normal 3 3 3 3 2 2" xfId="24862" xr:uid="{00000000-0005-0000-0000-0000F3600000}"/>
    <cellStyle name="Normal 3 3 3 3 2 2 2" xfId="24863" xr:uid="{00000000-0005-0000-0000-0000F4600000}"/>
    <cellStyle name="Normal 3 3 3 3 2 2 2 2" xfId="24864" xr:uid="{00000000-0005-0000-0000-0000F5600000}"/>
    <cellStyle name="Normal 3 3 3 3 2 2 2 2 2" xfId="24865" xr:uid="{00000000-0005-0000-0000-0000F6600000}"/>
    <cellStyle name="Normal 3 3 3 3 2 2 2 2 2 2" xfId="24866" xr:uid="{00000000-0005-0000-0000-0000F7600000}"/>
    <cellStyle name="Normal 3 3 3 3 2 2 2 2 2 2 2" xfId="24867" xr:uid="{00000000-0005-0000-0000-0000F8600000}"/>
    <cellStyle name="Normal 3 3 3 3 2 2 2 2 2 3" xfId="24868" xr:uid="{00000000-0005-0000-0000-0000F9600000}"/>
    <cellStyle name="Normal 3 3 3 3 2 2 2 2 3" xfId="24869" xr:uid="{00000000-0005-0000-0000-0000FA600000}"/>
    <cellStyle name="Normal 3 3 3 3 2 2 2 2 3 2" xfId="24870" xr:uid="{00000000-0005-0000-0000-0000FB600000}"/>
    <cellStyle name="Normal 3 3 3 3 2 2 2 2 4" xfId="24871" xr:uid="{00000000-0005-0000-0000-0000FC600000}"/>
    <cellStyle name="Normal 3 3 3 3 2 2 2 3" xfId="24872" xr:uid="{00000000-0005-0000-0000-0000FD600000}"/>
    <cellStyle name="Normal 3 3 3 3 2 2 2 3 2" xfId="24873" xr:uid="{00000000-0005-0000-0000-0000FE600000}"/>
    <cellStyle name="Normal 3 3 3 3 2 2 2 3 2 2" xfId="24874" xr:uid="{00000000-0005-0000-0000-0000FF600000}"/>
    <cellStyle name="Normal 3 3 3 3 2 2 2 3 3" xfId="24875" xr:uid="{00000000-0005-0000-0000-000000610000}"/>
    <cellStyle name="Normal 3 3 3 3 2 2 2 4" xfId="24876" xr:uid="{00000000-0005-0000-0000-000001610000}"/>
    <cellStyle name="Normal 3 3 3 3 2 2 2 4 2" xfId="24877" xr:uid="{00000000-0005-0000-0000-000002610000}"/>
    <cellStyle name="Normal 3 3 3 3 2 2 2 5" xfId="24878" xr:uid="{00000000-0005-0000-0000-000003610000}"/>
    <cellStyle name="Normal 3 3 3 3 2 2 3" xfId="24879" xr:uid="{00000000-0005-0000-0000-000004610000}"/>
    <cellStyle name="Normal 3 3 3 3 2 2 3 2" xfId="24880" xr:uid="{00000000-0005-0000-0000-000005610000}"/>
    <cellStyle name="Normal 3 3 3 3 2 2 3 2 2" xfId="24881" xr:uid="{00000000-0005-0000-0000-000006610000}"/>
    <cellStyle name="Normal 3 3 3 3 2 2 3 2 2 2" xfId="24882" xr:uid="{00000000-0005-0000-0000-000007610000}"/>
    <cellStyle name="Normal 3 3 3 3 2 2 3 2 3" xfId="24883" xr:uid="{00000000-0005-0000-0000-000008610000}"/>
    <cellStyle name="Normal 3 3 3 3 2 2 3 3" xfId="24884" xr:uid="{00000000-0005-0000-0000-000009610000}"/>
    <cellStyle name="Normal 3 3 3 3 2 2 3 3 2" xfId="24885" xr:uid="{00000000-0005-0000-0000-00000A610000}"/>
    <cellStyle name="Normal 3 3 3 3 2 2 3 4" xfId="24886" xr:uid="{00000000-0005-0000-0000-00000B610000}"/>
    <cellStyle name="Normal 3 3 3 3 2 2 4" xfId="24887" xr:uid="{00000000-0005-0000-0000-00000C610000}"/>
    <cellStyle name="Normal 3 3 3 3 2 2 4 2" xfId="24888" xr:uid="{00000000-0005-0000-0000-00000D610000}"/>
    <cellStyle name="Normal 3 3 3 3 2 2 4 2 2" xfId="24889" xr:uid="{00000000-0005-0000-0000-00000E610000}"/>
    <cellStyle name="Normal 3 3 3 3 2 2 4 3" xfId="24890" xr:uid="{00000000-0005-0000-0000-00000F610000}"/>
    <cellStyle name="Normal 3 3 3 3 2 2 5" xfId="24891" xr:uid="{00000000-0005-0000-0000-000010610000}"/>
    <cellStyle name="Normal 3 3 3 3 2 2 5 2" xfId="24892" xr:uid="{00000000-0005-0000-0000-000011610000}"/>
    <cellStyle name="Normal 3 3 3 3 2 2 6" xfId="24893" xr:uid="{00000000-0005-0000-0000-000012610000}"/>
    <cellStyle name="Normal 3 3 3 3 2 3" xfId="24894" xr:uid="{00000000-0005-0000-0000-000013610000}"/>
    <cellStyle name="Normal 3 3 3 3 2 3 2" xfId="24895" xr:uid="{00000000-0005-0000-0000-000014610000}"/>
    <cellStyle name="Normal 3 3 3 3 2 3 2 2" xfId="24896" xr:uid="{00000000-0005-0000-0000-000015610000}"/>
    <cellStyle name="Normal 3 3 3 3 2 3 2 2 2" xfId="24897" xr:uid="{00000000-0005-0000-0000-000016610000}"/>
    <cellStyle name="Normal 3 3 3 3 2 3 2 2 2 2" xfId="24898" xr:uid="{00000000-0005-0000-0000-000017610000}"/>
    <cellStyle name="Normal 3 3 3 3 2 3 2 2 2 2 2" xfId="24899" xr:uid="{00000000-0005-0000-0000-000018610000}"/>
    <cellStyle name="Normal 3 3 3 3 2 3 2 2 2 3" xfId="24900" xr:uid="{00000000-0005-0000-0000-000019610000}"/>
    <cellStyle name="Normal 3 3 3 3 2 3 2 2 3" xfId="24901" xr:uid="{00000000-0005-0000-0000-00001A610000}"/>
    <cellStyle name="Normal 3 3 3 3 2 3 2 2 3 2" xfId="24902" xr:uid="{00000000-0005-0000-0000-00001B610000}"/>
    <cellStyle name="Normal 3 3 3 3 2 3 2 2 4" xfId="24903" xr:uid="{00000000-0005-0000-0000-00001C610000}"/>
    <cellStyle name="Normal 3 3 3 3 2 3 2 3" xfId="24904" xr:uid="{00000000-0005-0000-0000-00001D610000}"/>
    <cellStyle name="Normal 3 3 3 3 2 3 2 3 2" xfId="24905" xr:uid="{00000000-0005-0000-0000-00001E610000}"/>
    <cellStyle name="Normal 3 3 3 3 2 3 2 3 2 2" xfId="24906" xr:uid="{00000000-0005-0000-0000-00001F610000}"/>
    <cellStyle name="Normal 3 3 3 3 2 3 2 3 3" xfId="24907" xr:uid="{00000000-0005-0000-0000-000020610000}"/>
    <cellStyle name="Normal 3 3 3 3 2 3 2 4" xfId="24908" xr:uid="{00000000-0005-0000-0000-000021610000}"/>
    <cellStyle name="Normal 3 3 3 3 2 3 2 4 2" xfId="24909" xr:uid="{00000000-0005-0000-0000-000022610000}"/>
    <cellStyle name="Normal 3 3 3 3 2 3 2 5" xfId="24910" xr:uid="{00000000-0005-0000-0000-000023610000}"/>
    <cellStyle name="Normal 3 3 3 3 2 3 3" xfId="24911" xr:uid="{00000000-0005-0000-0000-000024610000}"/>
    <cellStyle name="Normal 3 3 3 3 2 3 3 2" xfId="24912" xr:uid="{00000000-0005-0000-0000-000025610000}"/>
    <cellStyle name="Normal 3 3 3 3 2 3 3 2 2" xfId="24913" xr:uid="{00000000-0005-0000-0000-000026610000}"/>
    <cellStyle name="Normal 3 3 3 3 2 3 3 2 2 2" xfId="24914" xr:uid="{00000000-0005-0000-0000-000027610000}"/>
    <cellStyle name="Normal 3 3 3 3 2 3 3 2 3" xfId="24915" xr:uid="{00000000-0005-0000-0000-000028610000}"/>
    <cellStyle name="Normal 3 3 3 3 2 3 3 3" xfId="24916" xr:uid="{00000000-0005-0000-0000-000029610000}"/>
    <cellStyle name="Normal 3 3 3 3 2 3 3 3 2" xfId="24917" xr:uid="{00000000-0005-0000-0000-00002A610000}"/>
    <cellStyle name="Normal 3 3 3 3 2 3 3 4" xfId="24918" xr:uid="{00000000-0005-0000-0000-00002B610000}"/>
    <cellStyle name="Normal 3 3 3 3 2 3 4" xfId="24919" xr:uid="{00000000-0005-0000-0000-00002C610000}"/>
    <cellStyle name="Normal 3 3 3 3 2 3 4 2" xfId="24920" xr:uid="{00000000-0005-0000-0000-00002D610000}"/>
    <cellStyle name="Normal 3 3 3 3 2 3 4 2 2" xfId="24921" xr:uid="{00000000-0005-0000-0000-00002E610000}"/>
    <cellStyle name="Normal 3 3 3 3 2 3 4 3" xfId="24922" xr:uid="{00000000-0005-0000-0000-00002F610000}"/>
    <cellStyle name="Normal 3 3 3 3 2 3 5" xfId="24923" xr:uid="{00000000-0005-0000-0000-000030610000}"/>
    <cellStyle name="Normal 3 3 3 3 2 3 5 2" xfId="24924" xr:uid="{00000000-0005-0000-0000-000031610000}"/>
    <cellStyle name="Normal 3 3 3 3 2 3 6" xfId="24925" xr:uid="{00000000-0005-0000-0000-000032610000}"/>
    <cellStyle name="Normal 3 3 3 3 2 4" xfId="24926" xr:uid="{00000000-0005-0000-0000-000033610000}"/>
    <cellStyle name="Normal 3 3 3 3 2 4 2" xfId="24927" xr:uid="{00000000-0005-0000-0000-000034610000}"/>
    <cellStyle name="Normal 3 3 3 3 2 4 2 2" xfId="24928" xr:uid="{00000000-0005-0000-0000-000035610000}"/>
    <cellStyle name="Normal 3 3 3 3 2 4 2 2 2" xfId="24929" xr:uid="{00000000-0005-0000-0000-000036610000}"/>
    <cellStyle name="Normal 3 3 3 3 2 4 2 2 2 2" xfId="24930" xr:uid="{00000000-0005-0000-0000-000037610000}"/>
    <cellStyle name="Normal 3 3 3 3 2 4 2 2 3" xfId="24931" xr:uid="{00000000-0005-0000-0000-000038610000}"/>
    <cellStyle name="Normal 3 3 3 3 2 4 2 3" xfId="24932" xr:uid="{00000000-0005-0000-0000-000039610000}"/>
    <cellStyle name="Normal 3 3 3 3 2 4 2 3 2" xfId="24933" xr:uid="{00000000-0005-0000-0000-00003A610000}"/>
    <cellStyle name="Normal 3 3 3 3 2 4 2 4" xfId="24934" xr:uid="{00000000-0005-0000-0000-00003B610000}"/>
    <cellStyle name="Normal 3 3 3 3 2 4 3" xfId="24935" xr:uid="{00000000-0005-0000-0000-00003C610000}"/>
    <cellStyle name="Normal 3 3 3 3 2 4 3 2" xfId="24936" xr:uid="{00000000-0005-0000-0000-00003D610000}"/>
    <cellStyle name="Normal 3 3 3 3 2 4 3 2 2" xfId="24937" xr:uid="{00000000-0005-0000-0000-00003E610000}"/>
    <cellStyle name="Normal 3 3 3 3 2 4 3 3" xfId="24938" xr:uid="{00000000-0005-0000-0000-00003F610000}"/>
    <cellStyle name="Normal 3 3 3 3 2 4 4" xfId="24939" xr:uid="{00000000-0005-0000-0000-000040610000}"/>
    <cellStyle name="Normal 3 3 3 3 2 4 4 2" xfId="24940" xr:uid="{00000000-0005-0000-0000-000041610000}"/>
    <cellStyle name="Normal 3 3 3 3 2 4 5" xfId="24941" xr:uid="{00000000-0005-0000-0000-000042610000}"/>
    <cellStyle name="Normal 3 3 3 3 2 5" xfId="24942" xr:uid="{00000000-0005-0000-0000-000043610000}"/>
    <cellStyle name="Normal 3 3 3 3 2 5 2" xfId="24943" xr:uid="{00000000-0005-0000-0000-000044610000}"/>
    <cellStyle name="Normal 3 3 3 3 2 5 2 2" xfId="24944" xr:uid="{00000000-0005-0000-0000-000045610000}"/>
    <cellStyle name="Normal 3 3 3 3 2 5 2 2 2" xfId="24945" xr:uid="{00000000-0005-0000-0000-000046610000}"/>
    <cellStyle name="Normal 3 3 3 3 2 5 2 3" xfId="24946" xr:uid="{00000000-0005-0000-0000-000047610000}"/>
    <cellStyle name="Normal 3 3 3 3 2 5 3" xfId="24947" xr:uid="{00000000-0005-0000-0000-000048610000}"/>
    <cellStyle name="Normal 3 3 3 3 2 5 3 2" xfId="24948" xr:uid="{00000000-0005-0000-0000-000049610000}"/>
    <cellStyle name="Normal 3 3 3 3 2 5 4" xfId="24949" xr:uid="{00000000-0005-0000-0000-00004A610000}"/>
    <cellStyle name="Normal 3 3 3 3 2 6" xfId="24950" xr:uid="{00000000-0005-0000-0000-00004B610000}"/>
    <cellStyle name="Normal 3 3 3 3 2 6 2" xfId="24951" xr:uid="{00000000-0005-0000-0000-00004C610000}"/>
    <cellStyle name="Normal 3 3 3 3 2 6 2 2" xfId="24952" xr:uid="{00000000-0005-0000-0000-00004D610000}"/>
    <cellStyle name="Normal 3 3 3 3 2 6 3" xfId="24953" xr:uid="{00000000-0005-0000-0000-00004E610000}"/>
    <cellStyle name="Normal 3 3 3 3 2 7" xfId="24954" xr:uid="{00000000-0005-0000-0000-00004F610000}"/>
    <cellStyle name="Normal 3 3 3 3 2 7 2" xfId="24955" xr:uid="{00000000-0005-0000-0000-000050610000}"/>
    <cellStyle name="Normal 3 3 3 3 2 8" xfId="24956" xr:uid="{00000000-0005-0000-0000-000051610000}"/>
    <cellStyle name="Normal 3 3 3 3 3" xfId="24957" xr:uid="{00000000-0005-0000-0000-000052610000}"/>
    <cellStyle name="Normal 3 3 3 3 3 2" xfId="24958" xr:uid="{00000000-0005-0000-0000-000053610000}"/>
    <cellStyle name="Normal 3 3 3 3 3 2 2" xfId="24959" xr:uid="{00000000-0005-0000-0000-000054610000}"/>
    <cellStyle name="Normal 3 3 3 3 3 2 2 2" xfId="24960" xr:uid="{00000000-0005-0000-0000-000055610000}"/>
    <cellStyle name="Normal 3 3 3 3 3 2 2 2 2" xfId="24961" xr:uid="{00000000-0005-0000-0000-000056610000}"/>
    <cellStyle name="Normal 3 3 3 3 3 2 2 2 2 2" xfId="24962" xr:uid="{00000000-0005-0000-0000-000057610000}"/>
    <cellStyle name="Normal 3 3 3 3 3 2 2 2 3" xfId="24963" xr:uid="{00000000-0005-0000-0000-000058610000}"/>
    <cellStyle name="Normal 3 3 3 3 3 2 2 3" xfId="24964" xr:uid="{00000000-0005-0000-0000-000059610000}"/>
    <cellStyle name="Normal 3 3 3 3 3 2 2 3 2" xfId="24965" xr:uid="{00000000-0005-0000-0000-00005A610000}"/>
    <cellStyle name="Normal 3 3 3 3 3 2 2 4" xfId="24966" xr:uid="{00000000-0005-0000-0000-00005B610000}"/>
    <cellStyle name="Normal 3 3 3 3 3 2 3" xfId="24967" xr:uid="{00000000-0005-0000-0000-00005C610000}"/>
    <cellStyle name="Normal 3 3 3 3 3 2 3 2" xfId="24968" xr:uid="{00000000-0005-0000-0000-00005D610000}"/>
    <cellStyle name="Normal 3 3 3 3 3 2 3 2 2" xfId="24969" xr:uid="{00000000-0005-0000-0000-00005E610000}"/>
    <cellStyle name="Normal 3 3 3 3 3 2 3 3" xfId="24970" xr:uid="{00000000-0005-0000-0000-00005F610000}"/>
    <cellStyle name="Normal 3 3 3 3 3 2 4" xfId="24971" xr:uid="{00000000-0005-0000-0000-000060610000}"/>
    <cellStyle name="Normal 3 3 3 3 3 2 4 2" xfId="24972" xr:uid="{00000000-0005-0000-0000-000061610000}"/>
    <cellStyle name="Normal 3 3 3 3 3 2 5" xfId="24973" xr:uid="{00000000-0005-0000-0000-000062610000}"/>
    <cellStyle name="Normal 3 3 3 3 3 3" xfId="24974" xr:uid="{00000000-0005-0000-0000-000063610000}"/>
    <cellStyle name="Normal 3 3 3 3 3 3 2" xfId="24975" xr:uid="{00000000-0005-0000-0000-000064610000}"/>
    <cellStyle name="Normal 3 3 3 3 3 3 2 2" xfId="24976" xr:uid="{00000000-0005-0000-0000-000065610000}"/>
    <cellStyle name="Normal 3 3 3 3 3 3 2 2 2" xfId="24977" xr:uid="{00000000-0005-0000-0000-000066610000}"/>
    <cellStyle name="Normal 3 3 3 3 3 3 2 3" xfId="24978" xr:uid="{00000000-0005-0000-0000-000067610000}"/>
    <cellStyle name="Normal 3 3 3 3 3 3 3" xfId="24979" xr:uid="{00000000-0005-0000-0000-000068610000}"/>
    <cellStyle name="Normal 3 3 3 3 3 3 3 2" xfId="24980" xr:uid="{00000000-0005-0000-0000-000069610000}"/>
    <cellStyle name="Normal 3 3 3 3 3 3 4" xfId="24981" xr:uid="{00000000-0005-0000-0000-00006A610000}"/>
    <cellStyle name="Normal 3 3 3 3 3 4" xfId="24982" xr:uid="{00000000-0005-0000-0000-00006B610000}"/>
    <cellStyle name="Normal 3 3 3 3 3 4 2" xfId="24983" xr:uid="{00000000-0005-0000-0000-00006C610000}"/>
    <cellStyle name="Normal 3 3 3 3 3 4 2 2" xfId="24984" xr:uid="{00000000-0005-0000-0000-00006D610000}"/>
    <cellStyle name="Normal 3 3 3 3 3 4 3" xfId="24985" xr:uid="{00000000-0005-0000-0000-00006E610000}"/>
    <cellStyle name="Normal 3 3 3 3 3 5" xfId="24986" xr:uid="{00000000-0005-0000-0000-00006F610000}"/>
    <cellStyle name="Normal 3 3 3 3 3 5 2" xfId="24987" xr:uid="{00000000-0005-0000-0000-000070610000}"/>
    <cellStyle name="Normal 3 3 3 3 3 6" xfId="24988" xr:uid="{00000000-0005-0000-0000-000071610000}"/>
    <cellStyle name="Normal 3 3 3 3 4" xfId="24989" xr:uid="{00000000-0005-0000-0000-000072610000}"/>
    <cellStyle name="Normal 3 3 3 3 4 2" xfId="24990" xr:uid="{00000000-0005-0000-0000-000073610000}"/>
    <cellStyle name="Normal 3 3 3 3 4 2 2" xfId="24991" xr:uid="{00000000-0005-0000-0000-000074610000}"/>
    <cellStyle name="Normal 3 3 3 3 4 2 2 2" xfId="24992" xr:uid="{00000000-0005-0000-0000-000075610000}"/>
    <cellStyle name="Normal 3 3 3 3 4 2 2 2 2" xfId="24993" xr:uid="{00000000-0005-0000-0000-000076610000}"/>
    <cellStyle name="Normal 3 3 3 3 4 2 2 2 2 2" xfId="24994" xr:uid="{00000000-0005-0000-0000-000077610000}"/>
    <cellStyle name="Normal 3 3 3 3 4 2 2 2 3" xfId="24995" xr:uid="{00000000-0005-0000-0000-000078610000}"/>
    <cellStyle name="Normal 3 3 3 3 4 2 2 3" xfId="24996" xr:uid="{00000000-0005-0000-0000-000079610000}"/>
    <cellStyle name="Normal 3 3 3 3 4 2 2 3 2" xfId="24997" xr:uid="{00000000-0005-0000-0000-00007A610000}"/>
    <cellStyle name="Normal 3 3 3 3 4 2 2 4" xfId="24998" xr:uid="{00000000-0005-0000-0000-00007B610000}"/>
    <cellStyle name="Normal 3 3 3 3 4 2 3" xfId="24999" xr:uid="{00000000-0005-0000-0000-00007C610000}"/>
    <cellStyle name="Normal 3 3 3 3 4 2 3 2" xfId="25000" xr:uid="{00000000-0005-0000-0000-00007D610000}"/>
    <cellStyle name="Normal 3 3 3 3 4 2 3 2 2" xfId="25001" xr:uid="{00000000-0005-0000-0000-00007E610000}"/>
    <cellStyle name="Normal 3 3 3 3 4 2 3 3" xfId="25002" xr:uid="{00000000-0005-0000-0000-00007F610000}"/>
    <cellStyle name="Normal 3 3 3 3 4 2 4" xfId="25003" xr:uid="{00000000-0005-0000-0000-000080610000}"/>
    <cellStyle name="Normal 3 3 3 3 4 2 4 2" xfId="25004" xr:uid="{00000000-0005-0000-0000-000081610000}"/>
    <cellStyle name="Normal 3 3 3 3 4 2 5" xfId="25005" xr:uid="{00000000-0005-0000-0000-000082610000}"/>
    <cellStyle name="Normal 3 3 3 3 4 3" xfId="25006" xr:uid="{00000000-0005-0000-0000-000083610000}"/>
    <cellStyle name="Normal 3 3 3 3 4 3 2" xfId="25007" xr:uid="{00000000-0005-0000-0000-000084610000}"/>
    <cellStyle name="Normal 3 3 3 3 4 3 2 2" xfId="25008" xr:uid="{00000000-0005-0000-0000-000085610000}"/>
    <cellStyle name="Normal 3 3 3 3 4 3 2 2 2" xfId="25009" xr:uid="{00000000-0005-0000-0000-000086610000}"/>
    <cellStyle name="Normal 3 3 3 3 4 3 2 3" xfId="25010" xr:uid="{00000000-0005-0000-0000-000087610000}"/>
    <cellStyle name="Normal 3 3 3 3 4 3 3" xfId="25011" xr:uid="{00000000-0005-0000-0000-000088610000}"/>
    <cellStyle name="Normal 3 3 3 3 4 3 3 2" xfId="25012" xr:uid="{00000000-0005-0000-0000-000089610000}"/>
    <cellStyle name="Normal 3 3 3 3 4 3 4" xfId="25013" xr:uid="{00000000-0005-0000-0000-00008A610000}"/>
    <cellStyle name="Normal 3 3 3 3 4 4" xfId="25014" xr:uid="{00000000-0005-0000-0000-00008B610000}"/>
    <cellStyle name="Normal 3 3 3 3 4 4 2" xfId="25015" xr:uid="{00000000-0005-0000-0000-00008C610000}"/>
    <cellStyle name="Normal 3 3 3 3 4 4 2 2" xfId="25016" xr:uid="{00000000-0005-0000-0000-00008D610000}"/>
    <cellStyle name="Normal 3 3 3 3 4 4 3" xfId="25017" xr:uid="{00000000-0005-0000-0000-00008E610000}"/>
    <cellStyle name="Normal 3 3 3 3 4 5" xfId="25018" xr:uid="{00000000-0005-0000-0000-00008F610000}"/>
    <cellStyle name="Normal 3 3 3 3 4 5 2" xfId="25019" xr:uid="{00000000-0005-0000-0000-000090610000}"/>
    <cellStyle name="Normal 3 3 3 3 4 6" xfId="25020" xr:uid="{00000000-0005-0000-0000-000091610000}"/>
    <cellStyle name="Normal 3 3 3 3 5" xfId="25021" xr:uid="{00000000-0005-0000-0000-000092610000}"/>
    <cellStyle name="Normal 3 3 3 3 5 2" xfId="25022" xr:uid="{00000000-0005-0000-0000-000093610000}"/>
    <cellStyle name="Normal 3 3 3 3 5 2 2" xfId="25023" xr:uid="{00000000-0005-0000-0000-000094610000}"/>
    <cellStyle name="Normal 3 3 3 3 5 2 2 2" xfId="25024" xr:uid="{00000000-0005-0000-0000-000095610000}"/>
    <cellStyle name="Normal 3 3 3 3 5 2 2 2 2" xfId="25025" xr:uid="{00000000-0005-0000-0000-000096610000}"/>
    <cellStyle name="Normal 3 3 3 3 5 2 2 2 2 2" xfId="25026" xr:uid="{00000000-0005-0000-0000-000097610000}"/>
    <cellStyle name="Normal 3 3 3 3 5 2 2 2 3" xfId="25027" xr:uid="{00000000-0005-0000-0000-000098610000}"/>
    <cellStyle name="Normal 3 3 3 3 5 2 2 3" xfId="25028" xr:uid="{00000000-0005-0000-0000-000099610000}"/>
    <cellStyle name="Normal 3 3 3 3 5 2 2 3 2" xfId="25029" xr:uid="{00000000-0005-0000-0000-00009A610000}"/>
    <cellStyle name="Normal 3 3 3 3 5 2 2 4" xfId="25030" xr:uid="{00000000-0005-0000-0000-00009B610000}"/>
    <cellStyle name="Normal 3 3 3 3 5 2 3" xfId="25031" xr:uid="{00000000-0005-0000-0000-00009C610000}"/>
    <cellStyle name="Normal 3 3 3 3 5 2 3 2" xfId="25032" xr:uid="{00000000-0005-0000-0000-00009D610000}"/>
    <cellStyle name="Normal 3 3 3 3 5 2 3 2 2" xfId="25033" xr:uid="{00000000-0005-0000-0000-00009E610000}"/>
    <cellStyle name="Normal 3 3 3 3 5 2 3 3" xfId="25034" xr:uid="{00000000-0005-0000-0000-00009F610000}"/>
    <cellStyle name="Normal 3 3 3 3 5 2 4" xfId="25035" xr:uid="{00000000-0005-0000-0000-0000A0610000}"/>
    <cellStyle name="Normal 3 3 3 3 5 2 4 2" xfId="25036" xr:uid="{00000000-0005-0000-0000-0000A1610000}"/>
    <cellStyle name="Normal 3 3 3 3 5 2 5" xfId="25037" xr:uid="{00000000-0005-0000-0000-0000A2610000}"/>
    <cellStyle name="Normal 3 3 3 3 5 3" xfId="25038" xr:uid="{00000000-0005-0000-0000-0000A3610000}"/>
    <cellStyle name="Normal 3 3 3 3 5 3 2" xfId="25039" xr:uid="{00000000-0005-0000-0000-0000A4610000}"/>
    <cellStyle name="Normal 3 3 3 3 5 3 2 2" xfId="25040" xr:uid="{00000000-0005-0000-0000-0000A5610000}"/>
    <cellStyle name="Normal 3 3 3 3 5 3 2 2 2" xfId="25041" xr:uid="{00000000-0005-0000-0000-0000A6610000}"/>
    <cellStyle name="Normal 3 3 3 3 5 3 2 3" xfId="25042" xr:uid="{00000000-0005-0000-0000-0000A7610000}"/>
    <cellStyle name="Normal 3 3 3 3 5 3 3" xfId="25043" xr:uid="{00000000-0005-0000-0000-0000A8610000}"/>
    <cellStyle name="Normal 3 3 3 3 5 3 3 2" xfId="25044" xr:uid="{00000000-0005-0000-0000-0000A9610000}"/>
    <cellStyle name="Normal 3 3 3 3 5 3 4" xfId="25045" xr:uid="{00000000-0005-0000-0000-0000AA610000}"/>
    <cellStyle name="Normal 3 3 3 3 5 4" xfId="25046" xr:uid="{00000000-0005-0000-0000-0000AB610000}"/>
    <cellStyle name="Normal 3 3 3 3 5 4 2" xfId="25047" xr:uid="{00000000-0005-0000-0000-0000AC610000}"/>
    <cellStyle name="Normal 3 3 3 3 5 4 2 2" xfId="25048" xr:uid="{00000000-0005-0000-0000-0000AD610000}"/>
    <cellStyle name="Normal 3 3 3 3 5 4 3" xfId="25049" xr:uid="{00000000-0005-0000-0000-0000AE610000}"/>
    <cellStyle name="Normal 3 3 3 3 5 5" xfId="25050" xr:uid="{00000000-0005-0000-0000-0000AF610000}"/>
    <cellStyle name="Normal 3 3 3 3 5 5 2" xfId="25051" xr:uid="{00000000-0005-0000-0000-0000B0610000}"/>
    <cellStyle name="Normal 3 3 3 3 5 6" xfId="25052" xr:uid="{00000000-0005-0000-0000-0000B1610000}"/>
    <cellStyle name="Normal 3 3 3 3 6" xfId="25053" xr:uid="{00000000-0005-0000-0000-0000B2610000}"/>
    <cellStyle name="Normal 3 3 3 3 6 2" xfId="25054" xr:uid="{00000000-0005-0000-0000-0000B3610000}"/>
    <cellStyle name="Normal 3 3 3 3 6 2 2" xfId="25055" xr:uid="{00000000-0005-0000-0000-0000B4610000}"/>
    <cellStyle name="Normal 3 3 3 3 6 2 2 2" xfId="25056" xr:uid="{00000000-0005-0000-0000-0000B5610000}"/>
    <cellStyle name="Normal 3 3 3 3 6 2 2 2 2" xfId="25057" xr:uid="{00000000-0005-0000-0000-0000B6610000}"/>
    <cellStyle name="Normal 3 3 3 3 6 2 2 3" xfId="25058" xr:uid="{00000000-0005-0000-0000-0000B7610000}"/>
    <cellStyle name="Normal 3 3 3 3 6 2 3" xfId="25059" xr:uid="{00000000-0005-0000-0000-0000B8610000}"/>
    <cellStyle name="Normal 3 3 3 3 6 2 3 2" xfId="25060" xr:uid="{00000000-0005-0000-0000-0000B9610000}"/>
    <cellStyle name="Normal 3 3 3 3 6 2 4" xfId="25061" xr:uid="{00000000-0005-0000-0000-0000BA610000}"/>
    <cellStyle name="Normal 3 3 3 3 6 3" xfId="25062" xr:uid="{00000000-0005-0000-0000-0000BB610000}"/>
    <cellStyle name="Normal 3 3 3 3 6 3 2" xfId="25063" xr:uid="{00000000-0005-0000-0000-0000BC610000}"/>
    <cellStyle name="Normal 3 3 3 3 6 3 2 2" xfId="25064" xr:uid="{00000000-0005-0000-0000-0000BD610000}"/>
    <cellStyle name="Normal 3 3 3 3 6 3 3" xfId="25065" xr:uid="{00000000-0005-0000-0000-0000BE610000}"/>
    <cellStyle name="Normal 3 3 3 3 6 4" xfId="25066" xr:uid="{00000000-0005-0000-0000-0000BF610000}"/>
    <cellStyle name="Normal 3 3 3 3 6 4 2" xfId="25067" xr:uid="{00000000-0005-0000-0000-0000C0610000}"/>
    <cellStyle name="Normal 3 3 3 3 6 5" xfId="25068" xr:uid="{00000000-0005-0000-0000-0000C1610000}"/>
    <cellStyle name="Normal 3 3 3 3 7" xfId="25069" xr:uid="{00000000-0005-0000-0000-0000C2610000}"/>
    <cellStyle name="Normal 3 3 3 3 7 2" xfId="25070" xr:uid="{00000000-0005-0000-0000-0000C3610000}"/>
    <cellStyle name="Normal 3 3 3 3 7 2 2" xfId="25071" xr:uid="{00000000-0005-0000-0000-0000C4610000}"/>
    <cellStyle name="Normal 3 3 3 3 7 2 2 2" xfId="25072" xr:uid="{00000000-0005-0000-0000-0000C5610000}"/>
    <cellStyle name="Normal 3 3 3 3 7 2 3" xfId="25073" xr:uid="{00000000-0005-0000-0000-0000C6610000}"/>
    <cellStyle name="Normal 3 3 3 3 7 3" xfId="25074" xr:uid="{00000000-0005-0000-0000-0000C7610000}"/>
    <cellStyle name="Normal 3 3 3 3 7 3 2" xfId="25075" xr:uid="{00000000-0005-0000-0000-0000C8610000}"/>
    <cellStyle name="Normal 3 3 3 3 7 4" xfId="25076" xr:uid="{00000000-0005-0000-0000-0000C9610000}"/>
    <cellStyle name="Normal 3 3 3 3 8" xfId="25077" xr:uid="{00000000-0005-0000-0000-0000CA610000}"/>
    <cellStyle name="Normal 3 3 3 3 8 2" xfId="25078" xr:uid="{00000000-0005-0000-0000-0000CB610000}"/>
    <cellStyle name="Normal 3 3 3 3 8 2 2" xfId="25079" xr:uid="{00000000-0005-0000-0000-0000CC610000}"/>
    <cellStyle name="Normal 3 3 3 3 8 3" xfId="25080" xr:uid="{00000000-0005-0000-0000-0000CD610000}"/>
    <cellStyle name="Normal 3 3 3 3 9" xfId="25081" xr:uid="{00000000-0005-0000-0000-0000CE610000}"/>
    <cellStyle name="Normal 3 3 3 3 9 2" xfId="25082" xr:uid="{00000000-0005-0000-0000-0000CF610000}"/>
    <cellStyle name="Normal 3 3 3 4" xfId="25083" xr:uid="{00000000-0005-0000-0000-0000D0610000}"/>
    <cellStyle name="Normal 3 3 3 4 2" xfId="25084" xr:uid="{00000000-0005-0000-0000-0000D1610000}"/>
    <cellStyle name="Normal 3 3 3 4 2 2" xfId="25085" xr:uid="{00000000-0005-0000-0000-0000D2610000}"/>
    <cellStyle name="Normal 3 3 3 4 2 2 2" xfId="25086" xr:uid="{00000000-0005-0000-0000-0000D3610000}"/>
    <cellStyle name="Normal 3 3 3 4 2 2 2 2" xfId="25087" xr:uid="{00000000-0005-0000-0000-0000D4610000}"/>
    <cellStyle name="Normal 3 3 3 4 2 2 2 2 2" xfId="25088" xr:uid="{00000000-0005-0000-0000-0000D5610000}"/>
    <cellStyle name="Normal 3 3 3 4 2 2 2 2 2 2" xfId="25089" xr:uid="{00000000-0005-0000-0000-0000D6610000}"/>
    <cellStyle name="Normal 3 3 3 4 2 2 2 2 3" xfId="25090" xr:uid="{00000000-0005-0000-0000-0000D7610000}"/>
    <cellStyle name="Normal 3 3 3 4 2 2 2 3" xfId="25091" xr:uid="{00000000-0005-0000-0000-0000D8610000}"/>
    <cellStyle name="Normal 3 3 3 4 2 2 2 3 2" xfId="25092" xr:uid="{00000000-0005-0000-0000-0000D9610000}"/>
    <cellStyle name="Normal 3 3 3 4 2 2 2 4" xfId="25093" xr:uid="{00000000-0005-0000-0000-0000DA610000}"/>
    <cellStyle name="Normal 3 3 3 4 2 2 3" xfId="25094" xr:uid="{00000000-0005-0000-0000-0000DB610000}"/>
    <cellStyle name="Normal 3 3 3 4 2 2 3 2" xfId="25095" xr:uid="{00000000-0005-0000-0000-0000DC610000}"/>
    <cellStyle name="Normal 3 3 3 4 2 2 3 2 2" xfId="25096" xr:uid="{00000000-0005-0000-0000-0000DD610000}"/>
    <cellStyle name="Normal 3 3 3 4 2 2 3 3" xfId="25097" xr:uid="{00000000-0005-0000-0000-0000DE610000}"/>
    <cellStyle name="Normal 3 3 3 4 2 2 4" xfId="25098" xr:uid="{00000000-0005-0000-0000-0000DF610000}"/>
    <cellStyle name="Normal 3 3 3 4 2 2 4 2" xfId="25099" xr:uid="{00000000-0005-0000-0000-0000E0610000}"/>
    <cellStyle name="Normal 3 3 3 4 2 2 5" xfId="25100" xr:uid="{00000000-0005-0000-0000-0000E1610000}"/>
    <cellStyle name="Normal 3 3 3 4 2 3" xfId="25101" xr:uid="{00000000-0005-0000-0000-0000E2610000}"/>
    <cellStyle name="Normal 3 3 3 4 2 3 2" xfId="25102" xr:uid="{00000000-0005-0000-0000-0000E3610000}"/>
    <cellStyle name="Normal 3 3 3 4 2 3 2 2" xfId="25103" xr:uid="{00000000-0005-0000-0000-0000E4610000}"/>
    <cellStyle name="Normal 3 3 3 4 2 3 2 2 2" xfId="25104" xr:uid="{00000000-0005-0000-0000-0000E5610000}"/>
    <cellStyle name="Normal 3 3 3 4 2 3 2 3" xfId="25105" xr:uid="{00000000-0005-0000-0000-0000E6610000}"/>
    <cellStyle name="Normal 3 3 3 4 2 3 3" xfId="25106" xr:uid="{00000000-0005-0000-0000-0000E7610000}"/>
    <cellStyle name="Normal 3 3 3 4 2 3 3 2" xfId="25107" xr:uid="{00000000-0005-0000-0000-0000E8610000}"/>
    <cellStyle name="Normal 3 3 3 4 2 3 4" xfId="25108" xr:uid="{00000000-0005-0000-0000-0000E9610000}"/>
    <cellStyle name="Normal 3 3 3 4 2 4" xfId="25109" xr:uid="{00000000-0005-0000-0000-0000EA610000}"/>
    <cellStyle name="Normal 3 3 3 4 2 4 2" xfId="25110" xr:uid="{00000000-0005-0000-0000-0000EB610000}"/>
    <cellStyle name="Normal 3 3 3 4 2 4 2 2" xfId="25111" xr:uid="{00000000-0005-0000-0000-0000EC610000}"/>
    <cellStyle name="Normal 3 3 3 4 2 4 3" xfId="25112" xr:uid="{00000000-0005-0000-0000-0000ED610000}"/>
    <cellStyle name="Normal 3 3 3 4 2 5" xfId="25113" xr:uid="{00000000-0005-0000-0000-0000EE610000}"/>
    <cellStyle name="Normal 3 3 3 4 2 5 2" xfId="25114" xr:uid="{00000000-0005-0000-0000-0000EF610000}"/>
    <cellStyle name="Normal 3 3 3 4 2 6" xfId="25115" xr:uid="{00000000-0005-0000-0000-0000F0610000}"/>
    <cellStyle name="Normal 3 3 3 4 3" xfId="25116" xr:uid="{00000000-0005-0000-0000-0000F1610000}"/>
    <cellStyle name="Normal 3 3 3 4 3 2" xfId="25117" xr:uid="{00000000-0005-0000-0000-0000F2610000}"/>
    <cellStyle name="Normal 3 3 3 4 3 2 2" xfId="25118" xr:uid="{00000000-0005-0000-0000-0000F3610000}"/>
    <cellStyle name="Normal 3 3 3 4 3 2 2 2" xfId="25119" xr:uid="{00000000-0005-0000-0000-0000F4610000}"/>
    <cellStyle name="Normal 3 3 3 4 3 2 2 2 2" xfId="25120" xr:uid="{00000000-0005-0000-0000-0000F5610000}"/>
    <cellStyle name="Normal 3 3 3 4 3 2 2 2 2 2" xfId="25121" xr:uid="{00000000-0005-0000-0000-0000F6610000}"/>
    <cellStyle name="Normal 3 3 3 4 3 2 2 2 3" xfId="25122" xr:uid="{00000000-0005-0000-0000-0000F7610000}"/>
    <cellStyle name="Normal 3 3 3 4 3 2 2 3" xfId="25123" xr:uid="{00000000-0005-0000-0000-0000F8610000}"/>
    <cellStyle name="Normal 3 3 3 4 3 2 2 3 2" xfId="25124" xr:uid="{00000000-0005-0000-0000-0000F9610000}"/>
    <cellStyle name="Normal 3 3 3 4 3 2 2 4" xfId="25125" xr:uid="{00000000-0005-0000-0000-0000FA610000}"/>
    <cellStyle name="Normal 3 3 3 4 3 2 3" xfId="25126" xr:uid="{00000000-0005-0000-0000-0000FB610000}"/>
    <cellStyle name="Normal 3 3 3 4 3 2 3 2" xfId="25127" xr:uid="{00000000-0005-0000-0000-0000FC610000}"/>
    <cellStyle name="Normal 3 3 3 4 3 2 3 2 2" xfId="25128" xr:uid="{00000000-0005-0000-0000-0000FD610000}"/>
    <cellStyle name="Normal 3 3 3 4 3 2 3 3" xfId="25129" xr:uid="{00000000-0005-0000-0000-0000FE610000}"/>
    <cellStyle name="Normal 3 3 3 4 3 2 4" xfId="25130" xr:uid="{00000000-0005-0000-0000-0000FF610000}"/>
    <cellStyle name="Normal 3 3 3 4 3 2 4 2" xfId="25131" xr:uid="{00000000-0005-0000-0000-000000620000}"/>
    <cellStyle name="Normal 3 3 3 4 3 2 5" xfId="25132" xr:uid="{00000000-0005-0000-0000-000001620000}"/>
    <cellStyle name="Normal 3 3 3 4 3 3" xfId="25133" xr:uid="{00000000-0005-0000-0000-000002620000}"/>
    <cellStyle name="Normal 3 3 3 4 3 3 2" xfId="25134" xr:uid="{00000000-0005-0000-0000-000003620000}"/>
    <cellStyle name="Normal 3 3 3 4 3 3 2 2" xfId="25135" xr:uid="{00000000-0005-0000-0000-000004620000}"/>
    <cellStyle name="Normal 3 3 3 4 3 3 2 2 2" xfId="25136" xr:uid="{00000000-0005-0000-0000-000005620000}"/>
    <cellStyle name="Normal 3 3 3 4 3 3 2 3" xfId="25137" xr:uid="{00000000-0005-0000-0000-000006620000}"/>
    <cellStyle name="Normal 3 3 3 4 3 3 3" xfId="25138" xr:uid="{00000000-0005-0000-0000-000007620000}"/>
    <cellStyle name="Normal 3 3 3 4 3 3 3 2" xfId="25139" xr:uid="{00000000-0005-0000-0000-000008620000}"/>
    <cellStyle name="Normal 3 3 3 4 3 3 4" xfId="25140" xr:uid="{00000000-0005-0000-0000-000009620000}"/>
    <cellStyle name="Normal 3 3 3 4 3 4" xfId="25141" xr:uid="{00000000-0005-0000-0000-00000A620000}"/>
    <cellStyle name="Normal 3 3 3 4 3 4 2" xfId="25142" xr:uid="{00000000-0005-0000-0000-00000B620000}"/>
    <cellStyle name="Normal 3 3 3 4 3 4 2 2" xfId="25143" xr:uid="{00000000-0005-0000-0000-00000C620000}"/>
    <cellStyle name="Normal 3 3 3 4 3 4 3" xfId="25144" xr:uid="{00000000-0005-0000-0000-00000D620000}"/>
    <cellStyle name="Normal 3 3 3 4 3 5" xfId="25145" xr:uid="{00000000-0005-0000-0000-00000E620000}"/>
    <cellStyle name="Normal 3 3 3 4 3 5 2" xfId="25146" xr:uid="{00000000-0005-0000-0000-00000F620000}"/>
    <cellStyle name="Normal 3 3 3 4 3 6" xfId="25147" xr:uid="{00000000-0005-0000-0000-000010620000}"/>
    <cellStyle name="Normal 3 3 3 4 4" xfId="25148" xr:uid="{00000000-0005-0000-0000-000011620000}"/>
    <cellStyle name="Normal 3 3 3 4 4 2" xfId="25149" xr:uid="{00000000-0005-0000-0000-000012620000}"/>
    <cellStyle name="Normal 3 3 3 4 4 2 2" xfId="25150" xr:uid="{00000000-0005-0000-0000-000013620000}"/>
    <cellStyle name="Normal 3 3 3 4 4 2 2 2" xfId="25151" xr:uid="{00000000-0005-0000-0000-000014620000}"/>
    <cellStyle name="Normal 3 3 3 4 4 2 2 2 2" xfId="25152" xr:uid="{00000000-0005-0000-0000-000015620000}"/>
    <cellStyle name="Normal 3 3 3 4 4 2 2 2 2 2" xfId="25153" xr:uid="{00000000-0005-0000-0000-000016620000}"/>
    <cellStyle name="Normal 3 3 3 4 4 2 2 2 3" xfId="25154" xr:uid="{00000000-0005-0000-0000-000017620000}"/>
    <cellStyle name="Normal 3 3 3 4 4 2 2 3" xfId="25155" xr:uid="{00000000-0005-0000-0000-000018620000}"/>
    <cellStyle name="Normal 3 3 3 4 4 2 2 3 2" xfId="25156" xr:uid="{00000000-0005-0000-0000-000019620000}"/>
    <cellStyle name="Normal 3 3 3 4 4 2 2 4" xfId="25157" xr:uid="{00000000-0005-0000-0000-00001A620000}"/>
    <cellStyle name="Normal 3 3 3 4 4 2 3" xfId="25158" xr:uid="{00000000-0005-0000-0000-00001B620000}"/>
    <cellStyle name="Normal 3 3 3 4 4 2 3 2" xfId="25159" xr:uid="{00000000-0005-0000-0000-00001C620000}"/>
    <cellStyle name="Normal 3 3 3 4 4 2 3 2 2" xfId="25160" xr:uid="{00000000-0005-0000-0000-00001D620000}"/>
    <cellStyle name="Normal 3 3 3 4 4 2 3 3" xfId="25161" xr:uid="{00000000-0005-0000-0000-00001E620000}"/>
    <cellStyle name="Normal 3 3 3 4 4 2 4" xfId="25162" xr:uid="{00000000-0005-0000-0000-00001F620000}"/>
    <cellStyle name="Normal 3 3 3 4 4 2 4 2" xfId="25163" xr:uid="{00000000-0005-0000-0000-000020620000}"/>
    <cellStyle name="Normal 3 3 3 4 4 2 5" xfId="25164" xr:uid="{00000000-0005-0000-0000-000021620000}"/>
    <cellStyle name="Normal 3 3 3 4 4 3" xfId="25165" xr:uid="{00000000-0005-0000-0000-000022620000}"/>
    <cellStyle name="Normal 3 3 3 4 4 3 2" xfId="25166" xr:uid="{00000000-0005-0000-0000-000023620000}"/>
    <cellStyle name="Normal 3 3 3 4 4 3 2 2" xfId="25167" xr:uid="{00000000-0005-0000-0000-000024620000}"/>
    <cellStyle name="Normal 3 3 3 4 4 3 2 2 2" xfId="25168" xr:uid="{00000000-0005-0000-0000-000025620000}"/>
    <cellStyle name="Normal 3 3 3 4 4 3 2 3" xfId="25169" xr:uid="{00000000-0005-0000-0000-000026620000}"/>
    <cellStyle name="Normal 3 3 3 4 4 3 3" xfId="25170" xr:uid="{00000000-0005-0000-0000-000027620000}"/>
    <cellStyle name="Normal 3 3 3 4 4 3 3 2" xfId="25171" xr:uid="{00000000-0005-0000-0000-000028620000}"/>
    <cellStyle name="Normal 3 3 3 4 4 3 4" xfId="25172" xr:uid="{00000000-0005-0000-0000-000029620000}"/>
    <cellStyle name="Normal 3 3 3 4 4 4" xfId="25173" xr:uid="{00000000-0005-0000-0000-00002A620000}"/>
    <cellStyle name="Normal 3 3 3 4 4 4 2" xfId="25174" xr:uid="{00000000-0005-0000-0000-00002B620000}"/>
    <cellStyle name="Normal 3 3 3 4 4 4 2 2" xfId="25175" xr:uid="{00000000-0005-0000-0000-00002C620000}"/>
    <cellStyle name="Normal 3 3 3 4 4 4 3" xfId="25176" xr:uid="{00000000-0005-0000-0000-00002D620000}"/>
    <cellStyle name="Normal 3 3 3 4 4 5" xfId="25177" xr:uid="{00000000-0005-0000-0000-00002E620000}"/>
    <cellStyle name="Normal 3 3 3 4 4 5 2" xfId="25178" xr:uid="{00000000-0005-0000-0000-00002F620000}"/>
    <cellStyle name="Normal 3 3 3 4 4 6" xfId="25179" xr:uid="{00000000-0005-0000-0000-000030620000}"/>
    <cellStyle name="Normal 3 3 3 4 5" xfId="25180" xr:uid="{00000000-0005-0000-0000-000031620000}"/>
    <cellStyle name="Normal 3 3 3 4 5 2" xfId="25181" xr:uid="{00000000-0005-0000-0000-000032620000}"/>
    <cellStyle name="Normal 3 3 3 4 5 2 2" xfId="25182" xr:uid="{00000000-0005-0000-0000-000033620000}"/>
    <cellStyle name="Normal 3 3 3 4 5 2 2 2" xfId="25183" xr:uid="{00000000-0005-0000-0000-000034620000}"/>
    <cellStyle name="Normal 3 3 3 4 5 2 2 2 2" xfId="25184" xr:uid="{00000000-0005-0000-0000-000035620000}"/>
    <cellStyle name="Normal 3 3 3 4 5 2 2 3" xfId="25185" xr:uid="{00000000-0005-0000-0000-000036620000}"/>
    <cellStyle name="Normal 3 3 3 4 5 2 3" xfId="25186" xr:uid="{00000000-0005-0000-0000-000037620000}"/>
    <cellStyle name="Normal 3 3 3 4 5 2 3 2" xfId="25187" xr:uid="{00000000-0005-0000-0000-000038620000}"/>
    <cellStyle name="Normal 3 3 3 4 5 2 4" xfId="25188" xr:uid="{00000000-0005-0000-0000-000039620000}"/>
    <cellStyle name="Normal 3 3 3 4 5 3" xfId="25189" xr:uid="{00000000-0005-0000-0000-00003A620000}"/>
    <cellStyle name="Normal 3 3 3 4 5 3 2" xfId="25190" xr:uid="{00000000-0005-0000-0000-00003B620000}"/>
    <cellStyle name="Normal 3 3 3 4 5 3 2 2" xfId="25191" xr:uid="{00000000-0005-0000-0000-00003C620000}"/>
    <cellStyle name="Normal 3 3 3 4 5 3 3" xfId="25192" xr:uid="{00000000-0005-0000-0000-00003D620000}"/>
    <cellStyle name="Normal 3 3 3 4 5 4" xfId="25193" xr:uid="{00000000-0005-0000-0000-00003E620000}"/>
    <cellStyle name="Normal 3 3 3 4 5 4 2" xfId="25194" xr:uid="{00000000-0005-0000-0000-00003F620000}"/>
    <cellStyle name="Normal 3 3 3 4 5 5" xfId="25195" xr:uid="{00000000-0005-0000-0000-000040620000}"/>
    <cellStyle name="Normal 3 3 3 4 6" xfId="25196" xr:uid="{00000000-0005-0000-0000-000041620000}"/>
    <cellStyle name="Normal 3 3 3 4 6 2" xfId="25197" xr:uid="{00000000-0005-0000-0000-000042620000}"/>
    <cellStyle name="Normal 3 3 3 4 6 2 2" xfId="25198" xr:uid="{00000000-0005-0000-0000-000043620000}"/>
    <cellStyle name="Normal 3 3 3 4 6 2 2 2" xfId="25199" xr:uid="{00000000-0005-0000-0000-000044620000}"/>
    <cellStyle name="Normal 3 3 3 4 6 2 3" xfId="25200" xr:uid="{00000000-0005-0000-0000-000045620000}"/>
    <cellStyle name="Normal 3 3 3 4 6 3" xfId="25201" xr:uid="{00000000-0005-0000-0000-000046620000}"/>
    <cellStyle name="Normal 3 3 3 4 6 3 2" xfId="25202" xr:uid="{00000000-0005-0000-0000-000047620000}"/>
    <cellStyle name="Normal 3 3 3 4 6 4" xfId="25203" xr:uid="{00000000-0005-0000-0000-000048620000}"/>
    <cellStyle name="Normal 3 3 3 4 7" xfId="25204" xr:uid="{00000000-0005-0000-0000-000049620000}"/>
    <cellStyle name="Normal 3 3 3 4 7 2" xfId="25205" xr:uid="{00000000-0005-0000-0000-00004A620000}"/>
    <cellStyle name="Normal 3 3 3 4 7 2 2" xfId="25206" xr:uid="{00000000-0005-0000-0000-00004B620000}"/>
    <cellStyle name="Normal 3 3 3 4 7 3" xfId="25207" xr:uid="{00000000-0005-0000-0000-00004C620000}"/>
    <cellStyle name="Normal 3 3 3 4 8" xfId="25208" xr:uid="{00000000-0005-0000-0000-00004D620000}"/>
    <cellStyle name="Normal 3 3 3 4 8 2" xfId="25209" xr:uid="{00000000-0005-0000-0000-00004E620000}"/>
    <cellStyle name="Normal 3 3 3 4 9" xfId="25210" xr:uid="{00000000-0005-0000-0000-00004F620000}"/>
    <cellStyle name="Normal 3 3 3 5" xfId="25211" xr:uid="{00000000-0005-0000-0000-000050620000}"/>
    <cellStyle name="Normal 3 3 3 5 2" xfId="25212" xr:uid="{00000000-0005-0000-0000-000051620000}"/>
    <cellStyle name="Normal 3 3 3 5 2 2" xfId="25213" xr:uid="{00000000-0005-0000-0000-000052620000}"/>
    <cellStyle name="Normal 3 3 3 5 2 2 2" xfId="25214" xr:uid="{00000000-0005-0000-0000-000053620000}"/>
    <cellStyle name="Normal 3 3 3 5 2 2 2 2" xfId="25215" xr:uid="{00000000-0005-0000-0000-000054620000}"/>
    <cellStyle name="Normal 3 3 3 5 2 2 2 2 2" xfId="25216" xr:uid="{00000000-0005-0000-0000-000055620000}"/>
    <cellStyle name="Normal 3 3 3 5 2 2 2 3" xfId="25217" xr:uid="{00000000-0005-0000-0000-000056620000}"/>
    <cellStyle name="Normal 3 3 3 5 2 2 3" xfId="25218" xr:uid="{00000000-0005-0000-0000-000057620000}"/>
    <cellStyle name="Normal 3 3 3 5 2 2 3 2" xfId="25219" xr:uid="{00000000-0005-0000-0000-000058620000}"/>
    <cellStyle name="Normal 3 3 3 5 2 2 4" xfId="25220" xr:uid="{00000000-0005-0000-0000-000059620000}"/>
    <cellStyle name="Normal 3 3 3 5 2 3" xfId="25221" xr:uid="{00000000-0005-0000-0000-00005A620000}"/>
    <cellStyle name="Normal 3 3 3 5 2 3 2" xfId="25222" xr:uid="{00000000-0005-0000-0000-00005B620000}"/>
    <cellStyle name="Normal 3 3 3 5 2 3 2 2" xfId="25223" xr:uid="{00000000-0005-0000-0000-00005C620000}"/>
    <cellStyle name="Normal 3 3 3 5 2 3 3" xfId="25224" xr:uid="{00000000-0005-0000-0000-00005D620000}"/>
    <cellStyle name="Normal 3 3 3 5 2 4" xfId="25225" xr:uid="{00000000-0005-0000-0000-00005E620000}"/>
    <cellStyle name="Normal 3 3 3 5 2 4 2" xfId="25226" xr:uid="{00000000-0005-0000-0000-00005F620000}"/>
    <cellStyle name="Normal 3 3 3 5 2 5" xfId="25227" xr:uid="{00000000-0005-0000-0000-000060620000}"/>
    <cellStyle name="Normal 3 3 3 5 3" xfId="25228" xr:uid="{00000000-0005-0000-0000-000061620000}"/>
    <cellStyle name="Normal 3 3 3 5 3 2" xfId="25229" xr:uid="{00000000-0005-0000-0000-000062620000}"/>
    <cellStyle name="Normal 3 3 3 5 3 2 2" xfId="25230" xr:uid="{00000000-0005-0000-0000-000063620000}"/>
    <cellStyle name="Normal 3 3 3 5 3 2 2 2" xfId="25231" xr:uid="{00000000-0005-0000-0000-000064620000}"/>
    <cellStyle name="Normal 3 3 3 5 3 2 3" xfId="25232" xr:uid="{00000000-0005-0000-0000-000065620000}"/>
    <cellStyle name="Normal 3 3 3 5 3 3" xfId="25233" xr:uid="{00000000-0005-0000-0000-000066620000}"/>
    <cellStyle name="Normal 3 3 3 5 3 3 2" xfId="25234" xr:uid="{00000000-0005-0000-0000-000067620000}"/>
    <cellStyle name="Normal 3 3 3 5 3 4" xfId="25235" xr:uid="{00000000-0005-0000-0000-000068620000}"/>
    <cellStyle name="Normal 3 3 3 5 4" xfId="25236" xr:uid="{00000000-0005-0000-0000-000069620000}"/>
    <cellStyle name="Normal 3 3 3 5 4 2" xfId="25237" xr:uid="{00000000-0005-0000-0000-00006A620000}"/>
    <cellStyle name="Normal 3 3 3 5 4 2 2" xfId="25238" xr:uid="{00000000-0005-0000-0000-00006B620000}"/>
    <cellStyle name="Normal 3 3 3 5 4 3" xfId="25239" xr:uid="{00000000-0005-0000-0000-00006C620000}"/>
    <cellStyle name="Normal 3 3 3 5 5" xfId="25240" xr:uid="{00000000-0005-0000-0000-00006D620000}"/>
    <cellStyle name="Normal 3 3 3 5 5 2" xfId="25241" xr:uid="{00000000-0005-0000-0000-00006E620000}"/>
    <cellStyle name="Normal 3 3 3 5 6" xfId="25242" xr:uid="{00000000-0005-0000-0000-00006F620000}"/>
    <cellStyle name="Normal 3 3 3 6" xfId="25243" xr:uid="{00000000-0005-0000-0000-000070620000}"/>
    <cellStyle name="Normal 3 3 3 6 2" xfId="25244" xr:uid="{00000000-0005-0000-0000-000071620000}"/>
    <cellStyle name="Normal 3 3 3 6 2 2" xfId="25245" xr:uid="{00000000-0005-0000-0000-000072620000}"/>
    <cellStyle name="Normal 3 3 3 6 2 2 2" xfId="25246" xr:uid="{00000000-0005-0000-0000-000073620000}"/>
    <cellStyle name="Normal 3 3 3 6 2 2 2 2" xfId="25247" xr:uid="{00000000-0005-0000-0000-000074620000}"/>
    <cellStyle name="Normal 3 3 3 6 2 2 2 2 2" xfId="25248" xr:uid="{00000000-0005-0000-0000-000075620000}"/>
    <cellStyle name="Normal 3 3 3 6 2 2 2 3" xfId="25249" xr:uid="{00000000-0005-0000-0000-000076620000}"/>
    <cellStyle name="Normal 3 3 3 6 2 2 3" xfId="25250" xr:uid="{00000000-0005-0000-0000-000077620000}"/>
    <cellStyle name="Normal 3 3 3 6 2 2 3 2" xfId="25251" xr:uid="{00000000-0005-0000-0000-000078620000}"/>
    <cellStyle name="Normal 3 3 3 6 2 2 4" xfId="25252" xr:uid="{00000000-0005-0000-0000-000079620000}"/>
    <cellStyle name="Normal 3 3 3 6 2 3" xfId="25253" xr:uid="{00000000-0005-0000-0000-00007A620000}"/>
    <cellStyle name="Normal 3 3 3 6 2 3 2" xfId="25254" xr:uid="{00000000-0005-0000-0000-00007B620000}"/>
    <cellStyle name="Normal 3 3 3 6 2 3 2 2" xfId="25255" xr:uid="{00000000-0005-0000-0000-00007C620000}"/>
    <cellStyle name="Normal 3 3 3 6 2 3 3" xfId="25256" xr:uid="{00000000-0005-0000-0000-00007D620000}"/>
    <cellStyle name="Normal 3 3 3 6 2 4" xfId="25257" xr:uid="{00000000-0005-0000-0000-00007E620000}"/>
    <cellStyle name="Normal 3 3 3 6 2 4 2" xfId="25258" xr:uid="{00000000-0005-0000-0000-00007F620000}"/>
    <cellStyle name="Normal 3 3 3 6 2 5" xfId="25259" xr:uid="{00000000-0005-0000-0000-000080620000}"/>
    <cellStyle name="Normal 3 3 3 6 3" xfId="25260" xr:uid="{00000000-0005-0000-0000-000081620000}"/>
    <cellStyle name="Normal 3 3 3 6 3 2" xfId="25261" xr:uid="{00000000-0005-0000-0000-000082620000}"/>
    <cellStyle name="Normal 3 3 3 6 3 2 2" xfId="25262" xr:uid="{00000000-0005-0000-0000-000083620000}"/>
    <cellStyle name="Normal 3 3 3 6 3 2 2 2" xfId="25263" xr:uid="{00000000-0005-0000-0000-000084620000}"/>
    <cellStyle name="Normal 3 3 3 6 3 2 3" xfId="25264" xr:uid="{00000000-0005-0000-0000-000085620000}"/>
    <cellStyle name="Normal 3 3 3 6 3 3" xfId="25265" xr:uid="{00000000-0005-0000-0000-000086620000}"/>
    <cellStyle name="Normal 3 3 3 6 3 3 2" xfId="25266" xr:uid="{00000000-0005-0000-0000-000087620000}"/>
    <cellStyle name="Normal 3 3 3 6 3 4" xfId="25267" xr:uid="{00000000-0005-0000-0000-000088620000}"/>
    <cellStyle name="Normal 3 3 3 6 4" xfId="25268" xr:uid="{00000000-0005-0000-0000-000089620000}"/>
    <cellStyle name="Normal 3 3 3 6 4 2" xfId="25269" xr:uid="{00000000-0005-0000-0000-00008A620000}"/>
    <cellStyle name="Normal 3 3 3 6 4 2 2" xfId="25270" xr:uid="{00000000-0005-0000-0000-00008B620000}"/>
    <cellStyle name="Normal 3 3 3 6 4 3" xfId="25271" xr:uid="{00000000-0005-0000-0000-00008C620000}"/>
    <cellStyle name="Normal 3 3 3 6 5" xfId="25272" xr:uid="{00000000-0005-0000-0000-00008D620000}"/>
    <cellStyle name="Normal 3 3 3 6 5 2" xfId="25273" xr:uid="{00000000-0005-0000-0000-00008E620000}"/>
    <cellStyle name="Normal 3 3 3 6 6" xfId="25274" xr:uid="{00000000-0005-0000-0000-00008F620000}"/>
    <cellStyle name="Normal 3 3 3 7" xfId="25275" xr:uid="{00000000-0005-0000-0000-000090620000}"/>
    <cellStyle name="Normal 3 3 3 7 2" xfId="25276" xr:uid="{00000000-0005-0000-0000-000091620000}"/>
    <cellStyle name="Normal 3 3 3 7 2 2" xfId="25277" xr:uid="{00000000-0005-0000-0000-000092620000}"/>
    <cellStyle name="Normal 3 3 3 7 2 2 2" xfId="25278" xr:uid="{00000000-0005-0000-0000-000093620000}"/>
    <cellStyle name="Normal 3 3 3 7 2 2 2 2" xfId="25279" xr:uid="{00000000-0005-0000-0000-000094620000}"/>
    <cellStyle name="Normal 3 3 3 7 2 2 2 2 2" xfId="25280" xr:uid="{00000000-0005-0000-0000-000095620000}"/>
    <cellStyle name="Normal 3 3 3 7 2 2 2 3" xfId="25281" xr:uid="{00000000-0005-0000-0000-000096620000}"/>
    <cellStyle name="Normal 3 3 3 7 2 2 3" xfId="25282" xr:uid="{00000000-0005-0000-0000-000097620000}"/>
    <cellStyle name="Normal 3 3 3 7 2 2 3 2" xfId="25283" xr:uid="{00000000-0005-0000-0000-000098620000}"/>
    <cellStyle name="Normal 3 3 3 7 2 2 4" xfId="25284" xr:uid="{00000000-0005-0000-0000-000099620000}"/>
    <cellStyle name="Normal 3 3 3 7 2 3" xfId="25285" xr:uid="{00000000-0005-0000-0000-00009A620000}"/>
    <cellStyle name="Normal 3 3 3 7 2 3 2" xfId="25286" xr:uid="{00000000-0005-0000-0000-00009B620000}"/>
    <cellStyle name="Normal 3 3 3 7 2 3 2 2" xfId="25287" xr:uid="{00000000-0005-0000-0000-00009C620000}"/>
    <cellStyle name="Normal 3 3 3 7 2 3 3" xfId="25288" xr:uid="{00000000-0005-0000-0000-00009D620000}"/>
    <cellStyle name="Normal 3 3 3 7 2 4" xfId="25289" xr:uid="{00000000-0005-0000-0000-00009E620000}"/>
    <cellStyle name="Normal 3 3 3 7 2 4 2" xfId="25290" xr:uid="{00000000-0005-0000-0000-00009F620000}"/>
    <cellStyle name="Normal 3 3 3 7 2 5" xfId="25291" xr:uid="{00000000-0005-0000-0000-0000A0620000}"/>
    <cellStyle name="Normal 3 3 3 7 3" xfId="25292" xr:uid="{00000000-0005-0000-0000-0000A1620000}"/>
    <cellStyle name="Normal 3 3 3 7 3 2" xfId="25293" xr:uid="{00000000-0005-0000-0000-0000A2620000}"/>
    <cellStyle name="Normal 3 3 3 7 3 2 2" xfId="25294" xr:uid="{00000000-0005-0000-0000-0000A3620000}"/>
    <cellStyle name="Normal 3 3 3 7 3 2 2 2" xfId="25295" xr:uid="{00000000-0005-0000-0000-0000A4620000}"/>
    <cellStyle name="Normal 3 3 3 7 3 2 3" xfId="25296" xr:uid="{00000000-0005-0000-0000-0000A5620000}"/>
    <cellStyle name="Normal 3 3 3 7 3 3" xfId="25297" xr:uid="{00000000-0005-0000-0000-0000A6620000}"/>
    <cellStyle name="Normal 3 3 3 7 3 3 2" xfId="25298" xr:uid="{00000000-0005-0000-0000-0000A7620000}"/>
    <cellStyle name="Normal 3 3 3 7 3 4" xfId="25299" xr:uid="{00000000-0005-0000-0000-0000A8620000}"/>
    <cellStyle name="Normal 3 3 3 7 4" xfId="25300" xr:uid="{00000000-0005-0000-0000-0000A9620000}"/>
    <cellStyle name="Normal 3 3 3 7 4 2" xfId="25301" xr:uid="{00000000-0005-0000-0000-0000AA620000}"/>
    <cellStyle name="Normal 3 3 3 7 4 2 2" xfId="25302" xr:uid="{00000000-0005-0000-0000-0000AB620000}"/>
    <cellStyle name="Normal 3 3 3 7 4 3" xfId="25303" xr:uid="{00000000-0005-0000-0000-0000AC620000}"/>
    <cellStyle name="Normal 3 3 3 7 5" xfId="25304" xr:uid="{00000000-0005-0000-0000-0000AD620000}"/>
    <cellStyle name="Normal 3 3 3 7 5 2" xfId="25305" xr:uid="{00000000-0005-0000-0000-0000AE620000}"/>
    <cellStyle name="Normal 3 3 3 7 6" xfId="25306" xr:uid="{00000000-0005-0000-0000-0000AF620000}"/>
    <cellStyle name="Normal 3 3 3 8" xfId="25307" xr:uid="{00000000-0005-0000-0000-0000B0620000}"/>
    <cellStyle name="Normal 3 3 3 8 2" xfId="25308" xr:uid="{00000000-0005-0000-0000-0000B1620000}"/>
    <cellStyle name="Normal 3 3 3 8 2 2" xfId="25309" xr:uid="{00000000-0005-0000-0000-0000B2620000}"/>
    <cellStyle name="Normal 3 3 3 8 2 2 2" xfId="25310" xr:uid="{00000000-0005-0000-0000-0000B3620000}"/>
    <cellStyle name="Normal 3 3 3 8 2 2 2 2" xfId="25311" xr:uid="{00000000-0005-0000-0000-0000B4620000}"/>
    <cellStyle name="Normal 3 3 3 8 2 2 2 2 2" xfId="25312" xr:uid="{00000000-0005-0000-0000-0000B5620000}"/>
    <cellStyle name="Normal 3 3 3 8 2 2 2 3" xfId="25313" xr:uid="{00000000-0005-0000-0000-0000B6620000}"/>
    <cellStyle name="Normal 3 3 3 8 2 2 3" xfId="25314" xr:uid="{00000000-0005-0000-0000-0000B7620000}"/>
    <cellStyle name="Normal 3 3 3 8 2 2 3 2" xfId="25315" xr:uid="{00000000-0005-0000-0000-0000B8620000}"/>
    <cellStyle name="Normal 3 3 3 8 2 2 4" xfId="25316" xr:uid="{00000000-0005-0000-0000-0000B9620000}"/>
    <cellStyle name="Normal 3 3 3 8 2 3" xfId="25317" xr:uid="{00000000-0005-0000-0000-0000BA620000}"/>
    <cellStyle name="Normal 3 3 3 8 2 3 2" xfId="25318" xr:uid="{00000000-0005-0000-0000-0000BB620000}"/>
    <cellStyle name="Normal 3 3 3 8 2 3 2 2" xfId="25319" xr:uid="{00000000-0005-0000-0000-0000BC620000}"/>
    <cellStyle name="Normal 3 3 3 8 2 3 3" xfId="25320" xr:uid="{00000000-0005-0000-0000-0000BD620000}"/>
    <cellStyle name="Normal 3 3 3 8 2 4" xfId="25321" xr:uid="{00000000-0005-0000-0000-0000BE620000}"/>
    <cellStyle name="Normal 3 3 3 8 2 4 2" xfId="25322" xr:uid="{00000000-0005-0000-0000-0000BF620000}"/>
    <cellStyle name="Normal 3 3 3 8 2 5" xfId="25323" xr:uid="{00000000-0005-0000-0000-0000C0620000}"/>
    <cellStyle name="Normal 3 3 3 8 3" xfId="25324" xr:uid="{00000000-0005-0000-0000-0000C1620000}"/>
    <cellStyle name="Normal 3 3 3 8 3 2" xfId="25325" xr:uid="{00000000-0005-0000-0000-0000C2620000}"/>
    <cellStyle name="Normal 3 3 3 8 3 2 2" xfId="25326" xr:uid="{00000000-0005-0000-0000-0000C3620000}"/>
    <cellStyle name="Normal 3 3 3 8 3 2 2 2" xfId="25327" xr:uid="{00000000-0005-0000-0000-0000C4620000}"/>
    <cellStyle name="Normal 3 3 3 8 3 2 3" xfId="25328" xr:uid="{00000000-0005-0000-0000-0000C5620000}"/>
    <cellStyle name="Normal 3 3 3 8 3 3" xfId="25329" xr:uid="{00000000-0005-0000-0000-0000C6620000}"/>
    <cellStyle name="Normal 3 3 3 8 3 3 2" xfId="25330" xr:uid="{00000000-0005-0000-0000-0000C7620000}"/>
    <cellStyle name="Normal 3 3 3 8 3 4" xfId="25331" xr:uid="{00000000-0005-0000-0000-0000C8620000}"/>
    <cellStyle name="Normal 3 3 3 8 4" xfId="25332" xr:uid="{00000000-0005-0000-0000-0000C9620000}"/>
    <cellStyle name="Normal 3 3 3 8 4 2" xfId="25333" xr:uid="{00000000-0005-0000-0000-0000CA620000}"/>
    <cellStyle name="Normal 3 3 3 8 4 2 2" xfId="25334" xr:uid="{00000000-0005-0000-0000-0000CB620000}"/>
    <cellStyle name="Normal 3 3 3 8 4 3" xfId="25335" xr:uid="{00000000-0005-0000-0000-0000CC620000}"/>
    <cellStyle name="Normal 3 3 3 8 5" xfId="25336" xr:uid="{00000000-0005-0000-0000-0000CD620000}"/>
    <cellStyle name="Normal 3 3 3 8 5 2" xfId="25337" xr:uid="{00000000-0005-0000-0000-0000CE620000}"/>
    <cellStyle name="Normal 3 3 3 8 6" xfId="25338" xr:uid="{00000000-0005-0000-0000-0000CF620000}"/>
    <cellStyle name="Normal 3 3 3 9" xfId="25339" xr:uid="{00000000-0005-0000-0000-0000D0620000}"/>
    <cellStyle name="Normal 3 3 3 9 2" xfId="25340" xr:uid="{00000000-0005-0000-0000-0000D1620000}"/>
    <cellStyle name="Normal 3 3 3 9 2 2" xfId="25341" xr:uid="{00000000-0005-0000-0000-0000D2620000}"/>
    <cellStyle name="Normal 3 3 3 9 2 2 2" xfId="25342" xr:uid="{00000000-0005-0000-0000-0000D3620000}"/>
    <cellStyle name="Normal 3 3 3 9 2 2 2 2" xfId="25343" xr:uid="{00000000-0005-0000-0000-0000D4620000}"/>
    <cellStyle name="Normal 3 3 3 9 2 2 3" xfId="25344" xr:uid="{00000000-0005-0000-0000-0000D5620000}"/>
    <cellStyle name="Normal 3 3 3 9 2 3" xfId="25345" xr:uid="{00000000-0005-0000-0000-0000D6620000}"/>
    <cellStyle name="Normal 3 3 3 9 2 3 2" xfId="25346" xr:uid="{00000000-0005-0000-0000-0000D7620000}"/>
    <cellStyle name="Normal 3 3 3 9 2 4" xfId="25347" xr:uid="{00000000-0005-0000-0000-0000D8620000}"/>
    <cellStyle name="Normal 3 3 3 9 3" xfId="25348" xr:uid="{00000000-0005-0000-0000-0000D9620000}"/>
    <cellStyle name="Normal 3 3 3 9 3 2" xfId="25349" xr:uid="{00000000-0005-0000-0000-0000DA620000}"/>
    <cellStyle name="Normal 3 3 3 9 3 2 2" xfId="25350" xr:uid="{00000000-0005-0000-0000-0000DB620000}"/>
    <cellStyle name="Normal 3 3 3 9 3 3" xfId="25351" xr:uid="{00000000-0005-0000-0000-0000DC620000}"/>
    <cellStyle name="Normal 3 3 3 9 4" xfId="25352" xr:uid="{00000000-0005-0000-0000-0000DD620000}"/>
    <cellStyle name="Normal 3 3 3 9 4 2" xfId="25353" xr:uid="{00000000-0005-0000-0000-0000DE620000}"/>
    <cellStyle name="Normal 3 3 3 9 5" xfId="25354" xr:uid="{00000000-0005-0000-0000-0000DF620000}"/>
    <cellStyle name="Normal 3 3 4" xfId="25355" xr:uid="{00000000-0005-0000-0000-0000E0620000}"/>
    <cellStyle name="Normal 3 4" xfId="25356" xr:uid="{00000000-0005-0000-0000-0000E1620000}"/>
    <cellStyle name="Normal 3 4 10" xfId="25357" xr:uid="{00000000-0005-0000-0000-0000E2620000}"/>
    <cellStyle name="Normal 3 4 2" xfId="25358" xr:uid="{00000000-0005-0000-0000-0000E3620000}"/>
    <cellStyle name="Normal 3 4 2 2" xfId="25359" xr:uid="{00000000-0005-0000-0000-0000E4620000}"/>
    <cellStyle name="Normal 3 4 2 2 2" xfId="25360" xr:uid="{00000000-0005-0000-0000-0000E5620000}"/>
    <cellStyle name="Normal 3 4 2 2 2 2" xfId="25361" xr:uid="{00000000-0005-0000-0000-0000E6620000}"/>
    <cellStyle name="Normal 3 4 2 2 2 2 2" xfId="25362" xr:uid="{00000000-0005-0000-0000-0000E7620000}"/>
    <cellStyle name="Normal 3 4 2 2 2 2 2 2" xfId="25363" xr:uid="{00000000-0005-0000-0000-0000E8620000}"/>
    <cellStyle name="Normal 3 4 2 2 2 2 2 2 2" xfId="25364" xr:uid="{00000000-0005-0000-0000-0000E9620000}"/>
    <cellStyle name="Normal 3 4 2 2 2 2 2 3" xfId="25365" xr:uid="{00000000-0005-0000-0000-0000EA620000}"/>
    <cellStyle name="Normal 3 4 2 2 2 2 3" xfId="25366" xr:uid="{00000000-0005-0000-0000-0000EB620000}"/>
    <cellStyle name="Normal 3 4 2 2 2 2 3 2" xfId="25367" xr:uid="{00000000-0005-0000-0000-0000EC620000}"/>
    <cellStyle name="Normal 3 4 2 2 2 2 4" xfId="25368" xr:uid="{00000000-0005-0000-0000-0000ED620000}"/>
    <cellStyle name="Normal 3 4 2 2 2 3" xfId="25369" xr:uid="{00000000-0005-0000-0000-0000EE620000}"/>
    <cellStyle name="Normal 3 4 2 2 2 3 2" xfId="25370" xr:uid="{00000000-0005-0000-0000-0000EF620000}"/>
    <cellStyle name="Normal 3 4 2 2 2 3 2 2" xfId="25371" xr:uid="{00000000-0005-0000-0000-0000F0620000}"/>
    <cellStyle name="Normal 3 4 2 2 2 3 3" xfId="25372" xr:uid="{00000000-0005-0000-0000-0000F1620000}"/>
    <cellStyle name="Normal 3 4 2 2 2 4" xfId="25373" xr:uid="{00000000-0005-0000-0000-0000F2620000}"/>
    <cellStyle name="Normal 3 4 2 2 2 4 2" xfId="25374" xr:uid="{00000000-0005-0000-0000-0000F3620000}"/>
    <cellStyle name="Normal 3 4 2 2 2 5" xfId="25375" xr:uid="{00000000-0005-0000-0000-0000F4620000}"/>
    <cellStyle name="Normal 3 4 2 2 3" xfId="25376" xr:uid="{00000000-0005-0000-0000-0000F5620000}"/>
    <cellStyle name="Normal 3 4 2 2 3 2" xfId="25377" xr:uid="{00000000-0005-0000-0000-0000F6620000}"/>
    <cellStyle name="Normal 3 4 2 2 3 2 2" xfId="25378" xr:uid="{00000000-0005-0000-0000-0000F7620000}"/>
    <cellStyle name="Normal 3 4 2 2 3 2 2 2" xfId="25379" xr:uid="{00000000-0005-0000-0000-0000F8620000}"/>
    <cellStyle name="Normal 3 4 2 2 3 2 3" xfId="25380" xr:uid="{00000000-0005-0000-0000-0000F9620000}"/>
    <cellStyle name="Normal 3 4 2 2 3 3" xfId="25381" xr:uid="{00000000-0005-0000-0000-0000FA620000}"/>
    <cellStyle name="Normal 3 4 2 2 3 3 2" xfId="25382" xr:uid="{00000000-0005-0000-0000-0000FB620000}"/>
    <cellStyle name="Normal 3 4 2 2 3 4" xfId="25383" xr:uid="{00000000-0005-0000-0000-0000FC620000}"/>
    <cellStyle name="Normal 3 4 2 2 4" xfId="25384" xr:uid="{00000000-0005-0000-0000-0000FD620000}"/>
    <cellStyle name="Normal 3 4 2 2 4 2" xfId="25385" xr:uid="{00000000-0005-0000-0000-0000FE620000}"/>
    <cellStyle name="Normal 3 4 2 2 4 2 2" xfId="25386" xr:uid="{00000000-0005-0000-0000-0000FF620000}"/>
    <cellStyle name="Normal 3 4 2 2 4 3" xfId="25387" xr:uid="{00000000-0005-0000-0000-000000630000}"/>
    <cellStyle name="Normal 3 4 2 2 5" xfId="25388" xr:uid="{00000000-0005-0000-0000-000001630000}"/>
    <cellStyle name="Normal 3 4 2 2 5 2" xfId="25389" xr:uid="{00000000-0005-0000-0000-000002630000}"/>
    <cellStyle name="Normal 3 4 2 2 6" xfId="25390" xr:uid="{00000000-0005-0000-0000-000003630000}"/>
    <cellStyle name="Normal 3 4 2 3" xfId="25391" xr:uid="{00000000-0005-0000-0000-000004630000}"/>
    <cellStyle name="Normal 3 4 2 3 2" xfId="25392" xr:uid="{00000000-0005-0000-0000-000005630000}"/>
    <cellStyle name="Normal 3 4 2 3 2 2" xfId="25393" xr:uid="{00000000-0005-0000-0000-000006630000}"/>
    <cellStyle name="Normal 3 4 2 3 2 2 2" xfId="25394" xr:uid="{00000000-0005-0000-0000-000007630000}"/>
    <cellStyle name="Normal 3 4 2 3 2 2 2 2" xfId="25395" xr:uid="{00000000-0005-0000-0000-000008630000}"/>
    <cellStyle name="Normal 3 4 2 3 2 2 3" xfId="25396" xr:uid="{00000000-0005-0000-0000-000009630000}"/>
    <cellStyle name="Normal 3 4 2 3 2 3" xfId="25397" xr:uid="{00000000-0005-0000-0000-00000A630000}"/>
    <cellStyle name="Normal 3 4 2 3 2 3 2" xfId="25398" xr:uid="{00000000-0005-0000-0000-00000B630000}"/>
    <cellStyle name="Normal 3 4 2 3 2 4" xfId="25399" xr:uid="{00000000-0005-0000-0000-00000C630000}"/>
    <cellStyle name="Normal 3 4 2 3 3" xfId="25400" xr:uid="{00000000-0005-0000-0000-00000D630000}"/>
    <cellStyle name="Normal 3 4 2 3 3 2" xfId="25401" xr:uid="{00000000-0005-0000-0000-00000E630000}"/>
    <cellStyle name="Normal 3 4 2 3 3 2 2" xfId="25402" xr:uid="{00000000-0005-0000-0000-00000F630000}"/>
    <cellStyle name="Normal 3 4 2 3 3 3" xfId="25403" xr:uid="{00000000-0005-0000-0000-000010630000}"/>
    <cellStyle name="Normal 3 4 2 3 4" xfId="25404" xr:uid="{00000000-0005-0000-0000-000011630000}"/>
    <cellStyle name="Normal 3 4 2 3 4 2" xfId="25405" xr:uid="{00000000-0005-0000-0000-000012630000}"/>
    <cellStyle name="Normal 3 4 2 3 5" xfId="25406" xr:uid="{00000000-0005-0000-0000-000013630000}"/>
    <cellStyle name="Normal 3 4 2 4" xfId="25407" xr:uid="{00000000-0005-0000-0000-000014630000}"/>
    <cellStyle name="Normal 3 4 2 4 2" xfId="25408" xr:uid="{00000000-0005-0000-0000-000015630000}"/>
    <cellStyle name="Normal 3 4 2 4 2 2" xfId="25409" xr:uid="{00000000-0005-0000-0000-000016630000}"/>
    <cellStyle name="Normal 3 4 2 4 2 2 2" xfId="25410" xr:uid="{00000000-0005-0000-0000-000017630000}"/>
    <cellStyle name="Normal 3 4 2 4 2 3" xfId="25411" xr:uid="{00000000-0005-0000-0000-000018630000}"/>
    <cellStyle name="Normal 3 4 2 4 3" xfId="25412" xr:uid="{00000000-0005-0000-0000-000019630000}"/>
    <cellStyle name="Normal 3 4 2 4 3 2" xfId="25413" xr:uid="{00000000-0005-0000-0000-00001A630000}"/>
    <cellStyle name="Normal 3 4 2 4 4" xfId="25414" xr:uid="{00000000-0005-0000-0000-00001B630000}"/>
    <cellStyle name="Normal 3 4 2 5" xfId="25415" xr:uid="{00000000-0005-0000-0000-00001C630000}"/>
    <cellStyle name="Normal 3 4 2 5 2" xfId="25416" xr:uid="{00000000-0005-0000-0000-00001D630000}"/>
    <cellStyle name="Normal 3 4 2 5 2 2" xfId="25417" xr:uid="{00000000-0005-0000-0000-00001E630000}"/>
    <cellStyle name="Normal 3 4 2 5 3" xfId="25418" xr:uid="{00000000-0005-0000-0000-00001F630000}"/>
    <cellStyle name="Normal 3 4 2 6" xfId="25419" xr:uid="{00000000-0005-0000-0000-000020630000}"/>
    <cellStyle name="Normal 3 4 2 6 2" xfId="25420" xr:uid="{00000000-0005-0000-0000-000021630000}"/>
    <cellStyle name="Normal 3 4 2 7" xfId="25421" xr:uid="{00000000-0005-0000-0000-000022630000}"/>
    <cellStyle name="Normal 3 4 3" xfId="25422" xr:uid="{00000000-0005-0000-0000-000023630000}"/>
    <cellStyle name="Normal 3 4 4" xfId="25423" xr:uid="{00000000-0005-0000-0000-000024630000}"/>
    <cellStyle name="Normal 3 4 4 2" xfId="25424" xr:uid="{00000000-0005-0000-0000-000025630000}"/>
    <cellStyle name="Normal 3 4 4 2 2" xfId="25425" xr:uid="{00000000-0005-0000-0000-000026630000}"/>
    <cellStyle name="Normal 3 4 4 2 2 2" xfId="25426" xr:uid="{00000000-0005-0000-0000-000027630000}"/>
    <cellStyle name="Normal 3 4 4 2 2 2 2" xfId="25427" xr:uid="{00000000-0005-0000-0000-000028630000}"/>
    <cellStyle name="Normal 3 4 4 2 2 3" xfId="25428" xr:uid="{00000000-0005-0000-0000-000029630000}"/>
    <cellStyle name="Normal 3 4 4 2 3" xfId="25429" xr:uid="{00000000-0005-0000-0000-00002A630000}"/>
    <cellStyle name="Normal 3 4 4 2 3 2" xfId="25430" xr:uid="{00000000-0005-0000-0000-00002B630000}"/>
    <cellStyle name="Normal 3 4 4 2 4" xfId="25431" xr:uid="{00000000-0005-0000-0000-00002C630000}"/>
    <cellStyle name="Normal 3 4 4 3" xfId="25432" xr:uid="{00000000-0005-0000-0000-00002D630000}"/>
    <cellStyle name="Normal 3 4 4 3 2" xfId="25433" xr:uid="{00000000-0005-0000-0000-00002E630000}"/>
    <cellStyle name="Normal 3 4 4 3 2 2" xfId="25434" xr:uid="{00000000-0005-0000-0000-00002F630000}"/>
    <cellStyle name="Normal 3 4 4 3 3" xfId="25435" xr:uid="{00000000-0005-0000-0000-000030630000}"/>
    <cellStyle name="Normal 3 4 4 4" xfId="25436" xr:uid="{00000000-0005-0000-0000-000031630000}"/>
    <cellStyle name="Normal 3 4 4 4 2" xfId="25437" xr:uid="{00000000-0005-0000-0000-000032630000}"/>
    <cellStyle name="Normal 3 4 4 5" xfId="25438" xr:uid="{00000000-0005-0000-0000-000033630000}"/>
    <cellStyle name="Normal 3 4 5" xfId="25439" xr:uid="{00000000-0005-0000-0000-000034630000}"/>
    <cellStyle name="Normal 3 4 5 2" xfId="25440" xr:uid="{00000000-0005-0000-0000-000035630000}"/>
    <cellStyle name="Normal 3 4 5 2 2" xfId="25441" xr:uid="{00000000-0005-0000-0000-000036630000}"/>
    <cellStyle name="Normal 3 4 5 2 2 2" xfId="25442" xr:uid="{00000000-0005-0000-0000-000037630000}"/>
    <cellStyle name="Normal 3 4 5 2 2 2 2" xfId="25443" xr:uid="{00000000-0005-0000-0000-000038630000}"/>
    <cellStyle name="Normal 3 4 5 2 2 3" xfId="25444" xr:uid="{00000000-0005-0000-0000-000039630000}"/>
    <cellStyle name="Normal 3 4 5 2 3" xfId="25445" xr:uid="{00000000-0005-0000-0000-00003A630000}"/>
    <cellStyle name="Normal 3 4 5 2 3 2" xfId="25446" xr:uid="{00000000-0005-0000-0000-00003B630000}"/>
    <cellStyle name="Normal 3 4 5 2 4" xfId="25447" xr:uid="{00000000-0005-0000-0000-00003C630000}"/>
    <cellStyle name="Normal 3 4 5 3" xfId="25448" xr:uid="{00000000-0005-0000-0000-00003D630000}"/>
    <cellStyle name="Normal 3 4 5 3 2" xfId="25449" xr:uid="{00000000-0005-0000-0000-00003E630000}"/>
    <cellStyle name="Normal 3 4 5 3 2 2" xfId="25450" xr:uid="{00000000-0005-0000-0000-00003F630000}"/>
    <cellStyle name="Normal 3 4 5 3 3" xfId="25451" xr:uid="{00000000-0005-0000-0000-000040630000}"/>
    <cellStyle name="Normal 3 4 5 4" xfId="25452" xr:uid="{00000000-0005-0000-0000-000041630000}"/>
    <cellStyle name="Normal 3 4 5 4 2" xfId="25453" xr:uid="{00000000-0005-0000-0000-000042630000}"/>
    <cellStyle name="Normal 3 4 5 5" xfId="25454" xr:uid="{00000000-0005-0000-0000-000043630000}"/>
    <cellStyle name="Normal 3 4 6" xfId="25455" xr:uid="{00000000-0005-0000-0000-000044630000}"/>
    <cellStyle name="Normal 3 4 6 2" xfId="25456" xr:uid="{00000000-0005-0000-0000-000045630000}"/>
    <cellStyle name="Normal 3 4 6 2 2" xfId="25457" xr:uid="{00000000-0005-0000-0000-000046630000}"/>
    <cellStyle name="Normal 3 4 6 2 2 2" xfId="25458" xr:uid="{00000000-0005-0000-0000-000047630000}"/>
    <cellStyle name="Normal 3 4 6 2 3" xfId="25459" xr:uid="{00000000-0005-0000-0000-000048630000}"/>
    <cellStyle name="Normal 3 4 6 3" xfId="25460" xr:uid="{00000000-0005-0000-0000-000049630000}"/>
    <cellStyle name="Normal 3 4 6 3 2" xfId="25461" xr:uid="{00000000-0005-0000-0000-00004A630000}"/>
    <cellStyle name="Normal 3 4 6 4" xfId="25462" xr:uid="{00000000-0005-0000-0000-00004B630000}"/>
    <cellStyle name="Normal 3 4 7" xfId="25463" xr:uid="{00000000-0005-0000-0000-00004C630000}"/>
    <cellStyle name="Normal 3 4 7 2" xfId="25464" xr:uid="{00000000-0005-0000-0000-00004D630000}"/>
    <cellStyle name="Normal 3 4 7 2 2" xfId="25465" xr:uid="{00000000-0005-0000-0000-00004E630000}"/>
    <cellStyle name="Normal 3 4 7 3" xfId="25466" xr:uid="{00000000-0005-0000-0000-00004F630000}"/>
    <cellStyle name="Normal 3 4 8" xfId="25467" xr:uid="{00000000-0005-0000-0000-000050630000}"/>
    <cellStyle name="Normal 3 4 8 2" xfId="25468" xr:uid="{00000000-0005-0000-0000-000051630000}"/>
    <cellStyle name="Normal 3 4 9" xfId="25469" xr:uid="{00000000-0005-0000-0000-000052630000}"/>
    <cellStyle name="Normal 3 4 9 2" xfId="25470" xr:uid="{00000000-0005-0000-0000-000053630000}"/>
    <cellStyle name="Normal 3 5" xfId="25471" xr:uid="{00000000-0005-0000-0000-000054630000}"/>
    <cellStyle name="Normal 3 5 2" xfId="25472" xr:uid="{00000000-0005-0000-0000-000055630000}"/>
    <cellStyle name="Normal 3 5 3" xfId="25473" xr:uid="{00000000-0005-0000-0000-000056630000}"/>
    <cellStyle name="Normal 3 5 3 2" xfId="25474" xr:uid="{00000000-0005-0000-0000-000057630000}"/>
    <cellStyle name="Normal 3 5 3 2 2" xfId="25475" xr:uid="{00000000-0005-0000-0000-000058630000}"/>
    <cellStyle name="Normal 3 5 3 2 2 2" xfId="25476" xr:uid="{00000000-0005-0000-0000-000059630000}"/>
    <cellStyle name="Normal 3 5 3 2 2 2 2" xfId="25477" xr:uid="{00000000-0005-0000-0000-00005A630000}"/>
    <cellStyle name="Normal 3 5 3 2 2 3" xfId="25478" xr:uid="{00000000-0005-0000-0000-00005B630000}"/>
    <cellStyle name="Normal 3 5 3 2 3" xfId="25479" xr:uid="{00000000-0005-0000-0000-00005C630000}"/>
    <cellStyle name="Normal 3 5 3 2 3 2" xfId="25480" xr:uid="{00000000-0005-0000-0000-00005D630000}"/>
    <cellStyle name="Normal 3 5 3 2 4" xfId="25481" xr:uid="{00000000-0005-0000-0000-00005E630000}"/>
    <cellStyle name="Normal 3 5 3 3" xfId="25482" xr:uid="{00000000-0005-0000-0000-00005F630000}"/>
    <cellStyle name="Normal 3 5 3 3 2" xfId="25483" xr:uid="{00000000-0005-0000-0000-000060630000}"/>
    <cellStyle name="Normal 3 5 3 3 2 2" xfId="25484" xr:uid="{00000000-0005-0000-0000-000061630000}"/>
    <cellStyle name="Normal 3 5 3 3 3" xfId="25485" xr:uid="{00000000-0005-0000-0000-000062630000}"/>
    <cellStyle name="Normal 3 5 3 4" xfId="25486" xr:uid="{00000000-0005-0000-0000-000063630000}"/>
    <cellStyle name="Normal 3 5 3 4 2" xfId="25487" xr:uid="{00000000-0005-0000-0000-000064630000}"/>
    <cellStyle name="Normal 3 5 3 5" xfId="25488" xr:uid="{00000000-0005-0000-0000-000065630000}"/>
    <cellStyle name="Normal 3 5 4" xfId="25489" xr:uid="{00000000-0005-0000-0000-000066630000}"/>
    <cellStyle name="Normal 3 5 4 2" xfId="25490" xr:uid="{00000000-0005-0000-0000-000067630000}"/>
    <cellStyle name="Normal 3 5 4 2 2" xfId="25491" xr:uid="{00000000-0005-0000-0000-000068630000}"/>
    <cellStyle name="Normal 3 5 4 2 2 2" xfId="25492" xr:uid="{00000000-0005-0000-0000-000069630000}"/>
    <cellStyle name="Normal 3 5 4 2 3" xfId="25493" xr:uid="{00000000-0005-0000-0000-00006A630000}"/>
    <cellStyle name="Normal 3 5 4 3" xfId="25494" xr:uid="{00000000-0005-0000-0000-00006B630000}"/>
    <cellStyle name="Normal 3 5 4 3 2" xfId="25495" xr:uid="{00000000-0005-0000-0000-00006C630000}"/>
    <cellStyle name="Normal 3 5 4 4" xfId="25496" xr:uid="{00000000-0005-0000-0000-00006D630000}"/>
    <cellStyle name="Normal 3 5 5" xfId="25497" xr:uid="{00000000-0005-0000-0000-00006E630000}"/>
    <cellStyle name="Normal 3 5 5 2" xfId="25498" xr:uid="{00000000-0005-0000-0000-00006F630000}"/>
    <cellStyle name="Normal 3 5 5 2 2" xfId="25499" xr:uid="{00000000-0005-0000-0000-000070630000}"/>
    <cellStyle name="Normal 3 5 5 3" xfId="25500" xr:uid="{00000000-0005-0000-0000-000071630000}"/>
    <cellStyle name="Normal 3 5 6" xfId="25501" xr:uid="{00000000-0005-0000-0000-000072630000}"/>
    <cellStyle name="Normal 3 5 6 2" xfId="25502" xr:uid="{00000000-0005-0000-0000-000073630000}"/>
    <cellStyle name="Normal 3 5 7" xfId="25503" xr:uid="{00000000-0005-0000-0000-000074630000}"/>
    <cellStyle name="Normal 3 5 8" xfId="25504" xr:uid="{00000000-0005-0000-0000-000075630000}"/>
    <cellStyle name="Normal 3 6" xfId="25505" xr:uid="{00000000-0005-0000-0000-000076630000}"/>
    <cellStyle name="Normal 3 6 2" xfId="25506" xr:uid="{00000000-0005-0000-0000-000077630000}"/>
    <cellStyle name="Normal 3 6 3" xfId="25507" xr:uid="{00000000-0005-0000-0000-000078630000}"/>
    <cellStyle name="Normal 3 7" xfId="25508" xr:uid="{00000000-0005-0000-0000-000079630000}"/>
    <cellStyle name="Normal 3 7 2" xfId="25509" xr:uid="{00000000-0005-0000-0000-00007A630000}"/>
    <cellStyle name="Normal 3 7 2 2" xfId="25510" xr:uid="{00000000-0005-0000-0000-00007B630000}"/>
    <cellStyle name="Normal 3 7 2 2 2" xfId="25511" xr:uid="{00000000-0005-0000-0000-00007C630000}"/>
    <cellStyle name="Normal 3 7 2 2 2 2" xfId="25512" xr:uid="{00000000-0005-0000-0000-00007D630000}"/>
    <cellStyle name="Normal 3 7 2 2 2 2 2" xfId="25513" xr:uid="{00000000-0005-0000-0000-00007E630000}"/>
    <cellStyle name="Normal 3 7 2 2 2 3" xfId="25514" xr:uid="{00000000-0005-0000-0000-00007F630000}"/>
    <cellStyle name="Normal 3 7 2 2 3" xfId="25515" xr:uid="{00000000-0005-0000-0000-000080630000}"/>
    <cellStyle name="Normal 3 7 2 2 3 2" xfId="25516" xr:uid="{00000000-0005-0000-0000-000081630000}"/>
    <cellStyle name="Normal 3 7 2 2 4" xfId="25517" xr:uid="{00000000-0005-0000-0000-000082630000}"/>
    <cellStyle name="Normal 3 7 2 3" xfId="25518" xr:uid="{00000000-0005-0000-0000-000083630000}"/>
    <cellStyle name="Normal 3 7 2 3 2" xfId="25519" xr:uid="{00000000-0005-0000-0000-000084630000}"/>
    <cellStyle name="Normal 3 7 2 3 2 2" xfId="25520" xr:uid="{00000000-0005-0000-0000-000085630000}"/>
    <cellStyle name="Normal 3 7 2 3 3" xfId="25521" xr:uid="{00000000-0005-0000-0000-000086630000}"/>
    <cellStyle name="Normal 3 7 2 4" xfId="25522" xr:uid="{00000000-0005-0000-0000-000087630000}"/>
    <cellStyle name="Normal 3 7 2 4 2" xfId="25523" xr:uid="{00000000-0005-0000-0000-000088630000}"/>
    <cellStyle name="Normal 3 7 2 5" xfId="25524" xr:uid="{00000000-0005-0000-0000-000089630000}"/>
    <cellStyle name="Normal 3 7 3" xfId="25525" xr:uid="{00000000-0005-0000-0000-00008A630000}"/>
    <cellStyle name="Normal 3 7 3 2" xfId="25526" xr:uid="{00000000-0005-0000-0000-00008B630000}"/>
    <cellStyle name="Normal 3 7 3 2 2" xfId="25527" xr:uid="{00000000-0005-0000-0000-00008C630000}"/>
    <cellStyle name="Normal 3 7 3 2 2 2" xfId="25528" xr:uid="{00000000-0005-0000-0000-00008D630000}"/>
    <cellStyle name="Normal 3 7 3 2 3" xfId="25529" xr:uid="{00000000-0005-0000-0000-00008E630000}"/>
    <cellStyle name="Normal 3 7 3 3" xfId="25530" xr:uid="{00000000-0005-0000-0000-00008F630000}"/>
    <cellStyle name="Normal 3 7 3 3 2" xfId="25531" xr:uid="{00000000-0005-0000-0000-000090630000}"/>
    <cellStyle name="Normal 3 7 3 4" xfId="25532" xr:uid="{00000000-0005-0000-0000-000091630000}"/>
    <cellStyle name="Normal 3 7 4" xfId="25533" xr:uid="{00000000-0005-0000-0000-000092630000}"/>
    <cellStyle name="Normal 3 7 4 2" xfId="25534" xr:uid="{00000000-0005-0000-0000-000093630000}"/>
    <cellStyle name="Normal 3 7 4 2 2" xfId="25535" xr:uid="{00000000-0005-0000-0000-000094630000}"/>
    <cellStyle name="Normal 3 7 4 3" xfId="25536" xr:uid="{00000000-0005-0000-0000-000095630000}"/>
    <cellStyle name="Normal 3 7 5" xfId="25537" xr:uid="{00000000-0005-0000-0000-000096630000}"/>
    <cellStyle name="Normal 3 7 5 2" xfId="25538" xr:uid="{00000000-0005-0000-0000-000097630000}"/>
    <cellStyle name="Normal 3 7 6" xfId="25539" xr:uid="{00000000-0005-0000-0000-000098630000}"/>
    <cellStyle name="Normal 3 8" xfId="25540" xr:uid="{00000000-0005-0000-0000-000099630000}"/>
    <cellStyle name="Normal 3 9" xfId="25541" xr:uid="{00000000-0005-0000-0000-00009A630000}"/>
    <cellStyle name="Normal 3 9 2" xfId="25542" xr:uid="{00000000-0005-0000-0000-00009B630000}"/>
    <cellStyle name="Normal 3 9 2 2" xfId="25543" xr:uid="{00000000-0005-0000-0000-00009C630000}"/>
    <cellStyle name="Normal 3 9 2 2 2" xfId="25544" xr:uid="{00000000-0005-0000-0000-00009D630000}"/>
    <cellStyle name="Normal 3 9 2 2 2 2" xfId="25545" xr:uid="{00000000-0005-0000-0000-00009E630000}"/>
    <cellStyle name="Normal 3 9 2 2 3" xfId="25546" xr:uid="{00000000-0005-0000-0000-00009F630000}"/>
    <cellStyle name="Normal 3 9 2 3" xfId="25547" xr:uid="{00000000-0005-0000-0000-0000A0630000}"/>
    <cellStyle name="Normal 3 9 2 3 2" xfId="25548" xr:uid="{00000000-0005-0000-0000-0000A1630000}"/>
    <cellStyle name="Normal 3 9 2 4" xfId="25549" xr:uid="{00000000-0005-0000-0000-0000A2630000}"/>
    <cellStyle name="Normal 3 9 3" xfId="25550" xr:uid="{00000000-0005-0000-0000-0000A3630000}"/>
    <cellStyle name="Normal 3 9 3 2" xfId="25551" xr:uid="{00000000-0005-0000-0000-0000A4630000}"/>
    <cellStyle name="Normal 3 9 3 2 2" xfId="25552" xr:uid="{00000000-0005-0000-0000-0000A5630000}"/>
    <cellStyle name="Normal 3 9 3 3" xfId="25553" xr:uid="{00000000-0005-0000-0000-0000A6630000}"/>
    <cellStyle name="Normal 3 9 4" xfId="25554" xr:uid="{00000000-0005-0000-0000-0000A7630000}"/>
    <cellStyle name="Normal 3 9 4 2" xfId="25555" xr:uid="{00000000-0005-0000-0000-0000A8630000}"/>
    <cellStyle name="Normal 3 9 5" xfId="25556" xr:uid="{00000000-0005-0000-0000-0000A9630000}"/>
    <cellStyle name="Normal 3_Cuadros anexos AC - 2010-2012" xfId="25557" xr:uid="{00000000-0005-0000-0000-0000AA630000}"/>
    <cellStyle name="Normal 30" xfId="25558" xr:uid="{00000000-0005-0000-0000-0000AB630000}"/>
    <cellStyle name="Normal 31" xfId="25559" xr:uid="{00000000-0005-0000-0000-0000AC630000}"/>
    <cellStyle name="Normal 32" xfId="25560" xr:uid="{00000000-0005-0000-0000-0000AD630000}"/>
    <cellStyle name="Normal 33" xfId="25561" xr:uid="{00000000-0005-0000-0000-0000AE630000}"/>
    <cellStyle name="Normal 34" xfId="25562" xr:uid="{00000000-0005-0000-0000-0000AF630000}"/>
    <cellStyle name="Normal 35" xfId="25563" xr:uid="{00000000-0005-0000-0000-0000B0630000}"/>
    <cellStyle name="Normal 35 2" xfId="25564" xr:uid="{00000000-0005-0000-0000-0000B1630000}"/>
    <cellStyle name="Normal 35 2 2" xfId="25565" xr:uid="{00000000-0005-0000-0000-0000B2630000}"/>
    <cellStyle name="Normal 35 2 2 2" xfId="25566" xr:uid="{00000000-0005-0000-0000-0000B3630000}"/>
    <cellStyle name="Normal 35 2 2 2 2" xfId="25567" xr:uid="{00000000-0005-0000-0000-0000B4630000}"/>
    <cellStyle name="Normal 35 2 2 3" xfId="25568" xr:uid="{00000000-0005-0000-0000-0000B5630000}"/>
    <cellStyle name="Normal 35 2 3" xfId="25569" xr:uid="{00000000-0005-0000-0000-0000B6630000}"/>
    <cellStyle name="Normal 35 2 3 2" xfId="25570" xr:uid="{00000000-0005-0000-0000-0000B7630000}"/>
    <cellStyle name="Normal 35 2 4" xfId="25571" xr:uid="{00000000-0005-0000-0000-0000B8630000}"/>
    <cellStyle name="Normal 35 3" xfId="25572" xr:uid="{00000000-0005-0000-0000-0000B9630000}"/>
    <cellStyle name="Normal 35 3 2" xfId="25573" xr:uid="{00000000-0005-0000-0000-0000BA630000}"/>
    <cellStyle name="Normal 35 3 2 2" xfId="25574" xr:uid="{00000000-0005-0000-0000-0000BB630000}"/>
    <cellStyle name="Normal 35 3 3" xfId="25575" xr:uid="{00000000-0005-0000-0000-0000BC630000}"/>
    <cellStyle name="Normal 35 4" xfId="25576" xr:uid="{00000000-0005-0000-0000-0000BD630000}"/>
    <cellStyle name="Normal 35 4 2" xfId="25577" xr:uid="{00000000-0005-0000-0000-0000BE630000}"/>
    <cellStyle name="Normal 35 5" xfId="25578" xr:uid="{00000000-0005-0000-0000-0000BF630000}"/>
    <cellStyle name="Normal 36" xfId="25579" xr:uid="{00000000-0005-0000-0000-0000C0630000}"/>
    <cellStyle name="Normal 37" xfId="25580" xr:uid="{00000000-0005-0000-0000-0000C1630000}"/>
    <cellStyle name="Normal 38" xfId="25581" xr:uid="{00000000-0005-0000-0000-0000C2630000}"/>
    <cellStyle name="Normal 39" xfId="25582" xr:uid="{00000000-0005-0000-0000-0000C3630000}"/>
    <cellStyle name="Normal 4" xfId="1" xr:uid="{00000000-0005-0000-0000-000048000000}"/>
    <cellStyle name="Normal 4 10" xfId="25584" xr:uid="{00000000-0005-0000-0000-0000C5630000}"/>
    <cellStyle name="Normal 4 10 10" xfId="25585" xr:uid="{00000000-0005-0000-0000-0000C6630000}"/>
    <cellStyle name="Normal 4 10 10 2" xfId="25586" xr:uid="{00000000-0005-0000-0000-0000C7630000}"/>
    <cellStyle name="Normal 4 10 11" xfId="25587" xr:uid="{00000000-0005-0000-0000-0000C8630000}"/>
    <cellStyle name="Normal 4 10 2" xfId="25588" xr:uid="{00000000-0005-0000-0000-0000C9630000}"/>
    <cellStyle name="Normal 4 10 2 10" xfId="25589" xr:uid="{00000000-0005-0000-0000-0000CA630000}"/>
    <cellStyle name="Normal 4 10 2 2" xfId="25590" xr:uid="{00000000-0005-0000-0000-0000CB630000}"/>
    <cellStyle name="Normal 4 10 2 2 2" xfId="25591" xr:uid="{00000000-0005-0000-0000-0000CC630000}"/>
    <cellStyle name="Normal 4 10 2 2 2 2" xfId="25592" xr:uid="{00000000-0005-0000-0000-0000CD630000}"/>
    <cellStyle name="Normal 4 10 2 2 2 2 2" xfId="25593" xr:uid="{00000000-0005-0000-0000-0000CE630000}"/>
    <cellStyle name="Normal 4 10 2 2 2 2 2 2" xfId="25594" xr:uid="{00000000-0005-0000-0000-0000CF630000}"/>
    <cellStyle name="Normal 4 10 2 2 2 2 2 2 2" xfId="25595" xr:uid="{00000000-0005-0000-0000-0000D0630000}"/>
    <cellStyle name="Normal 4 10 2 2 2 2 2 2 2 2" xfId="25596" xr:uid="{00000000-0005-0000-0000-0000D1630000}"/>
    <cellStyle name="Normal 4 10 2 2 2 2 2 2 2 2 2" xfId="25597" xr:uid="{00000000-0005-0000-0000-0000D2630000}"/>
    <cellStyle name="Normal 4 10 2 2 2 2 2 2 2 3" xfId="25598" xr:uid="{00000000-0005-0000-0000-0000D3630000}"/>
    <cellStyle name="Normal 4 10 2 2 2 2 2 2 3" xfId="25599" xr:uid="{00000000-0005-0000-0000-0000D4630000}"/>
    <cellStyle name="Normal 4 10 2 2 2 2 2 2 3 2" xfId="25600" xr:uid="{00000000-0005-0000-0000-0000D5630000}"/>
    <cellStyle name="Normal 4 10 2 2 2 2 2 2 4" xfId="25601" xr:uid="{00000000-0005-0000-0000-0000D6630000}"/>
    <cellStyle name="Normal 4 10 2 2 2 2 2 3" xfId="25602" xr:uid="{00000000-0005-0000-0000-0000D7630000}"/>
    <cellStyle name="Normal 4 10 2 2 2 2 2 3 2" xfId="25603" xr:uid="{00000000-0005-0000-0000-0000D8630000}"/>
    <cellStyle name="Normal 4 10 2 2 2 2 2 3 2 2" xfId="25604" xr:uid="{00000000-0005-0000-0000-0000D9630000}"/>
    <cellStyle name="Normal 4 10 2 2 2 2 2 3 3" xfId="25605" xr:uid="{00000000-0005-0000-0000-0000DA630000}"/>
    <cellStyle name="Normal 4 10 2 2 2 2 2 4" xfId="25606" xr:uid="{00000000-0005-0000-0000-0000DB630000}"/>
    <cellStyle name="Normal 4 10 2 2 2 2 2 4 2" xfId="25607" xr:uid="{00000000-0005-0000-0000-0000DC630000}"/>
    <cellStyle name="Normal 4 10 2 2 2 2 2 5" xfId="25608" xr:uid="{00000000-0005-0000-0000-0000DD630000}"/>
    <cellStyle name="Normal 4 10 2 2 2 2 3" xfId="25609" xr:uid="{00000000-0005-0000-0000-0000DE630000}"/>
    <cellStyle name="Normal 4 10 2 2 2 2 3 2" xfId="25610" xr:uid="{00000000-0005-0000-0000-0000DF630000}"/>
    <cellStyle name="Normal 4 10 2 2 2 2 3 2 2" xfId="25611" xr:uid="{00000000-0005-0000-0000-0000E0630000}"/>
    <cellStyle name="Normal 4 10 2 2 2 2 3 2 2 2" xfId="25612" xr:uid="{00000000-0005-0000-0000-0000E1630000}"/>
    <cellStyle name="Normal 4 10 2 2 2 2 3 2 3" xfId="25613" xr:uid="{00000000-0005-0000-0000-0000E2630000}"/>
    <cellStyle name="Normal 4 10 2 2 2 2 3 3" xfId="25614" xr:uid="{00000000-0005-0000-0000-0000E3630000}"/>
    <cellStyle name="Normal 4 10 2 2 2 2 3 3 2" xfId="25615" xr:uid="{00000000-0005-0000-0000-0000E4630000}"/>
    <cellStyle name="Normal 4 10 2 2 2 2 3 4" xfId="25616" xr:uid="{00000000-0005-0000-0000-0000E5630000}"/>
    <cellStyle name="Normal 4 10 2 2 2 2 4" xfId="25617" xr:uid="{00000000-0005-0000-0000-0000E6630000}"/>
    <cellStyle name="Normal 4 10 2 2 2 2 4 2" xfId="25618" xr:uid="{00000000-0005-0000-0000-0000E7630000}"/>
    <cellStyle name="Normal 4 10 2 2 2 2 4 2 2" xfId="25619" xr:uid="{00000000-0005-0000-0000-0000E8630000}"/>
    <cellStyle name="Normal 4 10 2 2 2 2 4 3" xfId="25620" xr:uid="{00000000-0005-0000-0000-0000E9630000}"/>
    <cellStyle name="Normal 4 10 2 2 2 2 5" xfId="25621" xr:uid="{00000000-0005-0000-0000-0000EA630000}"/>
    <cellStyle name="Normal 4 10 2 2 2 2 5 2" xfId="25622" xr:uid="{00000000-0005-0000-0000-0000EB630000}"/>
    <cellStyle name="Normal 4 10 2 2 2 2 6" xfId="25623" xr:uid="{00000000-0005-0000-0000-0000EC630000}"/>
    <cellStyle name="Normal 4 10 2 2 2 3" xfId="25624" xr:uid="{00000000-0005-0000-0000-0000ED630000}"/>
    <cellStyle name="Normal 4 10 2 2 2 3 2" xfId="25625" xr:uid="{00000000-0005-0000-0000-0000EE630000}"/>
    <cellStyle name="Normal 4 10 2 2 2 3 2 2" xfId="25626" xr:uid="{00000000-0005-0000-0000-0000EF630000}"/>
    <cellStyle name="Normal 4 10 2 2 2 3 2 2 2" xfId="25627" xr:uid="{00000000-0005-0000-0000-0000F0630000}"/>
    <cellStyle name="Normal 4 10 2 2 2 3 2 2 2 2" xfId="25628" xr:uid="{00000000-0005-0000-0000-0000F1630000}"/>
    <cellStyle name="Normal 4 10 2 2 2 3 2 2 2 2 2" xfId="25629" xr:uid="{00000000-0005-0000-0000-0000F2630000}"/>
    <cellStyle name="Normal 4 10 2 2 2 3 2 2 2 3" xfId="25630" xr:uid="{00000000-0005-0000-0000-0000F3630000}"/>
    <cellStyle name="Normal 4 10 2 2 2 3 2 2 3" xfId="25631" xr:uid="{00000000-0005-0000-0000-0000F4630000}"/>
    <cellStyle name="Normal 4 10 2 2 2 3 2 2 3 2" xfId="25632" xr:uid="{00000000-0005-0000-0000-0000F5630000}"/>
    <cellStyle name="Normal 4 10 2 2 2 3 2 2 4" xfId="25633" xr:uid="{00000000-0005-0000-0000-0000F6630000}"/>
    <cellStyle name="Normal 4 10 2 2 2 3 2 3" xfId="25634" xr:uid="{00000000-0005-0000-0000-0000F7630000}"/>
    <cellStyle name="Normal 4 10 2 2 2 3 2 3 2" xfId="25635" xr:uid="{00000000-0005-0000-0000-0000F8630000}"/>
    <cellStyle name="Normal 4 10 2 2 2 3 2 3 2 2" xfId="25636" xr:uid="{00000000-0005-0000-0000-0000F9630000}"/>
    <cellStyle name="Normal 4 10 2 2 2 3 2 3 3" xfId="25637" xr:uid="{00000000-0005-0000-0000-0000FA630000}"/>
    <cellStyle name="Normal 4 10 2 2 2 3 2 4" xfId="25638" xr:uid="{00000000-0005-0000-0000-0000FB630000}"/>
    <cellStyle name="Normal 4 10 2 2 2 3 2 4 2" xfId="25639" xr:uid="{00000000-0005-0000-0000-0000FC630000}"/>
    <cellStyle name="Normal 4 10 2 2 2 3 2 5" xfId="25640" xr:uid="{00000000-0005-0000-0000-0000FD630000}"/>
    <cellStyle name="Normal 4 10 2 2 2 3 3" xfId="25641" xr:uid="{00000000-0005-0000-0000-0000FE630000}"/>
    <cellStyle name="Normal 4 10 2 2 2 3 3 2" xfId="25642" xr:uid="{00000000-0005-0000-0000-0000FF630000}"/>
    <cellStyle name="Normal 4 10 2 2 2 3 3 2 2" xfId="25643" xr:uid="{00000000-0005-0000-0000-000000640000}"/>
    <cellStyle name="Normal 4 10 2 2 2 3 3 2 2 2" xfId="25644" xr:uid="{00000000-0005-0000-0000-000001640000}"/>
    <cellStyle name="Normal 4 10 2 2 2 3 3 2 3" xfId="25645" xr:uid="{00000000-0005-0000-0000-000002640000}"/>
    <cellStyle name="Normal 4 10 2 2 2 3 3 3" xfId="25646" xr:uid="{00000000-0005-0000-0000-000003640000}"/>
    <cellStyle name="Normal 4 10 2 2 2 3 3 3 2" xfId="25647" xr:uid="{00000000-0005-0000-0000-000004640000}"/>
    <cellStyle name="Normal 4 10 2 2 2 3 3 4" xfId="25648" xr:uid="{00000000-0005-0000-0000-000005640000}"/>
    <cellStyle name="Normal 4 10 2 2 2 3 4" xfId="25649" xr:uid="{00000000-0005-0000-0000-000006640000}"/>
    <cellStyle name="Normal 4 10 2 2 2 3 4 2" xfId="25650" xr:uid="{00000000-0005-0000-0000-000007640000}"/>
    <cellStyle name="Normal 4 10 2 2 2 3 4 2 2" xfId="25651" xr:uid="{00000000-0005-0000-0000-000008640000}"/>
    <cellStyle name="Normal 4 10 2 2 2 3 4 3" xfId="25652" xr:uid="{00000000-0005-0000-0000-000009640000}"/>
    <cellStyle name="Normal 4 10 2 2 2 3 5" xfId="25653" xr:uid="{00000000-0005-0000-0000-00000A640000}"/>
    <cellStyle name="Normal 4 10 2 2 2 3 5 2" xfId="25654" xr:uid="{00000000-0005-0000-0000-00000B640000}"/>
    <cellStyle name="Normal 4 10 2 2 2 3 6" xfId="25655" xr:uid="{00000000-0005-0000-0000-00000C640000}"/>
    <cellStyle name="Normal 4 10 2 2 2 4" xfId="25656" xr:uid="{00000000-0005-0000-0000-00000D640000}"/>
    <cellStyle name="Normal 4 10 2 2 2 4 2" xfId="25657" xr:uid="{00000000-0005-0000-0000-00000E640000}"/>
    <cellStyle name="Normal 4 10 2 2 2 4 2 2" xfId="25658" xr:uid="{00000000-0005-0000-0000-00000F640000}"/>
    <cellStyle name="Normal 4 10 2 2 2 4 2 2 2" xfId="25659" xr:uid="{00000000-0005-0000-0000-000010640000}"/>
    <cellStyle name="Normal 4 10 2 2 2 4 2 2 2 2" xfId="25660" xr:uid="{00000000-0005-0000-0000-000011640000}"/>
    <cellStyle name="Normal 4 10 2 2 2 4 2 2 3" xfId="25661" xr:uid="{00000000-0005-0000-0000-000012640000}"/>
    <cellStyle name="Normal 4 10 2 2 2 4 2 3" xfId="25662" xr:uid="{00000000-0005-0000-0000-000013640000}"/>
    <cellStyle name="Normal 4 10 2 2 2 4 2 3 2" xfId="25663" xr:uid="{00000000-0005-0000-0000-000014640000}"/>
    <cellStyle name="Normal 4 10 2 2 2 4 2 4" xfId="25664" xr:uid="{00000000-0005-0000-0000-000015640000}"/>
    <cellStyle name="Normal 4 10 2 2 2 4 3" xfId="25665" xr:uid="{00000000-0005-0000-0000-000016640000}"/>
    <cellStyle name="Normal 4 10 2 2 2 4 3 2" xfId="25666" xr:uid="{00000000-0005-0000-0000-000017640000}"/>
    <cellStyle name="Normal 4 10 2 2 2 4 3 2 2" xfId="25667" xr:uid="{00000000-0005-0000-0000-000018640000}"/>
    <cellStyle name="Normal 4 10 2 2 2 4 3 3" xfId="25668" xr:uid="{00000000-0005-0000-0000-000019640000}"/>
    <cellStyle name="Normal 4 10 2 2 2 4 4" xfId="25669" xr:uid="{00000000-0005-0000-0000-00001A640000}"/>
    <cellStyle name="Normal 4 10 2 2 2 4 4 2" xfId="25670" xr:uid="{00000000-0005-0000-0000-00001B640000}"/>
    <cellStyle name="Normal 4 10 2 2 2 4 5" xfId="25671" xr:uid="{00000000-0005-0000-0000-00001C640000}"/>
    <cellStyle name="Normal 4 10 2 2 2 5" xfId="25672" xr:uid="{00000000-0005-0000-0000-00001D640000}"/>
    <cellStyle name="Normal 4 10 2 2 2 5 2" xfId="25673" xr:uid="{00000000-0005-0000-0000-00001E640000}"/>
    <cellStyle name="Normal 4 10 2 2 2 5 2 2" xfId="25674" xr:uid="{00000000-0005-0000-0000-00001F640000}"/>
    <cellStyle name="Normal 4 10 2 2 2 5 2 2 2" xfId="25675" xr:uid="{00000000-0005-0000-0000-000020640000}"/>
    <cellStyle name="Normal 4 10 2 2 2 5 2 3" xfId="25676" xr:uid="{00000000-0005-0000-0000-000021640000}"/>
    <cellStyle name="Normal 4 10 2 2 2 5 3" xfId="25677" xr:uid="{00000000-0005-0000-0000-000022640000}"/>
    <cellStyle name="Normal 4 10 2 2 2 5 3 2" xfId="25678" xr:uid="{00000000-0005-0000-0000-000023640000}"/>
    <cellStyle name="Normal 4 10 2 2 2 5 4" xfId="25679" xr:uid="{00000000-0005-0000-0000-000024640000}"/>
    <cellStyle name="Normal 4 10 2 2 2 6" xfId="25680" xr:uid="{00000000-0005-0000-0000-000025640000}"/>
    <cellStyle name="Normal 4 10 2 2 2 6 2" xfId="25681" xr:uid="{00000000-0005-0000-0000-000026640000}"/>
    <cellStyle name="Normal 4 10 2 2 2 6 2 2" xfId="25682" xr:uid="{00000000-0005-0000-0000-000027640000}"/>
    <cellStyle name="Normal 4 10 2 2 2 6 3" xfId="25683" xr:uid="{00000000-0005-0000-0000-000028640000}"/>
    <cellStyle name="Normal 4 10 2 2 2 7" xfId="25684" xr:uid="{00000000-0005-0000-0000-000029640000}"/>
    <cellStyle name="Normal 4 10 2 2 2 7 2" xfId="25685" xr:uid="{00000000-0005-0000-0000-00002A640000}"/>
    <cellStyle name="Normal 4 10 2 2 2 8" xfId="25686" xr:uid="{00000000-0005-0000-0000-00002B640000}"/>
    <cellStyle name="Normal 4 10 2 2 3" xfId="25687" xr:uid="{00000000-0005-0000-0000-00002C640000}"/>
    <cellStyle name="Normal 4 10 2 2 3 2" xfId="25688" xr:uid="{00000000-0005-0000-0000-00002D640000}"/>
    <cellStyle name="Normal 4 10 2 2 3 2 2" xfId="25689" xr:uid="{00000000-0005-0000-0000-00002E640000}"/>
    <cellStyle name="Normal 4 10 2 2 3 2 2 2" xfId="25690" xr:uid="{00000000-0005-0000-0000-00002F640000}"/>
    <cellStyle name="Normal 4 10 2 2 3 2 2 2 2" xfId="25691" xr:uid="{00000000-0005-0000-0000-000030640000}"/>
    <cellStyle name="Normal 4 10 2 2 3 2 2 2 2 2" xfId="25692" xr:uid="{00000000-0005-0000-0000-000031640000}"/>
    <cellStyle name="Normal 4 10 2 2 3 2 2 2 3" xfId="25693" xr:uid="{00000000-0005-0000-0000-000032640000}"/>
    <cellStyle name="Normal 4 10 2 2 3 2 2 3" xfId="25694" xr:uid="{00000000-0005-0000-0000-000033640000}"/>
    <cellStyle name="Normal 4 10 2 2 3 2 2 3 2" xfId="25695" xr:uid="{00000000-0005-0000-0000-000034640000}"/>
    <cellStyle name="Normal 4 10 2 2 3 2 2 4" xfId="25696" xr:uid="{00000000-0005-0000-0000-000035640000}"/>
    <cellStyle name="Normal 4 10 2 2 3 2 3" xfId="25697" xr:uid="{00000000-0005-0000-0000-000036640000}"/>
    <cellStyle name="Normal 4 10 2 2 3 2 3 2" xfId="25698" xr:uid="{00000000-0005-0000-0000-000037640000}"/>
    <cellStyle name="Normal 4 10 2 2 3 2 3 2 2" xfId="25699" xr:uid="{00000000-0005-0000-0000-000038640000}"/>
    <cellStyle name="Normal 4 10 2 2 3 2 3 3" xfId="25700" xr:uid="{00000000-0005-0000-0000-000039640000}"/>
    <cellStyle name="Normal 4 10 2 2 3 2 4" xfId="25701" xr:uid="{00000000-0005-0000-0000-00003A640000}"/>
    <cellStyle name="Normal 4 10 2 2 3 2 4 2" xfId="25702" xr:uid="{00000000-0005-0000-0000-00003B640000}"/>
    <cellStyle name="Normal 4 10 2 2 3 2 5" xfId="25703" xr:uid="{00000000-0005-0000-0000-00003C640000}"/>
    <cellStyle name="Normal 4 10 2 2 3 3" xfId="25704" xr:uid="{00000000-0005-0000-0000-00003D640000}"/>
    <cellStyle name="Normal 4 10 2 2 3 3 2" xfId="25705" xr:uid="{00000000-0005-0000-0000-00003E640000}"/>
    <cellStyle name="Normal 4 10 2 2 3 3 2 2" xfId="25706" xr:uid="{00000000-0005-0000-0000-00003F640000}"/>
    <cellStyle name="Normal 4 10 2 2 3 3 2 2 2" xfId="25707" xr:uid="{00000000-0005-0000-0000-000040640000}"/>
    <cellStyle name="Normal 4 10 2 2 3 3 2 3" xfId="25708" xr:uid="{00000000-0005-0000-0000-000041640000}"/>
    <cellStyle name="Normal 4 10 2 2 3 3 3" xfId="25709" xr:uid="{00000000-0005-0000-0000-000042640000}"/>
    <cellStyle name="Normal 4 10 2 2 3 3 3 2" xfId="25710" xr:uid="{00000000-0005-0000-0000-000043640000}"/>
    <cellStyle name="Normal 4 10 2 2 3 3 4" xfId="25711" xr:uid="{00000000-0005-0000-0000-000044640000}"/>
    <cellStyle name="Normal 4 10 2 2 3 4" xfId="25712" xr:uid="{00000000-0005-0000-0000-000045640000}"/>
    <cellStyle name="Normal 4 10 2 2 3 4 2" xfId="25713" xr:uid="{00000000-0005-0000-0000-000046640000}"/>
    <cellStyle name="Normal 4 10 2 2 3 4 2 2" xfId="25714" xr:uid="{00000000-0005-0000-0000-000047640000}"/>
    <cellStyle name="Normal 4 10 2 2 3 4 3" xfId="25715" xr:uid="{00000000-0005-0000-0000-000048640000}"/>
    <cellStyle name="Normal 4 10 2 2 3 5" xfId="25716" xr:uid="{00000000-0005-0000-0000-000049640000}"/>
    <cellStyle name="Normal 4 10 2 2 3 5 2" xfId="25717" xr:uid="{00000000-0005-0000-0000-00004A640000}"/>
    <cellStyle name="Normal 4 10 2 2 3 6" xfId="25718" xr:uid="{00000000-0005-0000-0000-00004B640000}"/>
    <cellStyle name="Normal 4 10 2 2 4" xfId="25719" xr:uid="{00000000-0005-0000-0000-00004C640000}"/>
    <cellStyle name="Normal 4 10 2 2 4 2" xfId="25720" xr:uid="{00000000-0005-0000-0000-00004D640000}"/>
    <cellStyle name="Normal 4 10 2 2 4 2 2" xfId="25721" xr:uid="{00000000-0005-0000-0000-00004E640000}"/>
    <cellStyle name="Normal 4 10 2 2 4 2 2 2" xfId="25722" xr:uid="{00000000-0005-0000-0000-00004F640000}"/>
    <cellStyle name="Normal 4 10 2 2 4 2 2 2 2" xfId="25723" xr:uid="{00000000-0005-0000-0000-000050640000}"/>
    <cellStyle name="Normal 4 10 2 2 4 2 2 2 2 2" xfId="25724" xr:uid="{00000000-0005-0000-0000-000051640000}"/>
    <cellStyle name="Normal 4 10 2 2 4 2 2 2 3" xfId="25725" xr:uid="{00000000-0005-0000-0000-000052640000}"/>
    <cellStyle name="Normal 4 10 2 2 4 2 2 3" xfId="25726" xr:uid="{00000000-0005-0000-0000-000053640000}"/>
    <cellStyle name="Normal 4 10 2 2 4 2 2 3 2" xfId="25727" xr:uid="{00000000-0005-0000-0000-000054640000}"/>
    <cellStyle name="Normal 4 10 2 2 4 2 2 4" xfId="25728" xr:uid="{00000000-0005-0000-0000-000055640000}"/>
    <cellStyle name="Normal 4 10 2 2 4 2 3" xfId="25729" xr:uid="{00000000-0005-0000-0000-000056640000}"/>
    <cellStyle name="Normal 4 10 2 2 4 2 3 2" xfId="25730" xr:uid="{00000000-0005-0000-0000-000057640000}"/>
    <cellStyle name="Normal 4 10 2 2 4 2 3 2 2" xfId="25731" xr:uid="{00000000-0005-0000-0000-000058640000}"/>
    <cellStyle name="Normal 4 10 2 2 4 2 3 3" xfId="25732" xr:uid="{00000000-0005-0000-0000-000059640000}"/>
    <cellStyle name="Normal 4 10 2 2 4 2 4" xfId="25733" xr:uid="{00000000-0005-0000-0000-00005A640000}"/>
    <cellStyle name="Normal 4 10 2 2 4 2 4 2" xfId="25734" xr:uid="{00000000-0005-0000-0000-00005B640000}"/>
    <cellStyle name="Normal 4 10 2 2 4 2 5" xfId="25735" xr:uid="{00000000-0005-0000-0000-00005C640000}"/>
    <cellStyle name="Normal 4 10 2 2 4 3" xfId="25736" xr:uid="{00000000-0005-0000-0000-00005D640000}"/>
    <cellStyle name="Normal 4 10 2 2 4 3 2" xfId="25737" xr:uid="{00000000-0005-0000-0000-00005E640000}"/>
    <cellStyle name="Normal 4 10 2 2 4 3 2 2" xfId="25738" xr:uid="{00000000-0005-0000-0000-00005F640000}"/>
    <cellStyle name="Normal 4 10 2 2 4 3 2 2 2" xfId="25739" xr:uid="{00000000-0005-0000-0000-000060640000}"/>
    <cellStyle name="Normal 4 10 2 2 4 3 2 3" xfId="25740" xr:uid="{00000000-0005-0000-0000-000061640000}"/>
    <cellStyle name="Normal 4 10 2 2 4 3 3" xfId="25741" xr:uid="{00000000-0005-0000-0000-000062640000}"/>
    <cellStyle name="Normal 4 10 2 2 4 3 3 2" xfId="25742" xr:uid="{00000000-0005-0000-0000-000063640000}"/>
    <cellStyle name="Normal 4 10 2 2 4 3 4" xfId="25743" xr:uid="{00000000-0005-0000-0000-000064640000}"/>
    <cellStyle name="Normal 4 10 2 2 4 4" xfId="25744" xr:uid="{00000000-0005-0000-0000-000065640000}"/>
    <cellStyle name="Normal 4 10 2 2 4 4 2" xfId="25745" xr:uid="{00000000-0005-0000-0000-000066640000}"/>
    <cellStyle name="Normal 4 10 2 2 4 4 2 2" xfId="25746" xr:uid="{00000000-0005-0000-0000-000067640000}"/>
    <cellStyle name="Normal 4 10 2 2 4 4 3" xfId="25747" xr:uid="{00000000-0005-0000-0000-000068640000}"/>
    <cellStyle name="Normal 4 10 2 2 4 5" xfId="25748" xr:uid="{00000000-0005-0000-0000-000069640000}"/>
    <cellStyle name="Normal 4 10 2 2 4 5 2" xfId="25749" xr:uid="{00000000-0005-0000-0000-00006A640000}"/>
    <cellStyle name="Normal 4 10 2 2 4 6" xfId="25750" xr:uid="{00000000-0005-0000-0000-00006B640000}"/>
    <cellStyle name="Normal 4 10 2 2 5" xfId="25751" xr:uid="{00000000-0005-0000-0000-00006C640000}"/>
    <cellStyle name="Normal 4 10 2 2 5 2" xfId="25752" xr:uid="{00000000-0005-0000-0000-00006D640000}"/>
    <cellStyle name="Normal 4 10 2 2 5 2 2" xfId="25753" xr:uid="{00000000-0005-0000-0000-00006E640000}"/>
    <cellStyle name="Normal 4 10 2 2 5 2 2 2" xfId="25754" xr:uid="{00000000-0005-0000-0000-00006F640000}"/>
    <cellStyle name="Normal 4 10 2 2 5 2 2 2 2" xfId="25755" xr:uid="{00000000-0005-0000-0000-000070640000}"/>
    <cellStyle name="Normal 4 10 2 2 5 2 2 3" xfId="25756" xr:uid="{00000000-0005-0000-0000-000071640000}"/>
    <cellStyle name="Normal 4 10 2 2 5 2 3" xfId="25757" xr:uid="{00000000-0005-0000-0000-000072640000}"/>
    <cellStyle name="Normal 4 10 2 2 5 2 3 2" xfId="25758" xr:uid="{00000000-0005-0000-0000-000073640000}"/>
    <cellStyle name="Normal 4 10 2 2 5 2 4" xfId="25759" xr:uid="{00000000-0005-0000-0000-000074640000}"/>
    <cellStyle name="Normal 4 10 2 2 5 3" xfId="25760" xr:uid="{00000000-0005-0000-0000-000075640000}"/>
    <cellStyle name="Normal 4 10 2 2 5 3 2" xfId="25761" xr:uid="{00000000-0005-0000-0000-000076640000}"/>
    <cellStyle name="Normal 4 10 2 2 5 3 2 2" xfId="25762" xr:uid="{00000000-0005-0000-0000-000077640000}"/>
    <cellStyle name="Normal 4 10 2 2 5 3 3" xfId="25763" xr:uid="{00000000-0005-0000-0000-000078640000}"/>
    <cellStyle name="Normal 4 10 2 2 5 4" xfId="25764" xr:uid="{00000000-0005-0000-0000-000079640000}"/>
    <cellStyle name="Normal 4 10 2 2 5 4 2" xfId="25765" xr:uid="{00000000-0005-0000-0000-00007A640000}"/>
    <cellStyle name="Normal 4 10 2 2 5 5" xfId="25766" xr:uid="{00000000-0005-0000-0000-00007B640000}"/>
    <cellStyle name="Normal 4 10 2 2 6" xfId="25767" xr:uid="{00000000-0005-0000-0000-00007C640000}"/>
    <cellStyle name="Normal 4 10 2 2 6 2" xfId="25768" xr:uid="{00000000-0005-0000-0000-00007D640000}"/>
    <cellStyle name="Normal 4 10 2 2 6 2 2" xfId="25769" xr:uid="{00000000-0005-0000-0000-00007E640000}"/>
    <cellStyle name="Normal 4 10 2 2 6 2 2 2" xfId="25770" xr:uid="{00000000-0005-0000-0000-00007F640000}"/>
    <cellStyle name="Normal 4 10 2 2 6 2 3" xfId="25771" xr:uid="{00000000-0005-0000-0000-000080640000}"/>
    <cellStyle name="Normal 4 10 2 2 6 3" xfId="25772" xr:uid="{00000000-0005-0000-0000-000081640000}"/>
    <cellStyle name="Normal 4 10 2 2 6 3 2" xfId="25773" xr:uid="{00000000-0005-0000-0000-000082640000}"/>
    <cellStyle name="Normal 4 10 2 2 6 4" xfId="25774" xr:uid="{00000000-0005-0000-0000-000083640000}"/>
    <cellStyle name="Normal 4 10 2 2 7" xfId="25775" xr:uid="{00000000-0005-0000-0000-000084640000}"/>
    <cellStyle name="Normal 4 10 2 2 7 2" xfId="25776" xr:uid="{00000000-0005-0000-0000-000085640000}"/>
    <cellStyle name="Normal 4 10 2 2 7 2 2" xfId="25777" xr:uid="{00000000-0005-0000-0000-000086640000}"/>
    <cellStyle name="Normal 4 10 2 2 7 3" xfId="25778" xr:uid="{00000000-0005-0000-0000-000087640000}"/>
    <cellStyle name="Normal 4 10 2 2 8" xfId="25779" xr:uid="{00000000-0005-0000-0000-000088640000}"/>
    <cellStyle name="Normal 4 10 2 2 8 2" xfId="25780" xr:uid="{00000000-0005-0000-0000-000089640000}"/>
    <cellStyle name="Normal 4 10 2 2 9" xfId="25781" xr:uid="{00000000-0005-0000-0000-00008A640000}"/>
    <cellStyle name="Normal 4 10 2 3" xfId="25782" xr:uid="{00000000-0005-0000-0000-00008B640000}"/>
    <cellStyle name="Normal 4 10 2 3 2" xfId="25783" xr:uid="{00000000-0005-0000-0000-00008C640000}"/>
    <cellStyle name="Normal 4 10 2 3 2 2" xfId="25784" xr:uid="{00000000-0005-0000-0000-00008D640000}"/>
    <cellStyle name="Normal 4 10 2 3 2 2 2" xfId="25785" xr:uid="{00000000-0005-0000-0000-00008E640000}"/>
    <cellStyle name="Normal 4 10 2 3 2 2 2 2" xfId="25786" xr:uid="{00000000-0005-0000-0000-00008F640000}"/>
    <cellStyle name="Normal 4 10 2 3 2 2 2 2 2" xfId="25787" xr:uid="{00000000-0005-0000-0000-000090640000}"/>
    <cellStyle name="Normal 4 10 2 3 2 2 2 2 2 2" xfId="25788" xr:uid="{00000000-0005-0000-0000-000091640000}"/>
    <cellStyle name="Normal 4 10 2 3 2 2 2 2 3" xfId="25789" xr:uid="{00000000-0005-0000-0000-000092640000}"/>
    <cellStyle name="Normal 4 10 2 3 2 2 2 3" xfId="25790" xr:uid="{00000000-0005-0000-0000-000093640000}"/>
    <cellStyle name="Normal 4 10 2 3 2 2 2 3 2" xfId="25791" xr:uid="{00000000-0005-0000-0000-000094640000}"/>
    <cellStyle name="Normal 4 10 2 3 2 2 2 4" xfId="25792" xr:uid="{00000000-0005-0000-0000-000095640000}"/>
    <cellStyle name="Normal 4 10 2 3 2 2 3" xfId="25793" xr:uid="{00000000-0005-0000-0000-000096640000}"/>
    <cellStyle name="Normal 4 10 2 3 2 2 3 2" xfId="25794" xr:uid="{00000000-0005-0000-0000-000097640000}"/>
    <cellStyle name="Normal 4 10 2 3 2 2 3 2 2" xfId="25795" xr:uid="{00000000-0005-0000-0000-000098640000}"/>
    <cellStyle name="Normal 4 10 2 3 2 2 3 3" xfId="25796" xr:uid="{00000000-0005-0000-0000-000099640000}"/>
    <cellStyle name="Normal 4 10 2 3 2 2 4" xfId="25797" xr:uid="{00000000-0005-0000-0000-00009A640000}"/>
    <cellStyle name="Normal 4 10 2 3 2 2 4 2" xfId="25798" xr:uid="{00000000-0005-0000-0000-00009B640000}"/>
    <cellStyle name="Normal 4 10 2 3 2 2 5" xfId="25799" xr:uid="{00000000-0005-0000-0000-00009C640000}"/>
    <cellStyle name="Normal 4 10 2 3 2 3" xfId="25800" xr:uid="{00000000-0005-0000-0000-00009D640000}"/>
    <cellStyle name="Normal 4 10 2 3 2 3 2" xfId="25801" xr:uid="{00000000-0005-0000-0000-00009E640000}"/>
    <cellStyle name="Normal 4 10 2 3 2 3 2 2" xfId="25802" xr:uid="{00000000-0005-0000-0000-00009F640000}"/>
    <cellStyle name="Normal 4 10 2 3 2 3 2 2 2" xfId="25803" xr:uid="{00000000-0005-0000-0000-0000A0640000}"/>
    <cellStyle name="Normal 4 10 2 3 2 3 2 3" xfId="25804" xr:uid="{00000000-0005-0000-0000-0000A1640000}"/>
    <cellStyle name="Normal 4 10 2 3 2 3 3" xfId="25805" xr:uid="{00000000-0005-0000-0000-0000A2640000}"/>
    <cellStyle name="Normal 4 10 2 3 2 3 3 2" xfId="25806" xr:uid="{00000000-0005-0000-0000-0000A3640000}"/>
    <cellStyle name="Normal 4 10 2 3 2 3 4" xfId="25807" xr:uid="{00000000-0005-0000-0000-0000A4640000}"/>
    <cellStyle name="Normal 4 10 2 3 2 4" xfId="25808" xr:uid="{00000000-0005-0000-0000-0000A5640000}"/>
    <cellStyle name="Normal 4 10 2 3 2 4 2" xfId="25809" xr:uid="{00000000-0005-0000-0000-0000A6640000}"/>
    <cellStyle name="Normal 4 10 2 3 2 4 2 2" xfId="25810" xr:uid="{00000000-0005-0000-0000-0000A7640000}"/>
    <cellStyle name="Normal 4 10 2 3 2 4 3" xfId="25811" xr:uid="{00000000-0005-0000-0000-0000A8640000}"/>
    <cellStyle name="Normal 4 10 2 3 2 5" xfId="25812" xr:uid="{00000000-0005-0000-0000-0000A9640000}"/>
    <cellStyle name="Normal 4 10 2 3 2 5 2" xfId="25813" xr:uid="{00000000-0005-0000-0000-0000AA640000}"/>
    <cellStyle name="Normal 4 10 2 3 2 6" xfId="25814" xr:uid="{00000000-0005-0000-0000-0000AB640000}"/>
    <cellStyle name="Normal 4 10 2 3 3" xfId="25815" xr:uid="{00000000-0005-0000-0000-0000AC640000}"/>
    <cellStyle name="Normal 4 10 2 3 3 2" xfId="25816" xr:uid="{00000000-0005-0000-0000-0000AD640000}"/>
    <cellStyle name="Normal 4 10 2 3 3 2 2" xfId="25817" xr:uid="{00000000-0005-0000-0000-0000AE640000}"/>
    <cellStyle name="Normal 4 10 2 3 3 2 2 2" xfId="25818" xr:uid="{00000000-0005-0000-0000-0000AF640000}"/>
    <cellStyle name="Normal 4 10 2 3 3 2 2 2 2" xfId="25819" xr:uid="{00000000-0005-0000-0000-0000B0640000}"/>
    <cellStyle name="Normal 4 10 2 3 3 2 2 2 2 2" xfId="25820" xr:uid="{00000000-0005-0000-0000-0000B1640000}"/>
    <cellStyle name="Normal 4 10 2 3 3 2 2 2 3" xfId="25821" xr:uid="{00000000-0005-0000-0000-0000B2640000}"/>
    <cellStyle name="Normal 4 10 2 3 3 2 2 3" xfId="25822" xr:uid="{00000000-0005-0000-0000-0000B3640000}"/>
    <cellStyle name="Normal 4 10 2 3 3 2 2 3 2" xfId="25823" xr:uid="{00000000-0005-0000-0000-0000B4640000}"/>
    <cellStyle name="Normal 4 10 2 3 3 2 2 4" xfId="25824" xr:uid="{00000000-0005-0000-0000-0000B5640000}"/>
    <cellStyle name="Normal 4 10 2 3 3 2 3" xfId="25825" xr:uid="{00000000-0005-0000-0000-0000B6640000}"/>
    <cellStyle name="Normal 4 10 2 3 3 2 3 2" xfId="25826" xr:uid="{00000000-0005-0000-0000-0000B7640000}"/>
    <cellStyle name="Normal 4 10 2 3 3 2 3 2 2" xfId="25827" xr:uid="{00000000-0005-0000-0000-0000B8640000}"/>
    <cellStyle name="Normal 4 10 2 3 3 2 3 3" xfId="25828" xr:uid="{00000000-0005-0000-0000-0000B9640000}"/>
    <cellStyle name="Normal 4 10 2 3 3 2 4" xfId="25829" xr:uid="{00000000-0005-0000-0000-0000BA640000}"/>
    <cellStyle name="Normal 4 10 2 3 3 2 4 2" xfId="25830" xr:uid="{00000000-0005-0000-0000-0000BB640000}"/>
    <cellStyle name="Normal 4 10 2 3 3 2 5" xfId="25831" xr:uid="{00000000-0005-0000-0000-0000BC640000}"/>
    <cellStyle name="Normal 4 10 2 3 3 3" xfId="25832" xr:uid="{00000000-0005-0000-0000-0000BD640000}"/>
    <cellStyle name="Normal 4 10 2 3 3 3 2" xfId="25833" xr:uid="{00000000-0005-0000-0000-0000BE640000}"/>
    <cellStyle name="Normal 4 10 2 3 3 3 2 2" xfId="25834" xr:uid="{00000000-0005-0000-0000-0000BF640000}"/>
    <cellStyle name="Normal 4 10 2 3 3 3 2 2 2" xfId="25835" xr:uid="{00000000-0005-0000-0000-0000C0640000}"/>
    <cellStyle name="Normal 4 10 2 3 3 3 2 3" xfId="25836" xr:uid="{00000000-0005-0000-0000-0000C1640000}"/>
    <cellStyle name="Normal 4 10 2 3 3 3 3" xfId="25837" xr:uid="{00000000-0005-0000-0000-0000C2640000}"/>
    <cellStyle name="Normal 4 10 2 3 3 3 3 2" xfId="25838" xr:uid="{00000000-0005-0000-0000-0000C3640000}"/>
    <cellStyle name="Normal 4 10 2 3 3 3 4" xfId="25839" xr:uid="{00000000-0005-0000-0000-0000C4640000}"/>
    <cellStyle name="Normal 4 10 2 3 3 4" xfId="25840" xr:uid="{00000000-0005-0000-0000-0000C5640000}"/>
    <cellStyle name="Normal 4 10 2 3 3 4 2" xfId="25841" xr:uid="{00000000-0005-0000-0000-0000C6640000}"/>
    <cellStyle name="Normal 4 10 2 3 3 4 2 2" xfId="25842" xr:uid="{00000000-0005-0000-0000-0000C7640000}"/>
    <cellStyle name="Normal 4 10 2 3 3 4 3" xfId="25843" xr:uid="{00000000-0005-0000-0000-0000C8640000}"/>
    <cellStyle name="Normal 4 10 2 3 3 5" xfId="25844" xr:uid="{00000000-0005-0000-0000-0000C9640000}"/>
    <cellStyle name="Normal 4 10 2 3 3 5 2" xfId="25845" xr:uid="{00000000-0005-0000-0000-0000CA640000}"/>
    <cellStyle name="Normal 4 10 2 3 3 6" xfId="25846" xr:uid="{00000000-0005-0000-0000-0000CB640000}"/>
    <cellStyle name="Normal 4 10 2 3 4" xfId="25847" xr:uid="{00000000-0005-0000-0000-0000CC640000}"/>
    <cellStyle name="Normal 4 10 2 3 4 2" xfId="25848" xr:uid="{00000000-0005-0000-0000-0000CD640000}"/>
    <cellStyle name="Normal 4 10 2 3 4 2 2" xfId="25849" xr:uid="{00000000-0005-0000-0000-0000CE640000}"/>
    <cellStyle name="Normal 4 10 2 3 4 2 2 2" xfId="25850" xr:uid="{00000000-0005-0000-0000-0000CF640000}"/>
    <cellStyle name="Normal 4 10 2 3 4 2 2 2 2" xfId="25851" xr:uid="{00000000-0005-0000-0000-0000D0640000}"/>
    <cellStyle name="Normal 4 10 2 3 4 2 2 3" xfId="25852" xr:uid="{00000000-0005-0000-0000-0000D1640000}"/>
    <cellStyle name="Normal 4 10 2 3 4 2 3" xfId="25853" xr:uid="{00000000-0005-0000-0000-0000D2640000}"/>
    <cellStyle name="Normal 4 10 2 3 4 2 3 2" xfId="25854" xr:uid="{00000000-0005-0000-0000-0000D3640000}"/>
    <cellStyle name="Normal 4 10 2 3 4 2 4" xfId="25855" xr:uid="{00000000-0005-0000-0000-0000D4640000}"/>
    <cellStyle name="Normal 4 10 2 3 4 3" xfId="25856" xr:uid="{00000000-0005-0000-0000-0000D5640000}"/>
    <cellStyle name="Normal 4 10 2 3 4 3 2" xfId="25857" xr:uid="{00000000-0005-0000-0000-0000D6640000}"/>
    <cellStyle name="Normal 4 10 2 3 4 3 2 2" xfId="25858" xr:uid="{00000000-0005-0000-0000-0000D7640000}"/>
    <cellStyle name="Normal 4 10 2 3 4 3 3" xfId="25859" xr:uid="{00000000-0005-0000-0000-0000D8640000}"/>
    <cellStyle name="Normal 4 10 2 3 4 4" xfId="25860" xr:uid="{00000000-0005-0000-0000-0000D9640000}"/>
    <cellStyle name="Normal 4 10 2 3 4 4 2" xfId="25861" xr:uid="{00000000-0005-0000-0000-0000DA640000}"/>
    <cellStyle name="Normal 4 10 2 3 4 5" xfId="25862" xr:uid="{00000000-0005-0000-0000-0000DB640000}"/>
    <cellStyle name="Normal 4 10 2 3 5" xfId="25863" xr:uid="{00000000-0005-0000-0000-0000DC640000}"/>
    <cellStyle name="Normal 4 10 2 3 5 2" xfId="25864" xr:uid="{00000000-0005-0000-0000-0000DD640000}"/>
    <cellStyle name="Normal 4 10 2 3 5 2 2" xfId="25865" xr:uid="{00000000-0005-0000-0000-0000DE640000}"/>
    <cellStyle name="Normal 4 10 2 3 5 2 2 2" xfId="25866" xr:uid="{00000000-0005-0000-0000-0000DF640000}"/>
    <cellStyle name="Normal 4 10 2 3 5 2 3" xfId="25867" xr:uid="{00000000-0005-0000-0000-0000E0640000}"/>
    <cellStyle name="Normal 4 10 2 3 5 3" xfId="25868" xr:uid="{00000000-0005-0000-0000-0000E1640000}"/>
    <cellStyle name="Normal 4 10 2 3 5 3 2" xfId="25869" xr:uid="{00000000-0005-0000-0000-0000E2640000}"/>
    <cellStyle name="Normal 4 10 2 3 5 4" xfId="25870" xr:uid="{00000000-0005-0000-0000-0000E3640000}"/>
    <cellStyle name="Normal 4 10 2 3 6" xfId="25871" xr:uid="{00000000-0005-0000-0000-0000E4640000}"/>
    <cellStyle name="Normal 4 10 2 3 6 2" xfId="25872" xr:uid="{00000000-0005-0000-0000-0000E5640000}"/>
    <cellStyle name="Normal 4 10 2 3 6 2 2" xfId="25873" xr:uid="{00000000-0005-0000-0000-0000E6640000}"/>
    <cellStyle name="Normal 4 10 2 3 6 3" xfId="25874" xr:uid="{00000000-0005-0000-0000-0000E7640000}"/>
    <cellStyle name="Normal 4 10 2 3 7" xfId="25875" xr:uid="{00000000-0005-0000-0000-0000E8640000}"/>
    <cellStyle name="Normal 4 10 2 3 7 2" xfId="25876" xr:uid="{00000000-0005-0000-0000-0000E9640000}"/>
    <cellStyle name="Normal 4 10 2 3 8" xfId="25877" xr:uid="{00000000-0005-0000-0000-0000EA640000}"/>
    <cellStyle name="Normal 4 10 2 4" xfId="25878" xr:uid="{00000000-0005-0000-0000-0000EB640000}"/>
    <cellStyle name="Normal 4 10 2 4 2" xfId="25879" xr:uid="{00000000-0005-0000-0000-0000EC640000}"/>
    <cellStyle name="Normal 4 10 2 4 2 2" xfId="25880" xr:uid="{00000000-0005-0000-0000-0000ED640000}"/>
    <cellStyle name="Normal 4 10 2 4 2 2 2" xfId="25881" xr:uid="{00000000-0005-0000-0000-0000EE640000}"/>
    <cellStyle name="Normal 4 10 2 4 2 2 2 2" xfId="25882" xr:uid="{00000000-0005-0000-0000-0000EF640000}"/>
    <cellStyle name="Normal 4 10 2 4 2 2 2 2 2" xfId="25883" xr:uid="{00000000-0005-0000-0000-0000F0640000}"/>
    <cellStyle name="Normal 4 10 2 4 2 2 2 3" xfId="25884" xr:uid="{00000000-0005-0000-0000-0000F1640000}"/>
    <cellStyle name="Normal 4 10 2 4 2 2 3" xfId="25885" xr:uid="{00000000-0005-0000-0000-0000F2640000}"/>
    <cellStyle name="Normal 4 10 2 4 2 2 3 2" xfId="25886" xr:uid="{00000000-0005-0000-0000-0000F3640000}"/>
    <cellStyle name="Normal 4 10 2 4 2 2 4" xfId="25887" xr:uid="{00000000-0005-0000-0000-0000F4640000}"/>
    <cellStyle name="Normal 4 10 2 4 2 3" xfId="25888" xr:uid="{00000000-0005-0000-0000-0000F5640000}"/>
    <cellStyle name="Normal 4 10 2 4 2 3 2" xfId="25889" xr:uid="{00000000-0005-0000-0000-0000F6640000}"/>
    <cellStyle name="Normal 4 10 2 4 2 3 2 2" xfId="25890" xr:uid="{00000000-0005-0000-0000-0000F7640000}"/>
    <cellStyle name="Normal 4 10 2 4 2 3 3" xfId="25891" xr:uid="{00000000-0005-0000-0000-0000F8640000}"/>
    <cellStyle name="Normal 4 10 2 4 2 4" xfId="25892" xr:uid="{00000000-0005-0000-0000-0000F9640000}"/>
    <cellStyle name="Normal 4 10 2 4 2 4 2" xfId="25893" xr:uid="{00000000-0005-0000-0000-0000FA640000}"/>
    <cellStyle name="Normal 4 10 2 4 2 5" xfId="25894" xr:uid="{00000000-0005-0000-0000-0000FB640000}"/>
    <cellStyle name="Normal 4 10 2 4 3" xfId="25895" xr:uid="{00000000-0005-0000-0000-0000FC640000}"/>
    <cellStyle name="Normal 4 10 2 4 3 2" xfId="25896" xr:uid="{00000000-0005-0000-0000-0000FD640000}"/>
    <cellStyle name="Normal 4 10 2 4 3 2 2" xfId="25897" xr:uid="{00000000-0005-0000-0000-0000FE640000}"/>
    <cellStyle name="Normal 4 10 2 4 3 2 2 2" xfId="25898" xr:uid="{00000000-0005-0000-0000-0000FF640000}"/>
    <cellStyle name="Normal 4 10 2 4 3 2 3" xfId="25899" xr:uid="{00000000-0005-0000-0000-000000650000}"/>
    <cellStyle name="Normal 4 10 2 4 3 3" xfId="25900" xr:uid="{00000000-0005-0000-0000-000001650000}"/>
    <cellStyle name="Normal 4 10 2 4 3 3 2" xfId="25901" xr:uid="{00000000-0005-0000-0000-000002650000}"/>
    <cellStyle name="Normal 4 10 2 4 3 4" xfId="25902" xr:uid="{00000000-0005-0000-0000-000003650000}"/>
    <cellStyle name="Normal 4 10 2 4 4" xfId="25903" xr:uid="{00000000-0005-0000-0000-000004650000}"/>
    <cellStyle name="Normal 4 10 2 4 4 2" xfId="25904" xr:uid="{00000000-0005-0000-0000-000005650000}"/>
    <cellStyle name="Normal 4 10 2 4 4 2 2" xfId="25905" xr:uid="{00000000-0005-0000-0000-000006650000}"/>
    <cellStyle name="Normal 4 10 2 4 4 3" xfId="25906" xr:uid="{00000000-0005-0000-0000-000007650000}"/>
    <cellStyle name="Normal 4 10 2 4 5" xfId="25907" xr:uid="{00000000-0005-0000-0000-000008650000}"/>
    <cellStyle name="Normal 4 10 2 4 5 2" xfId="25908" xr:uid="{00000000-0005-0000-0000-000009650000}"/>
    <cellStyle name="Normal 4 10 2 4 6" xfId="25909" xr:uid="{00000000-0005-0000-0000-00000A650000}"/>
    <cellStyle name="Normal 4 10 2 5" xfId="25910" xr:uid="{00000000-0005-0000-0000-00000B650000}"/>
    <cellStyle name="Normal 4 10 2 5 2" xfId="25911" xr:uid="{00000000-0005-0000-0000-00000C650000}"/>
    <cellStyle name="Normal 4 10 2 5 2 2" xfId="25912" xr:uid="{00000000-0005-0000-0000-00000D650000}"/>
    <cellStyle name="Normal 4 10 2 5 2 2 2" xfId="25913" xr:uid="{00000000-0005-0000-0000-00000E650000}"/>
    <cellStyle name="Normal 4 10 2 5 2 2 2 2" xfId="25914" xr:uid="{00000000-0005-0000-0000-00000F650000}"/>
    <cellStyle name="Normal 4 10 2 5 2 2 2 2 2" xfId="25915" xr:uid="{00000000-0005-0000-0000-000010650000}"/>
    <cellStyle name="Normal 4 10 2 5 2 2 2 3" xfId="25916" xr:uid="{00000000-0005-0000-0000-000011650000}"/>
    <cellStyle name="Normal 4 10 2 5 2 2 3" xfId="25917" xr:uid="{00000000-0005-0000-0000-000012650000}"/>
    <cellStyle name="Normal 4 10 2 5 2 2 3 2" xfId="25918" xr:uid="{00000000-0005-0000-0000-000013650000}"/>
    <cellStyle name="Normal 4 10 2 5 2 2 4" xfId="25919" xr:uid="{00000000-0005-0000-0000-000014650000}"/>
    <cellStyle name="Normal 4 10 2 5 2 3" xfId="25920" xr:uid="{00000000-0005-0000-0000-000015650000}"/>
    <cellStyle name="Normal 4 10 2 5 2 3 2" xfId="25921" xr:uid="{00000000-0005-0000-0000-000016650000}"/>
    <cellStyle name="Normal 4 10 2 5 2 3 2 2" xfId="25922" xr:uid="{00000000-0005-0000-0000-000017650000}"/>
    <cellStyle name="Normal 4 10 2 5 2 3 3" xfId="25923" xr:uid="{00000000-0005-0000-0000-000018650000}"/>
    <cellStyle name="Normal 4 10 2 5 2 4" xfId="25924" xr:uid="{00000000-0005-0000-0000-000019650000}"/>
    <cellStyle name="Normal 4 10 2 5 2 4 2" xfId="25925" xr:uid="{00000000-0005-0000-0000-00001A650000}"/>
    <cellStyle name="Normal 4 10 2 5 2 5" xfId="25926" xr:uid="{00000000-0005-0000-0000-00001B650000}"/>
    <cellStyle name="Normal 4 10 2 5 3" xfId="25927" xr:uid="{00000000-0005-0000-0000-00001C650000}"/>
    <cellStyle name="Normal 4 10 2 5 3 2" xfId="25928" xr:uid="{00000000-0005-0000-0000-00001D650000}"/>
    <cellStyle name="Normal 4 10 2 5 3 2 2" xfId="25929" xr:uid="{00000000-0005-0000-0000-00001E650000}"/>
    <cellStyle name="Normal 4 10 2 5 3 2 2 2" xfId="25930" xr:uid="{00000000-0005-0000-0000-00001F650000}"/>
    <cellStyle name="Normal 4 10 2 5 3 2 3" xfId="25931" xr:uid="{00000000-0005-0000-0000-000020650000}"/>
    <cellStyle name="Normal 4 10 2 5 3 3" xfId="25932" xr:uid="{00000000-0005-0000-0000-000021650000}"/>
    <cellStyle name="Normal 4 10 2 5 3 3 2" xfId="25933" xr:uid="{00000000-0005-0000-0000-000022650000}"/>
    <cellStyle name="Normal 4 10 2 5 3 4" xfId="25934" xr:uid="{00000000-0005-0000-0000-000023650000}"/>
    <cellStyle name="Normal 4 10 2 5 4" xfId="25935" xr:uid="{00000000-0005-0000-0000-000024650000}"/>
    <cellStyle name="Normal 4 10 2 5 4 2" xfId="25936" xr:uid="{00000000-0005-0000-0000-000025650000}"/>
    <cellStyle name="Normal 4 10 2 5 4 2 2" xfId="25937" xr:uid="{00000000-0005-0000-0000-000026650000}"/>
    <cellStyle name="Normal 4 10 2 5 4 3" xfId="25938" xr:uid="{00000000-0005-0000-0000-000027650000}"/>
    <cellStyle name="Normal 4 10 2 5 5" xfId="25939" xr:uid="{00000000-0005-0000-0000-000028650000}"/>
    <cellStyle name="Normal 4 10 2 5 5 2" xfId="25940" xr:uid="{00000000-0005-0000-0000-000029650000}"/>
    <cellStyle name="Normal 4 10 2 5 6" xfId="25941" xr:uid="{00000000-0005-0000-0000-00002A650000}"/>
    <cellStyle name="Normal 4 10 2 6" xfId="25942" xr:uid="{00000000-0005-0000-0000-00002B650000}"/>
    <cellStyle name="Normal 4 10 2 6 2" xfId="25943" xr:uid="{00000000-0005-0000-0000-00002C650000}"/>
    <cellStyle name="Normal 4 10 2 6 2 2" xfId="25944" xr:uid="{00000000-0005-0000-0000-00002D650000}"/>
    <cellStyle name="Normal 4 10 2 6 2 2 2" xfId="25945" xr:uid="{00000000-0005-0000-0000-00002E650000}"/>
    <cellStyle name="Normal 4 10 2 6 2 2 2 2" xfId="25946" xr:uid="{00000000-0005-0000-0000-00002F650000}"/>
    <cellStyle name="Normal 4 10 2 6 2 2 3" xfId="25947" xr:uid="{00000000-0005-0000-0000-000030650000}"/>
    <cellStyle name="Normal 4 10 2 6 2 3" xfId="25948" xr:uid="{00000000-0005-0000-0000-000031650000}"/>
    <cellStyle name="Normal 4 10 2 6 2 3 2" xfId="25949" xr:uid="{00000000-0005-0000-0000-000032650000}"/>
    <cellStyle name="Normal 4 10 2 6 2 4" xfId="25950" xr:uid="{00000000-0005-0000-0000-000033650000}"/>
    <cellStyle name="Normal 4 10 2 6 3" xfId="25951" xr:uid="{00000000-0005-0000-0000-000034650000}"/>
    <cellStyle name="Normal 4 10 2 6 3 2" xfId="25952" xr:uid="{00000000-0005-0000-0000-000035650000}"/>
    <cellStyle name="Normal 4 10 2 6 3 2 2" xfId="25953" xr:uid="{00000000-0005-0000-0000-000036650000}"/>
    <cellStyle name="Normal 4 10 2 6 3 3" xfId="25954" xr:uid="{00000000-0005-0000-0000-000037650000}"/>
    <cellStyle name="Normal 4 10 2 6 4" xfId="25955" xr:uid="{00000000-0005-0000-0000-000038650000}"/>
    <cellStyle name="Normal 4 10 2 6 4 2" xfId="25956" xr:uid="{00000000-0005-0000-0000-000039650000}"/>
    <cellStyle name="Normal 4 10 2 6 5" xfId="25957" xr:uid="{00000000-0005-0000-0000-00003A650000}"/>
    <cellStyle name="Normal 4 10 2 7" xfId="25958" xr:uid="{00000000-0005-0000-0000-00003B650000}"/>
    <cellStyle name="Normal 4 10 2 7 2" xfId="25959" xr:uid="{00000000-0005-0000-0000-00003C650000}"/>
    <cellStyle name="Normal 4 10 2 7 2 2" xfId="25960" xr:uid="{00000000-0005-0000-0000-00003D650000}"/>
    <cellStyle name="Normal 4 10 2 7 2 2 2" xfId="25961" xr:uid="{00000000-0005-0000-0000-00003E650000}"/>
    <cellStyle name="Normal 4 10 2 7 2 3" xfId="25962" xr:uid="{00000000-0005-0000-0000-00003F650000}"/>
    <cellStyle name="Normal 4 10 2 7 3" xfId="25963" xr:uid="{00000000-0005-0000-0000-000040650000}"/>
    <cellStyle name="Normal 4 10 2 7 3 2" xfId="25964" xr:uid="{00000000-0005-0000-0000-000041650000}"/>
    <cellStyle name="Normal 4 10 2 7 4" xfId="25965" xr:uid="{00000000-0005-0000-0000-000042650000}"/>
    <cellStyle name="Normal 4 10 2 8" xfId="25966" xr:uid="{00000000-0005-0000-0000-000043650000}"/>
    <cellStyle name="Normal 4 10 2 8 2" xfId="25967" xr:uid="{00000000-0005-0000-0000-000044650000}"/>
    <cellStyle name="Normal 4 10 2 8 2 2" xfId="25968" xr:uid="{00000000-0005-0000-0000-000045650000}"/>
    <cellStyle name="Normal 4 10 2 8 3" xfId="25969" xr:uid="{00000000-0005-0000-0000-000046650000}"/>
    <cellStyle name="Normal 4 10 2 9" xfId="25970" xr:uid="{00000000-0005-0000-0000-000047650000}"/>
    <cellStyle name="Normal 4 10 2 9 2" xfId="25971" xr:uid="{00000000-0005-0000-0000-000048650000}"/>
    <cellStyle name="Normal 4 10 3" xfId="25972" xr:uid="{00000000-0005-0000-0000-000049650000}"/>
    <cellStyle name="Normal 4 10 3 2" xfId="25973" xr:uid="{00000000-0005-0000-0000-00004A650000}"/>
    <cellStyle name="Normal 4 10 3 2 2" xfId="25974" xr:uid="{00000000-0005-0000-0000-00004B650000}"/>
    <cellStyle name="Normal 4 10 3 2 2 2" xfId="25975" xr:uid="{00000000-0005-0000-0000-00004C650000}"/>
    <cellStyle name="Normal 4 10 3 2 2 2 2" xfId="25976" xr:uid="{00000000-0005-0000-0000-00004D650000}"/>
    <cellStyle name="Normal 4 10 3 2 2 2 2 2" xfId="25977" xr:uid="{00000000-0005-0000-0000-00004E650000}"/>
    <cellStyle name="Normal 4 10 3 2 2 2 2 2 2" xfId="25978" xr:uid="{00000000-0005-0000-0000-00004F650000}"/>
    <cellStyle name="Normal 4 10 3 2 2 2 2 2 2 2" xfId="25979" xr:uid="{00000000-0005-0000-0000-000050650000}"/>
    <cellStyle name="Normal 4 10 3 2 2 2 2 2 3" xfId="25980" xr:uid="{00000000-0005-0000-0000-000051650000}"/>
    <cellStyle name="Normal 4 10 3 2 2 2 2 3" xfId="25981" xr:uid="{00000000-0005-0000-0000-000052650000}"/>
    <cellStyle name="Normal 4 10 3 2 2 2 2 3 2" xfId="25982" xr:uid="{00000000-0005-0000-0000-000053650000}"/>
    <cellStyle name="Normal 4 10 3 2 2 2 2 4" xfId="25983" xr:uid="{00000000-0005-0000-0000-000054650000}"/>
    <cellStyle name="Normal 4 10 3 2 2 2 3" xfId="25984" xr:uid="{00000000-0005-0000-0000-000055650000}"/>
    <cellStyle name="Normal 4 10 3 2 2 2 3 2" xfId="25985" xr:uid="{00000000-0005-0000-0000-000056650000}"/>
    <cellStyle name="Normal 4 10 3 2 2 2 3 2 2" xfId="25986" xr:uid="{00000000-0005-0000-0000-000057650000}"/>
    <cellStyle name="Normal 4 10 3 2 2 2 3 3" xfId="25987" xr:uid="{00000000-0005-0000-0000-000058650000}"/>
    <cellStyle name="Normal 4 10 3 2 2 2 4" xfId="25988" xr:uid="{00000000-0005-0000-0000-000059650000}"/>
    <cellStyle name="Normal 4 10 3 2 2 2 4 2" xfId="25989" xr:uid="{00000000-0005-0000-0000-00005A650000}"/>
    <cellStyle name="Normal 4 10 3 2 2 2 5" xfId="25990" xr:uid="{00000000-0005-0000-0000-00005B650000}"/>
    <cellStyle name="Normal 4 10 3 2 2 3" xfId="25991" xr:uid="{00000000-0005-0000-0000-00005C650000}"/>
    <cellStyle name="Normal 4 10 3 2 2 3 2" xfId="25992" xr:uid="{00000000-0005-0000-0000-00005D650000}"/>
    <cellStyle name="Normal 4 10 3 2 2 3 2 2" xfId="25993" xr:uid="{00000000-0005-0000-0000-00005E650000}"/>
    <cellStyle name="Normal 4 10 3 2 2 3 2 2 2" xfId="25994" xr:uid="{00000000-0005-0000-0000-00005F650000}"/>
    <cellStyle name="Normal 4 10 3 2 2 3 2 3" xfId="25995" xr:uid="{00000000-0005-0000-0000-000060650000}"/>
    <cellStyle name="Normal 4 10 3 2 2 3 3" xfId="25996" xr:uid="{00000000-0005-0000-0000-000061650000}"/>
    <cellStyle name="Normal 4 10 3 2 2 3 3 2" xfId="25997" xr:uid="{00000000-0005-0000-0000-000062650000}"/>
    <cellStyle name="Normal 4 10 3 2 2 3 4" xfId="25998" xr:uid="{00000000-0005-0000-0000-000063650000}"/>
    <cellStyle name="Normal 4 10 3 2 2 4" xfId="25999" xr:uid="{00000000-0005-0000-0000-000064650000}"/>
    <cellStyle name="Normal 4 10 3 2 2 4 2" xfId="26000" xr:uid="{00000000-0005-0000-0000-000065650000}"/>
    <cellStyle name="Normal 4 10 3 2 2 4 2 2" xfId="26001" xr:uid="{00000000-0005-0000-0000-000066650000}"/>
    <cellStyle name="Normal 4 10 3 2 2 4 3" xfId="26002" xr:uid="{00000000-0005-0000-0000-000067650000}"/>
    <cellStyle name="Normal 4 10 3 2 2 5" xfId="26003" xr:uid="{00000000-0005-0000-0000-000068650000}"/>
    <cellStyle name="Normal 4 10 3 2 2 5 2" xfId="26004" xr:uid="{00000000-0005-0000-0000-000069650000}"/>
    <cellStyle name="Normal 4 10 3 2 2 6" xfId="26005" xr:uid="{00000000-0005-0000-0000-00006A650000}"/>
    <cellStyle name="Normal 4 10 3 2 3" xfId="26006" xr:uid="{00000000-0005-0000-0000-00006B650000}"/>
    <cellStyle name="Normal 4 10 3 2 3 2" xfId="26007" xr:uid="{00000000-0005-0000-0000-00006C650000}"/>
    <cellStyle name="Normal 4 10 3 2 3 2 2" xfId="26008" xr:uid="{00000000-0005-0000-0000-00006D650000}"/>
    <cellStyle name="Normal 4 10 3 2 3 2 2 2" xfId="26009" xr:uid="{00000000-0005-0000-0000-00006E650000}"/>
    <cellStyle name="Normal 4 10 3 2 3 2 2 2 2" xfId="26010" xr:uid="{00000000-0005-0000-0000-00006F650000}"/>
    <cellStyle name="Normal 4 10 3 2 3 2 2 2 2 2" xfId="26011" xr:uid="{00000000-0005-0000-0000-000070650000}"/>
    <cellStyle name="Normal 4 10 3 2 3 2 2 2 3" xfId="26012" xr:uid="{00000000-0005-0000-0000-000071650000}"/>
    <cellStyle name="Normal 4 10 3 2 3 2 2 3" xfId="26013" xr:uid="{00000000-0005-0000-0000-000072650000}"/>
    <cellStyle name="Normal 4 10 3 2 3 2 2 3 2" xfId="26014" xr:uid="{00000000-0005-0000-0000-000073650000}"/>
    <cellStyle name="Normal 4 10 3 2 3 2 2 4" xfId="26015" xr:uid="{00000000-0005-0000-0000-000074650000}"/>
    <cellStyle name="Normal 4 10 3 2 3 2 3" xfId="26016" xr:uid="{00000000-0005-0000-0000-000075650000}"/>
    <cellStyle name="Normal 4 10 3 2 3 2 3 2" xfId="26017" xr:uid="{00000000-0005-0000-0000-000076650000}"/>
    <cellStyle name="Normal 4 10 3 2 3 2 3 2 2" xfId="26018" xr:uid="{00000000-0005-0000-0000-000077650000}"/>
    <cellStyle name="Normal 4 10 3 2 3 2 3 3" xfId="26019" xr:uid="{00000000-0005-0000-0000-000078650000}"/>
    <cellStyle name="Normal 4 10 3 2 3 2 4" xfId="26020" xr:uid="{00000000-0005-0000-0000-000079650000}"/>
    <cellStyle name="Normal 4 10 3 2 3 2 4 2" xfId="26021" xr:uid="{00000000-0005-0000-0000-00007A650000}"/>
    <cellStyle name="Normal 4 10 3 2 3 2 5" xfId="26022" xr:uid="{00000000-0005-0000-0000-00007B650000}"/>
    <cellStyle name="Normal 4 10 3 2 3 3" xfId="26023" xr:uid="{00000000-0005-0000-0000-00007C650000}"/>
    <cellStyle name="Normal 4 10 3 2 3 3 2" xfId="26024" xr:uid="{00000000-0005-0000-0000-00007D650000}"/>
    <cellStyle name="Normal 4 10 3 2 3 3 2 2" xfId="26025" xr:uid="{00000000-0005-0000-0000-00007E650000}"/>
    <cellStyle name="Normal 4 10 3 2 3 3 2 2 2" xfId="26026" xr:uid="{00000000-0005-0000-0000-00007F650000}"/>
    <cellStyle name="Normal 4 10 3 2 3 3 2 3" xfId="26027" xr:uid="{00000000-0005-0000-0000-000080650000}"/>
    <cellStyle name="Normal 4 10 3 2 3 3 3" xfId="26028" xr:uid="{00000000-0005-0000-0000-000081650000}"/>
    <cellStyle name="Normal 4 10 3 2 3 3 3 2" xfId="26029" xr:uid="{00000000-0005-0000-0000-000082650000}"/>
    <cellStyle name="Normal 4 10 3 2 3 3 4" xfId="26030" xr:uid="{00000000-0005-0000-0000-000083650000}"/>
    <cellStyle name="Normal 4 10 3 2 3 4" xfId="26031" xr:uid="{00000000-0005-0000-0000-000084650000}"/>
    <cellStyle name="Normal 4 10 3 2 3 4 2" xfId="26032" xr:uid="{00000000-0005-0000-0000-000085650000}"/>
    <cellStyle name="Normal 4 10 3 2 3 4 2 2" xfId="26033" xr:uid="{00000000-0005-0000-0000-000086650000}"/>
    <cellStyle name="Normal 4 10 3 2 3 4 3" xfId="26034" xr:uid="{00000000-0005-0000-0000-000087650000}"/>
    <cellStyle name="Normal 4 10 3 2 3 5" xfId="26035" xr:uid="{00000000-0005-0000-0000-000088650000}"/>
    <cellStyle name="Normal 4 10 3 2 3 5 2" xfId="26036" xr:uid="{00000000-0005-0000-0000-000089650000}"/>
    <cellStyle name="Normal 4 10 3 2 3 6" xfId="26037" xr:uid="{00000000-0005-0000-0000-00008A650000}"/>
    <cellStyle name="Normal 4 10 3 2 4" xfId="26038" xr:uid="{00000000-0005-0000-0000-00008B650000}"/>
    <cellStyle name="Normal 4 10 3 2 4 2" xfId="26039" xr:uid="{00000000-0005-0000-0000-00008C650000}"/>
    <cellStyle name="Normal 4 10 3 2 4 2 2" xfId="26040" xr:uid="{00000000-0005-0000-0000-00008D650000}"/>
    <cellStyle name="Normal 4 10 3 2 4 2 2 2" xfId="26041" xr:uid="{00000000-0005-0000-0000-00008E650000}"/>
    <cellStyle name="Normal 4 10 3 2 4 2 2 2 2" xfId="26042" xr:uid="{00000000-0005-0000-0000-00008F650000}"/>
    <cellStyle name="Normal 4 10 3 2 4 2 2 3" xfId="26043" xr:uid="{00000000-0005-0000-0000-000090650000}"/>
    <cellStyle name="Normal 4 10 3 2 4 2 3" xfId="26044" xr:uid="{00000000-0005-0000-0000-000091650000}"/>
    <cellStyle name="Normal 4 10 3 2 4 2 3 2" xfId="26045" xr:uid="{00000000-0005-0000-0000-000092650000}"/>
    <cellStyle name="Normal 4 10 3 2 4 2 4" xfId="26046" xr:uid="{00000000-0005-0000-0000-000093650000}"/>
    <cellStyle name="Normal 4 10 3 2 4 3" xfId="26047" xr:uid="{00000000-0005-0000-0000-000094650000}"/>
    <cellStyle name="Normal 4 10 3 2 4 3 2" xfId="26048" xr:uid="{00000000-0005-0000-0000-000095650000}"/>
    <cellStyle name="Normal 4 10 3 2 4 3 2 2" xfId="26049" xr:uid="{00000000-0005-0000-0000-000096650000}"/>
    <cellStyle name="Normal 4 10 3 2 4 3 3" xfId="26050" xr:uid="{00000000-0005-0000-0000-000097650000}"/>
    <cellStyle name="Normal 4 10 3 2 4 4" xfId="26051" xr:uid="{00000000-0005-0000-0000-000098650000}"/>
    <cellStyle name="Normal 4 10 3 2 4 4 2" xfId="26052" xr:uid="{00000000-0005-0000-0000-000099650000}"/>
    <cellStyle name="Normal 4 10 3 2 4 5" xfId="26053" xr:uid="{00000000-0005-0000-0000-00009A650000}"/>
    <cellStyle name="Normal 4 10 3 2 5" xfId="26054" xr:uid="{00000000-0005-0000-0000-00009B650000}"/>
    <cellStyle name="Normal 4 10 3 2 5 2" xfId="26055" xr:uid="{00000000-0005-0000-0000-00009C650000}"/>
    <cellStyle name="Normal 4 10 3 2 5 2 2" xfId="26056" xr:uid="{00000000-0005-0000-0000-00009D650000}"/>
    <cellStyle name="Normal 4 10 3 2 5 2 2 2" xfId="26057" xr:uid="{00000000-0005-0000-0000-00009E650000}"/>
    <cellStyle name="Normal 4 10 3 2 5 2 3" xfId="26058" xr:uid="{00000000-0005-0000-0000-00009F650000}"/>
    <cellStyle name="Normal 4 10 3 2 5 3" xfId="26059" xr:uid="{00000000-0005-0000-0000-0000A0650000}"/>
    <cellStyle name="Normal 4 10 3 2 5 3 2" xfId="26060" xr:uid="{00000000-0005-0000-0000-0000A1650000}"/>
    <cellStyle name="Normal 4 10 3 2 5 4" xfId="26061" xr:uid="{00000000-0005-0000-0000-0000A2650000}"/>
    <cellStyle name="Normal 4 10 3 2 6" xfId="26062" xr:uid="{00000000-0005-0000-0000-0000A3650000}"/>
    <cellStyle name="Normal 4 10 3 2 6 2" xfId="26063" xr:uid="{00000000-0005-0000-0000-0000A4650000}"/>
    <cellStyle name="Normal 4 10 3 2 6 2 2" xfId="26064" xr:uid="{00000000-0005-0000-0000-0000A5650000}"/>
    <cellStyle name="Normal 4 10 3 2 6 3" xfId="26065" xr:uid="{00000000-0005-0000-0000-0000A6650000}"/>
    <cellStyle name="Normal 4 10 3 2 7" xfId="26066" xr:uid="{00000000-0005-0000-0000-0000A7650000}"/>
    <cellStyle name="Normal 4 10 3 2 7 2" xfId="26067" xr:uid="{00000000-0005-0000-0000-0000A8650000}"/>
    <cellStyle name="Normal 4 10 3 2 8" xfId="26068" xr:uid="{00000000-0005-0000-0000-0000A9650000}"/>
    <cellStyle name="Normal 4 10 3 3" xfId="26069" xr:uid="{00000000-0005-0000-0000-0000AA650000}"/>
    <cellStyle name="Normal 4 10 3 3 2" xfId="26070" xr:uid="{00000000-0005-0000-0000-0000AB650000}"/>
    <cellStyle name="Normal 4 10 3 3 2 2" xfId="26071" xr:uid="{00000000-0005-0000-0000-0000AC650000}"/>
    <cellStyle name="Normal 4 10 3 3 2 2 2" xfId="26072" xr:uid="{00000000-0005-0000-0000-0000AD650000}"/>
    <cellStyle name="Normal 4 10 3 3 2 2 2 2" xfId="26073" xr:uid="{00000000-0005-0000-0000-0000AE650000}"/>
    <cellStyle name="Normal 4 10 3 3 2 2 2 2 2" xfId="26074" xr:uid="{00000000-0005-0000-0000-0000AF650000}"/>
    <cellStyle name="Normal 4 10 3 3 2 2 2 3" xfId="26075" xr:uid="{00000000-0005-0000-0000-0000B0650000}"/>
    <cellStyle name="Normal 4 10 3 3 2 2 3" xfId="26076" xr:uid="{00000000-0005-0000-0000-0000B1650000}"/>
    <cellStyle name="Normal 4 10 3 3 2 2 3 2" xfId="26077" xr:uid="{00000000-0005-0000-0000-0000B2650000}"/>
    <cellStyle name="Normal 4 10 3 3 2 2 4" xfId="26078" xr:uid="{00000000-0005-0000-0000-0000B3650000}"/>
    <cellStyle name="Normal 4 10 3 3 2 3" xfId="26079" xr:uid="{00000000-0005-0000-0000-0000B4650000}"/>
    <cellStyle name="Normal 4 10 3 3 2 3 2" xfId="26080" xr:uid="{00000000-0005-0000-0000-0000B5650000}"/>
    <cellStyle name="Normal 4 10 3 3 2 3 2 2" xfId="26081" xr:uid="{00000000-0005-0000-0000-0000B6650000}"/>
    <cellStyle name="Normal 4 10 3 3 2 3 3" xfId="26082" xr:uid="{00000000-0005-0000-0000-0000B7650000}"/>
    <cellStyle name="Normal 4 10 3 3 2 4" xfId="26083" xr:uid="{00000000-0005-0000-0000-0000B8650000}"/>
    <cellStyle name="Normal 4 10 3 3 2 4 2" xfId="26084" xr:uid="{00000000-0005-0000-0000-0000B9650000}"/>
    <cellStyle name="Normal 4 10 3 3 2 5" xfId="26085" xr:uid="{00000000-0005-0000-0000-0000BA650000}"/>
    <cellStyle name="Normal 4 10 3 3 3" xfId="26086" xr:uid="{00000000-0005-0000-0000-0000BB650000}"/>
    <cellStyle name="Normal 4 10 3 3 3 2" xfId="26087" xr:uid="{00000000-0005-0000-0000-0000BC650000}"/>
    <cellStyle name="Normal 4 10 3 3 3 2 2" xfId="26088" xr:uid="{00000000-0005-0000-0000-0000BD650000}"/>
    <cellStyle name="Normal 4 10 3 3 3 2 2 2" xfId="26089" xr:uid="{00000000-0005-0000-0000-0000BE650000}"/>
    <cellStyle name="Normal 4 10 3 3 3 2 3" xfId="26090" xr:uid="{00000000-0005-0000-0000-0000BF650000}"/>
    <cellStyle name="Normal 4 10 3 3 3 3" xfId="26091" xr:uid="{00000000-0005-0000-0000-0000C0650000}"/>
    <cellStyle name="Normal 4 10 3 3 3 3 2" xfId="26092" xr:uid="{00000000-0005-0000-0000-0000C1650000}"/>
    <cellStyle name="Normal 4 10 3 3 3 4" xfId="26093" xr:uid="{00000000-0005-0000-0000-0000C2650000}"/>
    <cellStyle name="Normal 4 10 3 3 4" xfId="26094" xr:uid="{00000000-0005-0000-0000-0000C3650000}"/>
    <cellStyle name="Normal 4 10 3 3 4 2" xfId="26095" xr:uid="{00000000-0005-0000-0000-0000C4650000}"/>
    <cellStyle name="Normal 4 10 3 3 4 2 2" xfId="26096" xr:uid="{00000000-0005-0000-0000-0000C5650000}"/>
    <cellStyle name="Normal 4 10 3 3 4 3" xfId="26097" xr:uid="{00000000-0005-0000-0000-0000C6650000}"/>
    <cellStyle name="Normal 4 10 3 3 5" xfId="26098" xr:uid="{00000000-0005-0000-0000-0000C7650000}"/>
    <cellStyle name="Normal 4 10 3 3 5 2" xfId="26099" xr:uid="{00000000-0005-0000-0000-0000C8650000}"/>
    <cellStyle name="Normal 4 10 3 3 6" xfId="26100" xr:uid="{00000000-0005-0000-0000-0000C9650000}"/>
    <cellStyle name="Normal 4 10 3 4" xfId="26101" xr:uid="{00000000-0005-0000-0000-0000CA650000}"/>
    <cellStyle name="Normal 4 10 3 4 2" xfId="26102" xr:uid="{00000000-0005-0000-0000-0000CB650000}"/>
    <cellStyle name="Normal 4 10 3 4 2 2" xfId="26103" xr:uid="{00000000-0005-0000-0000-0000CC650000}"/>
    <cellStyle name="Normal 4 10 3 4 2 2 2" xfId="26104" xr:uid="{00000000-0005-0000-0000-0000CD650000}"/>
    <cellStyle name="Normal 4 10 3 4 2 2 2 2" xfId="26105" xr:uid="{00000000-0005-0000-0000-0000CE650000}"/>
    <cellStyle name="Normal 4 10 3 4 2 2 2 2 2" xfId="26106" xr:uid="{00000000-0005-0000-0000-0000CF650000}"/>
    <cellStyle name="Normal 4 10 3 4 2 2 2 3" xfId="26107" xr:uid="{00000000-0005-0000-0000-0000D0650000}"/>
    <cellStyle name="Normal 4 10 3 4 2 2 3" xfId="26108" xr:uid="{00000000-0005-0000-0000-0000D1650000}"/>
    <cellStyle name="Normal 4 10 3 4 2 2 3 2" xfId="26109" xr:uid="{00000000-0005-0000-0000-0000D2650000}"/>
    <cellStyle name="Normal 4 10 3 4 2 2 4" xfId="26110" xr:uid="{00000000-0005-0000-0000-0000D3650000}"/>
    <cellStyle name="Normal 4 10 3 4 2 3" xfId="26111" xr:uid="{00000000-0005-0000-0000-0000D4650000}"/>
    <cellStyle name="Normal 4 10 3 4 2 3 2" xfId="26112" xr:uid="{00000000-0005-0000-0000-0000D5650000}"/>
    <cellStyle name="Normal 4 10 3 4 2 3 2 2" xfId="26113" xr:uid="{00000000-0005-0000-0000-0000D6650000}"/>
    <cellStyle name="Normal 4 10 3 4 2 3 3" xfId="26114" xr:uid="{00000000-0005-0000-0000-0000D7650000}"/>
    <cellStyle name="Normal 4 10 3 4 2 4" xfId="26115" xr:uid="{00000000-0005-0000-0000-0000D8650000}"/>
    <cellStyle name="Normal 4 10 3 4 2 4 2" xfId="26116" xr:uid="{00000000-0005-0000-0000-0000D9650000}"/>
    <cellStyle name="Normal 4 10 3 4 2 5" xfId="26117" xr:uid="{00000000-0005-0000-0000-0000DA650000}"/>
    <cellStyle name="Normal 4 10 3 4 3" xfId="26118" xr:uid="{00000000-0005-0000-0000-0000DB650000}"/>
    <cellStyle name="Normal 4 10 3 4 3 2" xfId="26119" xr:uid="{00000000-0005-0000-0000-0000DC650000}"/>
    <cellStyle name="Normal 4 10 3 4 3 2 2" xfId="26120" xr:uid="{00000000-0005-0000-0000-0000DD650000}"/>
    <cellStyle name="Normal 4 10 3 4 3 2 2 2" xfId="26121" xr:uid="{00000000-0005-0000-0000-0000DE650000}"/>
    <cellStyle name="Normal 4 10 3 4 3 2 3" xfId="26122" xr:uid="{00000000-0005-0000-0000-0000DF650000}"/>
    <cellStyle name="Normal 4 10 3 4 3 3" xfId="26123" xr:uid="{00000000-0005-0000-0000-0000E0650000}"/>
    <cellStyle name="Normal 4 10 3 4 3 3 2" xfId="26124" xr:uid="{00000000-0005-0000-0000-0000E1650000}"/>
    <cellStyle name="Normal 4 10 3 4 3 4" xfId="26125" xr:uid="{00000000-0005-0000-0000-0000E2650000}"/>
    <cellStyle name="Normal 4 10 3 4 4" xfId="26126" xr:uid="{00000000-0005-0000-0000-0000E3650000}"/>
    <cellStyle name="Normal 4 10 3 4 4 2" xfId="26127" xr:uid="{00000000-0005-0000-0000-0000E4650000}"/>
    <cellStyle name="Normal 4 10 3 4 4 2 2" xfId="26128" xr:uid="{00000000-0005-0000-0000-0000E5650000}"/>
    <cellStyle name="Normal 4 10 3 4 4 3" xfId="26129" xr:uid="{00000000-0005-0000-0000-0000E6650000}"/>
    <cellStyle name="Normal 4 10 3 4 5" xfId="26130" xr:uid="{00000000-0005-0000-0000-0000E7650000}"/>
    <cellStyle name="Normal 4 10 3 4 5 2" xfId="26131" xr:uid="{00000000-0005-0000-0000-0000E8650000}"/>
    <cellStyle name="Normal 4 10 3 4 6" xfId="26132" xr:uid="{00000000-0005-0000-0000-0000E9650000}"/>
    <cellStyle name="Normal 4 10 3 5" xfId="26133" xr:uid="{00000000-0005-0000-0000-0000EA650000}"/>
    <cellStyle name="Normal 4 10 3 5 2" xfId="26134" xr:uid="{00000000-0005-0000-0000-0000EB650000}"/>
    <cellStyle name="Normal 4 10 3 5 2 2" xfId="26135" xr:uid="{00000000-0005-0000-0000-0000EC650000}"/>
    <cellStyle name="Normal 4 10 3 5 2 2 2" xfId="26136" xr:uid="{00000000-0005-0000-0000-0000ED650000}"/>
    <cellStyle name="Normal 4 10 3 5 2 2 2 2" xfId="26137" xr:uid="{00000000-0005-0000-0000-0000EE650000}"/>
    <cellStyle name="Normal 4 10 3 5 2 2 3" xfId="26138" xr:uid="{00000000-0005-0000-0000-0000EF650000}"/>
    <cellStyle name="Normal 4 10 3 5 2 3" xfId="26139" xr:uid="{00000000-0005-0000-0000-0000F0650000}"/>
    <cellStyle name="Normal 4 10 3 5 2 3 2" xfId="26140" xr:uid="{00000000-0005-0000-0000-0000F1650000}"/>
    <cellStyle name="Normal 4 10 3 5 2 4" xfId="26141" xr:uid="{00000000-0005-0000-0000-0000F2650000}"/>
    <cellStyle name="Normal 4 10 3 5 3" xfId="26142" xr:uid="{00000000-0005-0000-0000-0000F3650000}"/>
    <cellStyle name="Normal 4 10 3 5 3 2" xfId="26143" xr:uid="{00000000-0005-0000-0000-0000F4650000}"/>
    <cellStyle name="Normal 4 10 3 5 3 2 2" xfId="26144" xr:uid="{00000000-0005-0000-0000-0000F5650000}"/>
    <cellStyle name="Normal 4 10 3 5 3 3" xfId="26145" xr:uid="{00000000-0005-0000-0000-0000F6650000}"/>
    <cellStyle name="Normal 4 10 3 5 4" xfId="26146" xr:uid="{00000000-0005-0000-0000-0000F7650000}"/>
    <cellStyle name="Normal 4 10 3 5 4 2" xfId="26147" xr:uid="{00000000-0005-0000-0000-0000F8650000}"/>
    <cellStyle name="Normal 4 10 3 5 5" xfId="26148" xr:uid="{00000000-0005-0000-0000-0000F9650000}"/>
    <cellStyle name="Normal 4 10 3 6" xfId="26149" xr:uid="{00000000-0005-0000-0000-0000FA650000}"/>
    <cellStyle name="Normal 4 10 3 6 2" xfId="26150" xr:uid="{00000000-0005-0000-0000-0000FB650000}"/>
    <cellStyle name="Normal 4 10 3 6 2 2" xfId="26151" xr:uid="{00000000-0005-0000-0000-0000FC650000}"/>
    <cellStyle name="Normal 4 10 3 6 2 2 2" xfId="26152" xr:uid="{00000000-0005-0000-0000-0000FD650000}"/>
    <cellStyle name="Normal 4 10 3 6 2 3" xfId="26153" xr:uid="{00000000-0005-0000-0000-0000FE650000}"/>
    <cellStyle name="Normal 4 10 3 6 3" xfId="26154" xr:uid="{00000000-0005-0000-0000-0000FF650000}"/>
    <cellStyle name="Normal 4 10 3 6 3 2" xfId="26155" xr:uid="{00000000-0005-0000-0000-000000660000}"/>
    <cellStyle name="Normal 4 10 3 6 4" xfId="26156" xr:uid="{00000000-0005-0000-0000-000001660000}"/>
    <cellStyle name="Normal 4 10 3 7" xfId="26157" xr:uid="{00000000-0005-0000-0000-000002660000}"/>
    <cellStyle name="Normal 4 10 3 7 2" xfId="26158" xr:uid="{00000000-0005-0000-0000-000003660000}"/>
    <cellStyle name="Normal 4 10 3 7 2 2" xfId="26159" xr:uid="{00000000-0005-0000-0000-000004660000}"/>
    <cellStyle name="Normal 4 10 3 7 3" xfId="26160" xr:uid="{00000000-0005-0000-0000-000005660000}"/>
    <cellStyle name="Normal 4 10 3 8" xfId="26161" xr:uid="{00000000-0005-0000-0000-000006660000}"/>
    <cellStyle name="Normal 4 10 3 8 2" xfId="26162" xr:uid="{00000000-0005-0000-0000-000007660000}"/>
    <cellStyle name="Normal 4 10 3 9" xfId="26163" xr:uid="{00000000-0005-0000-0000-000008660000}"/>
    <cellStyle name="Normal 4 10 4" xfId="26164" xr:uid="{00000000-0005-0000-0000-000009660000}"/>
    <cellStyle name="Normal 4 10 4 2" xfId="26165" xr:uid="{00000000-0005-0000-0000-00000A660000}"/>
    <cellStyle name="Normal 4 10 4 2 2" xfId="26166" xr:uid="{00000000-0005-0000-0000-00000B660000}"/>
    <cellStyle name="Normal 4 10 4 2 2 2" xfId="26167" xr:uid="{00000000-0005-0000-0000-00000C660000}"/>
    <cellStyle name="Normal 4 10 4 2 2 2 2" xfId="26168" xr:uid="{00000000-0005-0000-0000-00000D660000}"/>
    <cellStyle name="Normal 4 10 4 2 2 2 2 2" xfId="26169" xr:uid="{00000000-0005-0000-0000-00000E660000}"/>
    <cellStyle name="Normal 4 10 4 2 2 2 2 2 2" xfId="26170" xr:uid="{00000000-0005-0000-0000-00000F660000}"/>
    <cellStyle name="Normal 4 10 4 2 2 2 2 3" xfId="26171" xr:uid="{00000000-0005-0000-0000-000010660000}"/>
    <cellStyle name="Normal 4 10 4 2 2 2 3" xfId="26172" xr:uid="{00000000-0005-0000-0000-000011660000}"/>
    <cellStyle name="Normal 4 10 4 2 2 2 3 2" xfId="26173" xr:uid="{00000000-0005-0000-0000-000012660000}"/>
    <cellStyle name="Normal 4 10 4 2 2 2 4" xfId="26174" xr:uid="{00000000-0005-0000-0000-000013660000}"/>
    <cellStyle name="Normal 4 10 4 2 2 3" xfId="26175" xr:uid="{00000000-0005-0000-0000-000014660000}"/>
    <cellStyle name="Normal 4 10 4 2 2 3 2" xfId="26176" xr:uid="{00000000-0005-0000-0000-000015660000}"/>
    <cellStyle name="Normal 4 10 4 2 2 3 2 2" xfId="26177" xr:uid="{00000000-0005-0000-0000-000016660000}"/>
    <cellStyle name="Normal 4 10 4 2 2 3 3" xfId="26178" xr:uid="{00000000-0005-0000-0000-000017660000}"/>
    <cellStyle name="Normal 4 10 4 2 2 4" xfId="26179" xr:uid="{00000000-0005-0000-0000-000018660000}"/>
    <cellStyle name="Normal 4 10 4 2 2 4 2" xfId="26180" xr:uid="{00000000-0005-0000-0000-000019660000}"/>
    <cellStyle name="Normal 4 10 4 2 2 5" xfId="26181" xr:uid="{00000000-0005-0000-0000-00001A660000}"/>
    <cellStyle name="Normal 4 10 4 2 3" xfId="26182" xr:uid="{00000000-0005-0000-0000-00001B660000}"/>
    <cellStyle name="Normal 4 10 4 2 3 2" xfId="26183" xr:uid="{00000000-0005-0000-0000-00001C660000}"/>
    <cellStyle name="Normal 4 10 4 2 3 2 2" xfId="26184" xr:uid="{00000000-0005-0000-0000-00001D660000}"/>
    <cellStyle name="Normal 4 10 4 2 3 2 2 2" xfId="26185" xr:uid="{00000000-0005-0000-0000-00001E660000}"/>
    <cellStyle name="Normal 4 10 4 2 3 2 3" xfId="26186" xr:uid="{00000000-0005-0000-0000-00001F660000}"/>
    <cellStyle name="Normal 4 10 4 2 3 3" xfId="26187" xr:uid="{00000000-0005-0000-0000-000020660000}"/>
    <cellStyle name="Normal 4 10 4 2 3 3 2" xfId="26188" xr:uid="{00000000-0005-0000-0000-000021660000}"/>
    <cellStyle name="Normal 4 10 4 2 3 4" xfId="26189" xr:uid="{00000000-0005-0000-0000-000022660000}"/>
    <cellStyle name="Normal 4 10 4 2 4" xfId="26190" xr:uid="{00000000-0005-0000-0000-000023660000}"/>
    <cellStyle name="Normal 4 10 4 2 4 2" xfId="26191" xr:uid="{00000000-0005-0000-0000-000024660000}"/>
    <cellStyle name="Normal 4 10 4 2 4 2 2" xfId="26192" xr:uid="{00000000-0005-0000-0000-000025660000}"/>
    <cellStyle name="Normal 4 10 4 2 4 3" xfId="26193" xr:uid="{00000000-0005-0000-0000-000026660000}"/>
    <cellStyle name="Normal 4 10 4 2 5" xfId="26194" xr:uid="{00000000-0005-0000-0000-000027660000}"/>
    <cellStyle name="Normal 4 10 4 2 5 2" xfId="26195" xr:uid="{00000000-0005-0000-0000-000028660000}"/>
    <cellStyle name="Normal 4 10 4 2 6" xfId="26196" xr:uid="{00000000-0005-0000-0000-000029660000}"/>
    <cellStyle name="Normal 4 10 4 3" xfId="26197" xr:uid="{00000000-0005-0000-0000-00002A660000}"/>
    <cellStyle name="Normal 4 10 4 3 2" xfId="26198" xr:uid="{00000000-0005-0000-0000-00002B660000}"/>
    <cellStyle name="Normal 4 10 4 3 2 2" xfId="26199" xr:uid="{00000000-0005-0000-0000-00002C660000}"/>
    <cellStyle name="Normal 4 10 4 3 2 2 2" xfId="26200" xr:uid="{00000000-0005-0000-0000-00002D660000}"/>
    <cellStyle name="Normal 4 10 4 3 2 2 2 2" xfId="26201" xr:uid="{00000000-0005-0000-0000-00002E660000}"/>
    <cellStyle name="Normal 4 10 4 3 2 2 2 2 2" xfId="26202" xr:uid="{00000000-0005-0000-0000-00002F660000}"/>
    <cellStyle name="Normal 4 10 4 3 2 2 2 3" xfId="26203" xr:uid="{00000000-0005-0000-0000-000030660000}"/>
    <cellStyle name="Normal 4 10 4 3 2 2 3" xfId="26204" xr:uid="{00000000-0005-0000-0000-000031660000}"/>
    <cellStyle name="Normal 4 10 4 3 2 2 3 2" xfId="26205" xr:uid="{00000000-0005-0000-0000-000032660000}"/>
    <cellStyle name="Normal 4 10 4 3 2 2 4" xfId="26206" xr:uid="{00000000-0005-0000-0000-000033660000}"/>
    <cellStyle name="Normal 4 10 4 3 2 3" xfId="26207" xr:uid="{00000000-0005-0000-0000-000034660000}"/>
    <cellStyle name="Normal 4 10 4 3 2 3 2" xfId="26208" xr:uid="{00000000-0005-0000-0000-000035660000}"/>
    <cellStyle name="Normal 4 10 4 3 2 3 2 2" xfId="26209" xr:uid="{00000000-0005-0000-0000-000036660000}"/>
    <cellStyle name="Normal 4 10 4 3 2 3 3" xfId="26210" xr:uid="{00000000-0005-0000-0000-000037660000}"/>
    <cellStyle name="Normal 4 10 4 3 2 4" xfId="26211" xr:uid="{00000000-0005-0000-0000-000038660000}"/>
    <cellStyle name="Normal 4 10 4 3 2 4 2" xfId="26212" xr:uid="{00000000-0005-0000-0000-000039660000}"/>
    <cellStyle name="Normal 4 10 4 3 2 5" xfId="26213" xr:uid="{00000000-0005-0000-0000-00003A660000}"/>
    <cellStyle name="Normal 4 10 4 3 3" xfId="26214" xr:uid="{00000000-0005-0000-0000-00003B660000}"/>
    <cellStyle name="Normal 4 10 4 3 3 2" xfId="26215" xr:uid="{00000000-0005-0000-0000-00003C660000}"/>
    <cellStyle name="Normal 4 10 4 3 3 2 2" xfId="26216" xr:uid="{00000000-0005-0000-0000-00003D660000}"/>
    <cellStyle name="Normal 4 10 4 3 3 2 2 2" xfId="26217" xr:uid="{00000000-0005-0000-0000-00003E660000}"/>
    <cellStyle name="Normal 4 10 4 3 3 2 3" xfId="26218" xr:uid="{00000000-0005-0000-0000-00003F660000}"/>
    <cellStyle name="Normal 4 10 4 3 3 3" xfId="26219" xr:uid="{00000000-0005-0000-0000-000040660000}"/>
    <cellStyle name="Normal 4 10 4 3 3 3 2" xfId="26220" xr:uid="{00000000-0005-0000-0000-000041660000}"/>
    <cellStyle name="Normal 4 10 4 3 3 4" xfId="26221" xr:uid="{00000000-0005-0000-0000-000042660000}"/>
    <cellStyle name="Normal 4 10 4 3 4" xfId="26222" xr:uid="{00000000-0005-0000-0000-000043660000}"/>
    <cellStyle name="Normal 4 10 4 3 4 2" xfId="26223" xr:uid="{00000000-0005-0000-0000-000044660000}"/>
    <cellStyle name="Normal 4 10 4 3 4 2 2" xfId="26224" xr:uid="{00000000-0005-0000-0000-000045660000}"/>
    <cellStyle name="Normal 4 10 4 3 4 3" xfId="26225" xr:uid="{00000000-0005-0000-0000-000046660000}"/>
    <cellStyle name="Normal 4 10 4 3 5" xfId="26226" xr:uid="{00000000-0005-0000-0000-000047660000}"/>
    <cellStyle name="Normal 4 10 4 3 5 2" xfId="26227" xr:uid="{00000000-0005-0000-0000-000048660000}"/>
    <cellStyle name="Normal 4 10 4 3 6" xfId="26228" xr:uid="{00000000-0005-0000-0000-000049660000}"/>
    <cellStyle name="Normal 4 10 4 4" xfId="26229" xr:uid="{00000000-0005-0000-0000-00004A660000}"/>
    <cellStyle name="Normal 4 10 4 4 2" xfId="26230" xr:uid="{00000000-0005-0000-0000-00004B660000}"/>
    <cellStyle name="Normal 4 10 4 4 2 2" xfId="26231" xr:uid="{00000000-0005-0000-0000-00004C660000}"/>
    <cellStyle name="Normal 4 10 4 4 2 2 2" xfId="26232" xr:uid="{00000000-0005-0000-0000-00004D660000}"/>
    <cellStyle name="Normal 4 10 4 4 2 2 2 2" xfId="26233" xr:uid="{00000000-0005-0000-0000-00004E660000}"/>
    <cellStyle name="Normal 4 10 4 4 2 2 3" xfId="26234" xr:uid="{00000000-0005-0000-0000-00004F660000}"/>
    <cellStyle name="Normal 4 10 4 4 2 3" xfId="26235" xr:uid="{00000000-0005-0000-0000-000050660000}"/>
    <cellStyle name="Normal 4 10 4 4 2 3 2" xfId="26236" xr:uid="{00000000-0005-0000-0000-000051660000}"/>
    <cellStyle name="Normal 4 10 4 4 2 4" xfId="26237" xr:uid="{00000000-0005-0000-0000-000052660000}"/>
    <cellStyle name="Normal 4 10 4 4 3" xfId="26238" xr:uid="{00000000-0005-0000-0000-000053660000}"/>
    <cellStyle name="Normal 4 10 4 4 3 2" xfId="26239" xr:uid="{00000000-0005-0000-0000-000054660000}"/>
    <cellStyle name="Normal 4 10 4 4 3 2 2" xfId="26240" xr:uid="{00000000-0005-0000-0000-000055660000}"/>
    <cellStyle name="Normal 4 10 4 4 3 3" xfId="26241" xr:uid="{00000000-0005-0000-0000-000056660000}"/>
    <cellStyle name="Normal 4 10 4 4 4" xfId="26242" xr:uid="{00000000-0005-0000-0000-000057660000}"/>
    <cellStyle name="Normal 4 10 4 4 4 2" xfId="26243" xr:uid="{00000000-0005-0000-0000-000058660000}"/>
    <cellStyle name="Normal 4 10 4 4 5" xfId="26244" xr:uid="{00000000-0005-0000-0000-000059660000}"/>
    <cellStyle name="Normal 4 10 4 5" xfId="26245" xr:uid="{00000000-0005-0000-0000-00005A660000}"/>
    <cellStyle name="Normal 4 10 4 5 2" xfId="26246" xr:uid="{00000000-0005-0000-0000-00005B660000}"/>
    <cellStyle name="Normal 4 10 4 5 2 2" xfId="26247" xr:uid="{00000000-0005-0000-0000-00005C660000}"/>
    <cellStyle name="Normal 4 10 4 5 2 2 2" xfId="26248" xr:uid="{00000000-0005-0000-0000-00005D660000}"/>
    <cellStyle name="Normal 4 10 4 5 2 3" xfId="26249" xr:uid="{00000000-0005-0000-0000-00005E660000}"/>
    <cellStyle name="Normal 4 10 4 5 3" xfId="26250" xr:uid="{00000000-0005-0000-0000-00005F660000}"/>
    <cellStyle name="Normal 4 10 4 5 3 2" xfId="26251" xr:uid="{00000000-0005-0000-0000-000060660000}"/>
    <cellStyle name="Normal 4 10 4 5 4" xfId="26252" xr:uid="{00000000-0005-0000-0000-000061660000}"/>
    <cellStyle name="Normal 4 10 4 6" xfId="26253" xr:uid="{00000000-0005-0000-0000-000062660000}"/>
    <cellStyle name="Normal 4 10 4 6 2" xfId="26254" xr:uid="{00000000-0005-0000-0000-000063660000}"/>
    <cellStyle name="Normal 4 10 4 6 2 2" xfId="26255" xr:uid="{00000000-0005-0000-0000-000064660000}"/>
    <cellStyle name="Normal 4 10 4 6 3" xfId="26256" xr:uid="{00000000-0005-0000-0000-000065660000}"/>
    <cellStyle name="Normal 4 10 4 7" xfId="26257" xr:uid="{00000000-0005-0000-0000-000066660000}"/>
    <cellStyle name="Normal 4 10 4 7 2" xfId="26258" xr:uid="{00000000-0005-0000-0000-000067660000}"/>
    <cellStyle name="Normal 4 10 4 8" xfId="26259" xr:uid="{00000000-0005-0000-0000-000068660000}"/>
    <cellStyle name="Normal 4 10 5" xfId="26260" xr:uid="{00000000-0005-0000-0000-000069660000}"/>
    <cellStyle name="Normal 4 10 5 2" xfId="26261" xr:uid="{00000000-0005-0000-0000-00006A660000}"/>
    <cellStyle name="Normal 4 10 5 2 2" xfId="26262" xr:uid="{00000000-0005-0000-0000-00006B660000}"/>
    <cellStyle name="Normal 4 10 5 2 2 2" xfId="26263" xr:uid="{00000000-0005-0000-0000-00006C660000}"/>
    <cellStyle name="Normal 4 10 5 2 2 2 2" xfId="26264" xr:uid="{00000000-0005-0000-0000-00006D660000}"/>
    <cellStyle name="Normal 4 10 5 2 2 2 2 2" xfId="26265" xr:uid="{00000000-0005-0000-0000-00006E660000}"/>
    <cellStyle name="Normal 4 10 5 2 2 2 3" xfId="26266" xr:uid="{00000000-0005-0000-0000-00006F660000}"/>
    <cellStyle name="Normal 4 10 5 2 2 3" xfId="26267" xr:uid="{00000000-0005-0000-0000-000070660000}"/>
    <cellStyle name="Normal 4 10 5 2 2 3 2" xfId="26268" xr:uid="{00000000-0005-0000-0000-000071660000}"/>
    <cellStyle name="Normal 4 10 5 2 2 4" xfId="26269" xr:uid="{00000000-0005-0000-0000-000072660000}"/>
    <cellStyle name="Normal 4 10 5 2 3" xfId="26270" xr:uid="{00000000-0005-0000-0000-000073660000}"/>
    <cellStyle name="Normal 4 10 5 2 3 2" xfId="26271" xr:uid="{00000000-0005-0000-0000-000074660000}"/>
    <cellStyle name="Normal 4 10 5 2 3 2 2" xfId="26272" xr:uid="{00000000-0005-0000-0000-000075660000}"/>
    <cellStyle name="Normal 4 10 5 2 3 3" xfId="26273" xr:uid="{00000000-0005-0000-0000-000076660000}"/>
    <cellStyle name="Normal 4 10 5 2 4" xfId="26274" xr:uid="{00000000-0005-0000-0000-000077660000}"/>
    <cellStyle name="Normal 4 10 5 2 4 2" xfId="26275" xr:uid="{00000000-0005-0000-0000-000078660000}"/>
    <cellStyle name="Normal 4 10 5 2 5" xfId="26276" xr:uid="{00000000-0005-0000-0000-000079660000}"/>
    <cellStyle name="Normal 4 10 5 3" xfId="26277" xr:uid="{00000000-0005-0000-0000-00007A660000}"/>
    <cellStyle name="Normal 4 10 5 3 2" xfId="26278" xr:uid="{00000000-0005-0000-0000-00007B660000}"/>
    <cellStyle name="Normal 4 10 5 3 2 2" xfId="26279" xr:uid="{00000000-0005-0000-0000-00007C660000}"/>
    <cellStyle name="Normal 4 10 5 3 2 2 2" xfId="26280" xr:uid="{00000000-0005-0000-0000-00007D660000}"/>
    <cellStyle name="Normal 4 10 5 3 2 3" xfId="26281" xr:uid="{00000000-0005-0000-0000-00007E660000}"/>
    <cellStyle name="Normal 4 10 5 3 3" xfId="26282" xr:uid="{00000000-0005-0000-0000-00007F660000}"/>
    <cellStyle name="Normal 4 10 5 3 3 2" xfId="26283" xr:uid="{00000000-0005-0000-0000-000080660000}"/>
    <cellStyle name="Normal 4 10 5 3 4" xfId="26284" xr:uid="{00000000-0005-0000-0000-000081660000}"/>
    <cellStyle name="Normal 4 10 5 4" xfId="26285" xr:uid="{00000000-0005-0000-0000-000082660000}"/>
    <cellStyle name="Normal 4 10 5 4 2" xfId="26286" xr:uid="{00000000-0005-0000-0000-000083660000}"/>
    <cellStyle name="Normal 4 10 5 4 2 2" xfId="26287" xr:uid="{00000000-0005-0000-0000-000084660000}"/>
    <cellStyle name="Normal 4 10 5 4 3" xfId="26288" xr:uid="{00000000-0005-0000-0000-000085660000}"/>
    <cellStyle name="Normal 4 10 5 5" xfId="26289" xr:uid="{00000000-0005-0000-0000-000086660000}"/>
    <cellStyle name="Normal 4 10 5 5 2" xfId="26290" xr:uid="{00000000-0005-0000-0000-000087660000}"/>
    <cellStyle name="Normal 4 10 5 6" xfId="26291" xr:uid="{00000000-0005-0000-0000-000088660000}"/>
    <cellStyle name="Normal 4 10 6" xfId="26292" xr:uid="{00000000-0005-0000-0000-000089660000}"/>
    <cellStyle name="Normal 4 10 6 2" xfId="26293" xr:uid="{00000000-0005-0000-0000-00008A660000}"/>
    <cellStyle name="Normal 4 10 6 2 2" xfId="26294" xr:uid="{00000000-0005-0000-0000-00008B660000}"/>
    <cellStyle name="Normal 4 10 6 2 2 2" xfId="26295" xr:uid="{00000000-0005-0000-0000-00008C660000}"/>
    <cellStyle name="Normal 4 10 6 2 2 2 2" xfId="26296" xr:uid="{00000000-0005-0000-0000-00008D660000}"/>
    <cellStyle name="Normal 4 10 6 2 2 2 2 2" xfId="26297" xr:uid="{00000000-0005-0000-0000-00008E660000}"/>
    <cellStyle name="Normal 4 10 6 2 2 2 3" xfId="26298" xr:uid="{00000000-0005-0000-0000-00008F660000}"/>
    <cellStyle name="Normal 4 10 6 2 2 3" xfId="26299" xr:uid="{00000000-0005-0000-0000-000090660000}"/>
    <cellStyle name="Normal 4 10 6 2 2 3 2" xfId="26300" xr:uid="{00000000-0005-0000-0000-000091660000}"/>
    <cellStyle name="Normal 4 10 6 2 2 4" xfId="26301" xr:uid="{00000000-0005-0000-0000-000092660000}"/>
    <cellStyle name="Normal 4 10 6 2 3" xfId="26302" xr:uid="{00000000-0005-0000-0000-000093660000}"/>
    <cellStyle name="Normal 4 10 6 2 3 2" xfId="26303" xr:uid="{00000000-0005-0000-0000-000094660000}"/>
    <cellStyle name="Normal 4 10 6 2 3 2 2" xfId="26304" xr:uid="{00000000-0005-0000-0000-000095660000}"/>
    <cellStyle name="Normal 4 10 6 2 3 3" xfId="26305" xr:uid="{00000000-0005-0000-0000-000096660000}"/>
    <cellStyle name="Normal 4 10 6 2 4" xfId="26306" xr:uid="{00000000-0005-0000-0000-000097660000}"/>
    <cellStyle name="Normal 4 10 6 2 4 2" xfId="26307" xr:uid="{00000000-0005-0000-0000-000098660000}"/>
    <cellStyle name="Normal 4 10 6 2 5" xfId="26308" xr:uid="{00000000-0005-0000-0000-000099660000}"/>
    <cellStyle name="Normal 4 10 6 3" xfId="26309" xr:uid="{00000000-0005-0000-0000-00009A660000}"/>
    <cellStyle name="Normal 4 10 6 3 2" xfId="26310" xr:uid="{00000000-0005-0000-0000-00009B660000}"/>
    <cellStyle name="Normal 4 10 6 3 2 2" xfId="26311" xr:uid="{00000000-0005-0000-0000-00009C660000}"/>
    <cellStyle name="Normal 4 10 6 3 2 2 2" xfId="26312" xr:uid="{00000000-0005-0000-0000-00009D660000}"/>
    <cellStyle name="Normal 4 10 6 3 2 3" xfId="26313" xr:uid="{00000000-0005-0000-0000-00009E660000}"/>
    <cellStyle name="Normal 4 10 6 3 3" xfId="26314" xr:uid="{00000000-0005-0000-0000-00009F660000}"/>
    <cellStyle name="Normal 4 10 6 3 3 2" xfId="26315" xr:uid="{00000000-0005-0000-0000-0000A0660000}"/>
    <cellStyle name="Normal 4 10 6 3 4" xfId="26316" xr:uid="{00000000-0005-0000-0000-0000A1660000}"/>
    <cellStyle name="Normal 4 10 6 4" xfId="26317" xr:uid="{00000000-0005-0000-0000-0000A2660000}"/>
    <cellStyle name="Normal 4 10 6 4 2" xfId="26318" xr:uid="{00000000-0005-0000-0000-0000A3660000}"/>
    <cellStyle name="Normal 4 10 6 4 2 2" xfId="26319" xr:uid="{00000000-0005-0000-0000-0000A4660000}"/>
    <cellStyle name="Normal 4 10 6 4 3" xfId="26320" xr:uid="{00000000-0005-0000-0000-0000A5660000}"/>
    <cellStyle name="Normal 4 10 6 5" xfId="26321" xr:uid="{00000000-0005-0000-0000-0000A6660000}"/>
    <cellStyle name="Normal 4 10 6 5 2" xfId="26322" xr:uid="{00000000-0005-0000-0000-0000A7660000}"/>
    <cellStyle name="Normal 4 10 6 6" xfId="26323" xr:uid="{00000000-0005-0000-0000-0000A8660000}"/>
    <cellStyle name="Normal 4 10 7" xfId="26324" xr:uid="{00000000-0005-0000-0000-0000A9660000}"/>
    <cellStyle name="Normal 4 10 7 2" xfId="26325" xr:uid="{00000000-0005-0000-0000-0000AA660000}"/>
    <cellStyle name="Normal 4 10 7 2 2" xfId="26326" xr:uid="{00000000-0005-0000-0000-0000AB660000}"/>
    <cellStyle name="Normal 4 10 7 2 2 2" xfId="26327" xr:uid="{00000000-0005-0000-0000-0000AC660000}"/>
    <cellStyle name="Normal 4 10 7 2 2 2 2" xfId="26328" xr:uid="{00000000-0005-0000-0000-0000AD660000}"/>
    <cellStyle name="Normal 4 10 7 2 2 3" xfId="26329" xr:uid="{00000000-0005-0000-0000-0000AE660000}"/>
    <cellStyle name="Normal 4 10 7 2 3" xfId="26330" xr:uid="{00000000-0005-0000-0000-0000AF660000}"/>
    <cellStyle name="Normal 4 10 7 2 3 2" xfId="26331" xr:uid="{00000000-0005-0000-0000-0000B0660000}"/>
    <cellStyle name="Normal 4 10 7 2 4" xfId="26332" xr:uid="{00000000-0005-0000-0000-0000B1660000}"/>
    <cellStyle name="Normal 4 10 7 3" xfId="26333" xr:uid="{00000000-0005-0000-0000-0000B2660000}"/>
    <cellStyle name="Normal 4 10 7 3 2" xfId="26334" xr:uid="{00000000-0005-0000-0000-0000B3660000}"/>
    <cellStyle name="Normal 4 10 7 3 2 2" xfId="26335" xr:uid="{00000000-0005-0000-0000-0000B4660000}"/>
    <cellStyle name="Normal 4 10 7 3 3" xfId="26336" xr:uid="{00000000-0005-0000-0000-0000B5660000}"/>
    <cellStyle name="Normal 4 10 7 4" xfId="26337" xr:uid="{00000000-0005-0000-0000-0000B6660000}"/>
    <cellStyle name="Normal 4 10 7 4 2" xfId="26338" xr:uid="{00000000-0005-0000-0000-0000B7660000}"/>
    <cellStyle name="Normal 4 10 7 5" xfId="26339" xr:uid="{00000000-0005-0000-0000-0000B8660000}"/>
    <cellStyle name="Normal 4 10 8" xfId="26340" xr:uid="{00000000-0005-0000-0000-0000B9660000}"/>
    <cellStyle name="Normal 4 10 8 2" xfId="26341" xr:uid="{00000000-0005-0000-0000-0000BA660000}"/>
    <cellStyle name="Normal 4 10 8 2 2" xfId="26342" xr:uid="{00000000-0005-0000-0000-0000BB660000}"/>
    <cellStyle name="Normal 4 10 8 2 2 2" xfId="26343" xr:uid="{00000000-0005-0000-0000-0000BC660000}"/>
    <cellStyle name="Normal 4 10 8 2 3" xfId="26344" xr:uid="{00000000-0005-0000-0000-0000BD660000}"/>
    <cellStyle name="Normal 4 10 8 3" xfId="26345" xr:uid="{00000000-0005-0000-0000-0000BE660000}"/>
    <cellStyle name="Normal 4 10 8 3 2" xfId="26346" xr:uid="{00000000-0005-0000-0000-0000BF660000}"/>
    <cellStyle name="Normal 4 10 8 4" xfId="26347" xr:uid="{00000000-0005-0000-0000-0000C0660000}"/>
    <cellStyle name="Normal 4 10 9" xfId="26348" xr:uid="{00000000-0005-0000-0000-0000C1660000}"/>
    <cellStyle name="Normal 4 10 9 2" xfId="26349" xr:uid="{00000000-0005-0000-0000-0000C2660000}"/>
    <cellStyle name="Normal 4 10 9 2 2" xfId="26350" xr:uid="{00000000-0005-0000-0000-0000C3660000}"/>
    <cellStyle name="Normal 4 10 9 3" xfId="26351" xr:uid="{00000000-0005-0000-0000-0000C4660000}"/>
    <cellStyle name="Normal 4 11" xfId="26352" xr:uid="{00000000-0005-0000-0000-0000C5660000}"/>
    <cellStyle name="Normal 4 12" xfId="25583" xr:uid="{00000000-0005-0000-0000-0000C6660000}"/>
    <cellStyle name="Normal 4 13" xfId="85" xr:uid="{00000000-0005-0000-0000-0000C4630000}"/>
    <cellStyle name="Normal 4 2" xfId="26353" xr:uid="{00000000-0005-0000-0000-0000C7660000}"/>
    <cellStyle name="Normal 4 2 2" xfId="26354" xr:uid="{00000000-0005-0000-0000-0000C8660000}"/>
    <cellStyle name="Normal 4 2 2 10" xfId="26355" xr:uid="{00000000-0005-0000-0000-0000C9660000}"/>
    <cellStyle name="Normal 4 2 2 2" xfId="26356" xr:uid="{00000000-0005-0000-0000-0000CA660000}"/>
    <cellStyle name="Normal 4 2 2 2 2" xfId="26357" xr:uid="{00000000-0005-0000-0000-0000CB660000}"/>
    <cellStyle name="Normal 4 2 2 2 2 2" xfId="26358" xr:uid="{00000000-0005-0000-0000-0000CC660000}"/>
    <cellStyle name="Normal 4 2 2 2 2 2 2" xfId="26359" xr:uid="{00000000-0005-0000-0000-0000CD660000}"/>
    <cellStyle name="Normal 4 2 2 2 2 2 2 2" xfId="26360" xr:uid="{00000000-0005-0000-0000-0000CE660000}"/>
    <cellStyle name="Normal 4 2 2 2 2 2 2 2 2" xfId="26361" xr:uid="{00000000-0005-0000-0000-0000CF660000}"/>
    <cellStyle name="Normal 4 2 2 2 2 2 2 2 2 2" xfId="26362" xr:uid="{00000000-0005-0000-0000-0000D0660000}"/>
    <cellStyle name="Normal 4 2 2 2 2 2 2 2 2 2 2" xfId="26363" xr:uid="{00000000-0005-0000-0000-0000D1660000}"/>
    <cellStyle name="Normal 4 2 2 2 2 2 2 2 2 3" xfId="26364" xr:uid="{00000000-0005-0000-0000-0000D2660000}"/>
    <cellStyle name="Normal 4 2 2 2 2 2 2 2 3" xfId="26365" xr:uid="{00000000-0005-0000-0000-0000D3660000}"/>
    <cellStyle name="Normal 4 2 2 2 2 2 2 2 3 2" xfId="26366" xr:uid="{00000000-0005-0000-0000-0000D4660000}"/>
    <cellStyle name="Normal 4 2 2 2 2 2 2 2 4" xfId="26367" xr:uid="{00000000-0005-0000-0000-0000D5660000}"/>
    <cellStyle name="Normal 4 2 2 2 2 2 2 3" xfId="26368" xr:uid="{00000000-0005-0000-0000-0000D6660000}"/>
    <cellStyle name="Normal 4 2 2 2 2 2 2 3 2" xfId="26369" xr:uid="{00000000-0005-0000-0000-0000D7660000}"/>
    <cellStyle name="Normal 4 2 2 2 2 2 2 3 2 2" xfId="26370" xr:uid="{00000000-0005-0000-0000-0000D8660000}"/>
    <cellStyle name="Normal 4 2 2 2 2 2 2 3 3" xfId="26371" xr:uid="{00000000-0005-0000-0000-0000D9660000}"/>
    <cellStyle name="Normal 4 2 2 2 2 2 2 4" xfId="26372" xr:uid="{00000000-0005-0000-0000-0000DA660000}"/>
    <cellStyle name="Normal 4 2 2 2 2 2 2 4 2" xfId="26373" xr:uid="{00000000-0005-0000-0000-0000DB660000}"/>
    <cellStyle name="Normal 4 2 2 2 2 2 2 5" xfId="26374" xr:uid="{00000000-0005-0000-0000-0000DC660000}"/>
    <cellStyle name="Normal 4 2 2 2 2 2 3" xfId="26375" xr:uid="{00000000-0005-0000-0000-0000DD660000}"/>
    <cellStyle name="Normal 4 2 2 2 2 2 3 2" xfId="26376" xr:uid="{00000000-0005-0000-0000-0000DE660000}"/>
    <cellStyle name="Normal 4 2 2 2 2 2 3 2 2" xfId="26377" xr:uid="{00000000-0005-0000-0000-0000DF660000}"/>
    <cellStyle name="Normal 4 2 2 2 2 2 3 2 2 2" xfId="26378" xr:uid="{00000000-0005-0000-0000-0000E0660000}"/>
    <cellStyle name="Normal 4 2 2 2 2 2 3 2 3" xfId="26379" xr:uid="{00000000-0005-0000-0000-0000E1660000}"/>
    <cellStyle name="Normal 4 2 2 2 2 2 3 3" xfId="26380" xr:uid="{00000000-0005-0000-0000-0000E2660000}"/>
    <cellStyle name="Normal 4 2 2 2 2 2 3 3 2" xfId="26381" xr:uid="{00000000-0005-0000-0000-0000E3660000}"/>
    <cellStyle name="Normal 4 2 2 2 2 2 3 4" xfId="26382" xr:uid="{00000000-0005-0000-0000-0000E4660000}"/>
    <cellStyle name="Normal 4 2 2 2 2 2 4" xfId="26383" xr:uid="{00000000-0005-0000-0000-0000E5660000}"/>
    <cellStyle name="Normal 4 2 2 2 2 2 4 2" xfId="26384" xr:uid="{00000000-0005-0000-0000-0000E6660000}"/>
    <cellStyle name="Normal 4 2 2 2 2 2 4 2 2" xfId="26385" xr:uid="{00000000-0005-0000-0000-0000E7660000}"/>
    <cellStyle name="Normal 4 2 2 2 2 2 4 3" xfId="26386" xr:uid="{00000000-0005-0000-0000-0000E8660000}"/>
    <cellStyle name="Normal 4 2 2 2 2 2 5" xfId="26387" xr:uid="{00000000-0005-0000-0000-0000E9660000}"/>
    <cellStyle name="Normal 4 2 2 2 2 2 5 2" xfId="26388" xr:uid="{00000000-0005-0000-0000-0000EA660000}"/>
    <cellStyle name="Normal 4 2 2 2 2 2 6" xfId="26389" xr:uid="{00000000-0005-0000-0000-0000EB660000}"/>
    <cellStyle name="Normal 4 2 2 2 2 3" xfId="26390" xr:uid="{00000000-0005-0000-0000-0000EC660000}"/>
    <cellStyle name="Normal 4 2 2 2 2 3 2" xfId="26391" xr:uid="{00000000-0005-0000-0000-0000ED660000}"/>
    <cellStyle name="Normal 4 2 2 2 2 3 2 2" xfId="26392" xr:uid="{00000000-0005-0000-0000-0000EE660000}"/>
    <cellStyle name="Normal 4 2 2 2 2 3 2 2 2" xfId="26393" xr:uid="{00000000-0005-0000-0000-0000EF660000}"/>
    <cellStyle name="Normal 4 2 2 2 2 3 2 2 2 2" xfId="26394" xr:uid="{00000000-0005-0000-0000-0000F0660000}"/>
    <cellStyle name="Normal 4 2 2 2 2 3 2 2 2 2 2" xfId="26395" xr:uid="{00000000-0005-0000-0000-0000F1660000}"/>
    <cellStyle name="Normal 4 2 2 2 2 3 2 2 2 3" xfId="26396" xr:uid="{00000000-0005-0000-0000-0000F2660000}"/>
    <cellStyle name="Normal 4 2 2 2 2 3 2 2 3" xfId="26397" xr:uid="{00000000-0005-0000-0000-0000F3660000}"/>
    <cellStyle name="Normal 4 2 2 2 2 3 2 2 3 2" xfId="26398" xr:uid="{00000000-0005-0000-0000-0000F4660000}"/>
    <cellStyle name="Normal 4 2 2 2 2 3 2 2 4" xfId="26399" xr:uid="{00000000-0005-0000-0000-0000F5660000}"/>
    <cellStyle name="Normal 4 2 2 2 2 3 2 3" xfId="26400" xr:uid="{00000000-0005-0000-0000-0000F6660000}"/>
    <cellStyle name="Normal 4 2 2 2 2 3 2 3 2" xfId="26401" xr:uid="{00000000-0005-0000-0000-0000F7660000}"/>
    <cellStyle name="Normal 4 2 2 2 2 3 2 3 2 2" xfId="26402" xr:uid="{00000000-0005-0000-0000-0000F8660000}"/>
    <cellStyle name="Normal 4 2 2 2 2 3 2 3 3" xfId="26403" xr:uid="{00000000-0005-0000-0000-0000F9660000}"/>
    <cellStyle name="Normal 4 2 2 2 2 3 2 4" xfId="26404" xr:uid="{00000000-0005-0000-0000-0000FA660000}"/>
    <cellStyle name="Normal 4 2 2 2 2 3 2 4 2" xfId="26405" xr:uid="{00000000-0005-0000-0000-0000FB660000}"/>
    <cellStyle name="Normal 4 2 2 2 2 3 2 5" xfId="26406" xr:uid="{00000000-0005-0000-0000-0000FC660000}"/>
    <cellStyle name="Normal 4 2 2 2 2 3 3" xfId="26407" xr:uid="{00000000-0005-0000-0000-0000FD660000}"/>
    <cellStyle name="Normal 4 2 2 2 2 3 3 2" xfId="26408" xr:uid="{00000000-0005-0000-0000-0000FE660000}"/>
    <cellStyle name="Normal 4 2 2 2 2 3 3 2 2" xfId="26409" xr:uid="{00000000-0005-0000-0000-0000FF660000}"/>
    <cellStyle name="Normal 4 2 2 2 2 3 3 2 2 2" xfId="26410" xr:uid="{00000000-0005-0000-0000-000000670000}"/>
    <cellStyle name="Normal 4 2 2 2 2 3 3 2 3" xfId="26411" xr:uid="{00000000-0005-0000-0000-000001670000}"/>
    <cellStyle name="Normal 4 2 2 2 2 3 3 3" xfId="26412" xr:uid="{00000000-0005-0000-0000-000002670000}"/>
    <cellStyle name="Normal 4 2 2 2 2 3 3 3 2" xfId="26413" xr:uid="{00000000-0005-0000-0000-000003670000}"/>
    <cellStyle name="Normal 4 2 2 2 2 3 3 4" xfId="26414" xr:uid="{00000000-0005-0000-0000-000004670000}"/>
    <cellStyle name="Normal 4 2 2 2 2 3 4" xfId="26415" xr:uid="{00000000-0005-0000-0000-000005670000}"/>
    <cellStyle name="Normal 4 2 2 2 2 3 4 2" xfId="26416" xr:uid="{00000000-0005-0000-0000-000006670000}"/>
    <cellStyle name="Normal 4 2 2 2 2 3 4 2 2" xfId="26417" xr:uid="{00000000-0005-0000-0000-000007670000}"/>
    <cellStyle name="Normal 4 2 2 2 2 3 4 3" xfId="26418" xr:uid="{00000000-0005-0000-0000-000008670000}"/>
    <cellStyle name="Normal 4 2 2 2 2 3 5" xfId="26419" xr:uid="{00000000-0005-0000-0000-000009670000}"/>
    <cellStyle name="Normal 4 2 2 2 2 3 5 2" xfId="26420" xr:uid="{00000000-0005-0000-0000-00000A670000}"/>
    <cellStyle name="Normal 4 2 2 2 2 3 6" xfId="26421" xr:uid="{00000000-0005-0000-0000-00000B670000}"/>
    <cellStyle name="Normal 4 2 2 2 2 4" xfId="26422" xr:uid="{00000000-0005-0000-0000-00000C670000}"/>
    <cellStyle name="Normal 4 2 2 2 2 4 2" xfId="26423" xr:uid="{00000000-0005-0000-0000-00000D670000}"/>
    <cellStyle name="Normal 4 2 2 2 2 4 2 2" xfId="26424" xr:uid="{00000000-0005-0000-0000-00000E670000}"/>
    <cellStyle name="Normal 4 2 2 2 2 4 2 2 2" xfId="26425" xr:uid="{00000000-0005-0000-0000-00000F670000}"/>
    <cellStyle name="Normal 4 2 2 2 2 4 2 2 2 2" xfId="26426" xr:uid="{00000000-0005-0000-0000-000010670000}"/>
    <cellStyle name="Normal 4 2 2 2 2 4 2 2 3" xfId="26427" xr:uid="{00000000-0005-0000-0000-000011670000}"/>
    <cellStyle name="Normal 4 2 2 2 2 4 2 3" xfId="26428" xr:uid="{00000000-0005-0000-0000-000012670000}"/>
    <cellStyle name="Normal 4 2 2 2 2 4 2 3 2" xfId="26429" xr:uid="{00000000-0005-0000-0000-000013670000}"/>
    <cellStyle name="Normal 4 2 2 2 2 4 2 4" xfId="26430" xr:uid="{00000000-0005-0000-0000-000014670000}"/>
    <cellStyle name="Normal 4 2 2 2 2 4 3" xfId="26431" xr:uid="{00000000-0005-0000-0000-000015670000}"/>
    <cellStyle name="Normal 4 2 2 2 2 4 3 2" xfId="26432" xr:uid="{00000000-0005-0000-0000-000016670000}"/>
    <cellStyle name="Normal 4 2 2 2 2 4 3 2 2" xfId="26433" xr:uid="{00000000-0005-0000-0000-000017670000}"/>
    <cellStyle name="Normal 4 2 2 2 2 4 3 3" xfId="26434" xr:uid="{00000000-0005-0000-0000-000018670000}"/>
    <cellStyle name="Normal 4 2 2 2 2 4 4" xfId="26435" xr:uid="{00000000-0005-0000-0000-000019670000}"/>
    <cellStyle name="Normal 4 2 2 2 2 4 4 2" xfId="26436" xr:uid="{00000000-0005-0000-0000-00001A670000}"/>
    <cellStyle name="Normal 4 2 2 2 2 4 5" xfId="26437" xr:uid="{00000000-0005-0000-0000-00001B670000}"/>
    <cellStyle name="Normal 4 2 2 2 2 5" xfId="26438" xr:uid="{00000000-0005-0000-0000-00001C670000}"/>
    <cellStyle name="Normal 4 2 2 2 2 5 2" xfId="26439" xr:uid="{00000000-0005-0000-0000-00001D670000}"/>
    <cellStyle name="Normal 4 2 2 2 2 5 2 2" xfId="26440" xr:uid="{00000000-0005-0000-0000-00001E670000}"/>
    <cellStyle name="Normal 4 2 2 2 2 5 2 2 2" xfId="26441" xr:uid="{00000000-0005-0000-0000-00001F670000}"/>
    <cellStyle name="Normal 4 2 2 2 2 5 2 3" xfId="26442" xr:uid="{00000000-0005-0000-0000-000020670000}"/>
    <cellStyle name="Normal 4 2 2 2 2 5 3" xfId="26443" xr:uid="{00000000-0005-0000-0000-000021670000}"/>
    <cellStyle name="Normal 4 2 2 2 2 5 3 2" xfId="26444" xr:uid="{00000000-0005-0000-0000-000022670000}"/>
    <cellStyle name="Normal 4 2 2 2 2 5 4" xfId="26445" xr:uid="{00000000-0005-0000-0000-000023670000}"/>
    <cellStyle name="Normal 4 2 2 2 2 6" xfId="26446" xr:uid="{00000000-0005-0000-0000-000024670000}"/>
    <cellStyle name="Normal 4 2 2 2 2 6 2" xfId="26447" xr:uid="{00000000-0005-0000-0000-000025670000}"/>
    <cellStyle name="Normal 4 2 2 2 2 6 2 2" xfId="26448" xr:uid="{00000000-0005-0000-0000-000026670000}"/>
    <cellStyle name="Normal 4 2 2 2 2 6 3" xfId="26449" xr:uid="{00000000-0005-0000-0000-000027670000}"/>
    <cellStyle name="Normal 4 2 2 2 2 7" xfId="26450" xr:uid="{00000000-0005-0000-0000-000028670000}"/>
    <cellStyle name="Normal 4 2 2 2 2 7 2" xfId="26451" xr:uid="{00000000-0005-0000-0000-000029670000}"/>
    <cellStyle name="Normal 4 2 2 2 2 8" xfId="26452" xr:uid="{00000000-0005-0000-0000-00002A670000}"/>
    <cellStyle name="Normal 4 2 2 2 3" xfId="26453" xr:uid="{00000000-0005-0000-0000-00002B670000}"/>
    <cellStyle name="Normal 4 2 2 2 3 2" xfId="26454" xr:uid="{00000000-0005-0000-0000-00002C670000}"/>
    <cellStyle name="Normal 4 2 2 2 3 2 2" xfId="26455" xr:uid="{00000000-0005-0000-0000-00002D670000}"/>
    <cellStyle name="Normal 4 2 2 2 3 2 2 2" xfId="26456" xr:uid="{00000000-0005-0000-0000-00002E670000}"/>
    <cellStyle name="Normal 4 2 2 2 3 2 2 2 2" xfId="26457" xr:uid="{00000000-0005-0000-0000-00002F670000}"/>
    <cellStyle name="Normal 4 2 2 2 3 2 2 2 2 2" xfId="26458" xr:uid="{00000000-0005-0000-0000-000030670000}"/>
    <cellStyle name="Normal 4 2 2 2 3 2 2 2 3" xfId="26459" xr:uid="{00000000-0005-0000-0000-000031670000}"/>
    <cellStyle name="Normal 4 2 2 2 3 2 2 3" xfId="26460" xr:uid="{00000000-0005-0000-0000-000032670000}"/>
    <cellStyle name="Normal 4 2 2 2 3 2 2 3 2" xfId="26461" xr:uid="{00000000-0005-0000-0000-000033670000}"/>
    <cellStyle name="Normal 4 2 2 2 3 2 2 4" xfId="26462" xr:uid="{00000000-0005-0000-0000-000034670000}"/>
    <cellStyle name="Normal 4 2 2 2 3 2 3" xfId="26463" xr:uid="{00000000-0005-0000-0000-000035670000}"/>
    <cellStyle name="Normal 4 2 2 2 3 2 3 2" xfId="26464" xr:uid="{00000000-0005-0000-0000-000036670000}"/>
    <cellStyle name="Normal 4 2 2 2 3 2 3 2 2" xfId="26465" xr:uid="{00000000-0005-0000-0000-000037670000}"/>
    <cellStyle name="Normal 4 2 2 2 3 2 3 3" xfId="26466" xr:uid="{00000000-0005-0000-0000-000038670000}"/>
    <cellStyle name="Normal 4 2 2 2 3 2 4" xfId="26467" xr:uid="{00000000-0005-0000-0000-000039670000}"/>
    <cellStyle name="Normal 4 2 2 2 3 2 4 2" xfId="26468" xr:uid="{00000000-0005-0000-0000-00003A670000}"/>
    <cellStyle name="Normal 4 2 2 2 3 2 5" xfId="26469" xr:uid="{00000000-0005-0000-0000-00003B670000}"/>
    <cellStyle name="Normal 4 2 2 2 3 3" xfId="26470" xr:uid="{00000000-0005-0000-0000-00003C670000}"/>
    <cellStyle name="Normal 4 2 2 2 3 3 2" xfId="26471" xr:uid="{00000000-0005-0000-0000-00003D670000}"/>
    <cellStyle name="Normal 4 2 2 2 3 3 2 2" xfId="26472" xr:uid="{00000000-0005-0000-0000-00003E670000}"/>
    <cellStyle name="Normal 4 2 2 2 3 3 2 2 2" xfId="26473" xr:uid="{00000000-0005-0000-0000-00003F670000}"/>
    <cellStyle name="Normal 4 2 2 2 3 3 2 3" xfId="26474" xr:uid="{00000000-0005-0000-0000-000040670000}"/>
    <cellStyle name="Normal 4 2 2 2 3 3 3" xfId="26475" xr:uid="{00000000-0005-0000-0000-000041670000}"/>
    <cellStyle name="Normal 4 2 2 2 3 3 3 2" xfId="26476" xr:uid="{00000000-0005-0000-0000-000042670000}"/>
    <cellStyle name="Normal 4 2 2 2 3 3 4" xfId="26477" xr:uid="{00000000-0005-0000-0000-000043670000}"/>
    <cellStyle name="Normal 4 2 2 2 3 4" xfId="26478" xr:uid="{00000000-0005-0000-0000-000044670000}"/>
    <cellStyle name="Normal 4 2 2 2 3 4 2" xfId="26479" xr:uid="{00000000-0005-0000-0000-000045670000}"/>
    <cellStyle name="Normal 4 2 2 2 3 4 2 2" xfId="26480" xr:uid="{00000000-0005-0000-0000-000046670000}"/>
    <cellStyle name="Normal 4 2 2 2 3 4 3" xfId="26481" xr:uid="{00000000-0005-0000-0000-000047670000}"/>
    <cellStyle name="Normal 4 2 2 2 3 5" xfId="26482" xr:uid="{00000000-0005-0000-0000-000048670000}"/>
    <cellStyle name="Normal 4 2 2 2 3 5 2" xfId="26483" xr:uid="{00000000-0005-0000-0000-000049670000}"/>
    <cellStyle name="Normal 4 2 2 2 3 6" xfId="26484" xr:uid="{00000000-0005-0000-0000-00004A670000}"/>
    <cellStyle name="Normal 4 2 2 2 4" xfId="26485" xr:uid="{00000000-0005-0000-0000-00004B670000}"/>
    <cellStyle name="Normal 4 2 2 2 4 2" xfId="26486" xr:uid="{00000000-0005-0000-0000-00004C670000}"/>
    <cellStyle name="Normal 4 2 2 2 4 2 2" xfId="26487" xr:uid="{00000000-0005-0000-0000-00004D670000}"/>
    <cellStyle name="Normal 4 2 2 2 4 2 2 2" xfId="26488" xr:uid="{00000000-0005-0000-0000-00004E670000}"/>
    <cellStyle name="Normal 4 2 2 2 4 2 2 2 2" xfId="26489" xr:uid="{00000000-0005-0000-0000-00004F670000}"/>
    <cellStyle name="Normal 4 2 2 2 4 2 2 2 2 2" xfId="26490" xr:uid="{00000000-0005-0000-0000-000050670000}"/>
    <cellStyle name="Normal 4 2 2 2 4 2 2 2 3" xfId="26491" xr:uid="{00000000-0005-0000-0000-000051670000}"/>
    <cellStyle name="Normal 4 2 2 2 4 2 2 3" xfId="26492" xr:uid="{00000000-0005-0000-0000-000052670000}"/>
    <cellStyle name="Normal 4 2 2 2 4 2 2 3 2" xfId="26493" xr:uid="{00000000-0005-0000-0000-000053670000}"/>
    <cellStyle name="Normal 4 2 2 2 4 2 2 4" xfId="26494" xr:uid="{00000000-0005-0000-0000-000054670000}"/>
    <cellStyle name="Normal 4 2 2 2 4 2 3" xfId="26495" xr:uid="{00000000-0005-0000-0000-000055670000}"/>
    <cellStyle name="Normal 4 2 2 2 4 2 3 2" xfId="26496" xr:uid="{00000000-0005-0000-0000-000056670000}"/>
    <cellStyle name="Normal 4 2 2 2 4 2 3 2 2" xfId="26497" xr:uid="{00000000-0005-0000-0000-000057670000}"/>
    <cellStyle name="Normal 4 2 2 2 4 2 3 3" xfId="26498" xr:uid="{00000000-0005-0000-0000-000058670000}"/>
    <cellStyle name="Normal 4 2 2 2 4 2 4" xfId="26499" xr:uid="{00000000-0005-0000-0000-000059670000}"/>
    <cellStyle name="Normal 4 2 2 2 4 2 4 2" xfId="26500" xr:uid="{00000000-0005-0000-0000-00005A670000}"/>
    <cellStyle name="Normal 4 2 2 2 4 2 5" xfId="26501" xr:uid="{00000000-0005-0000-0000-00005B670000}"/>
    <cellStyle name="Normal 4 2 2 2 4 3" xfId="26502" xr:uid="{00000000-0005-0000-0000-00005C670000}"/>
    <cellStyle name="Normal 4 2 2 2 4 3 2" xfId="26503" xr:uid="{00000000-0005-0000-0000-00005D670000}"/>
    <cellStyle name="Normal 4 2 2 2 4 3 2 2" xfId="26504" xr:uid="{00000000-0005-0000-0000-00005E670000}"/>
    <cellStyle name="Normal 4 2 2 2 4 3 2 2 2" xfId="26505" xr:uid="{00000000-0005-0000-0000-00005F670000}"/>
    <cellStyle name="Normal 4 2 2 2 4 3 2 3" xfId="26506" xr:uid="{00000000-0005-0000-0000-000060670000}"/>
    <cellStyle name="Normal 4 2 2 2 4 3 3" xfId="26507" xr:uid="{00000000-0005-0000-0000-000061670000}"/>
    <cellStyle name="Normal 4 2 2 2 4 3 3 2" xfId="26508" xr:uid="{00000000-0005-0000-0000-000062670000}"/>
    <cellStyle name="Normal 4 2 2 2 4 3 4" xfId="26509" xr:uid="{00000000-0005-0000-0000-000063670000}"/>
    <cellStyle name="Normal 4 2 2 2 4 4" xfId="26510" xr:uid="{00000000-0005-0000-0000-000064670000}"/>
    <cellStyle name="Normal 4 2 2 2 4 4 2" xfId="26511" xr:uid="{00000000-0005-0000-0000-000065670000}"/>
    <cellStyle name="Normal 4 2 2 2 4 4 2 2" xfId="26512" xr:uid="{00000000-0005-0000-0000-000066670000}"/>
    <cellStyle name="Normal 4 2 2 2 4 4 3" xfId="26513" xr:uid="{00000000-0005-0000-0000-000067670000}"/>
    <cellStyle name="Normal 4 2 2 2 4 5" xfId="26514" xr:uid="{00000000-0005-0000-0000-000068670000}"/>
    <cellStyle name="Normal 4 2 2 2 4 5 2" xfId="26515" xr:uid="{00000000-0005-0000-0000-000069670000}"/>
    <cellStyle name="Normal 4 2 2 2 4 6" xfId="26516" xr:uid="{00000000-0005-0000-0000-00006A670000}"/>
    <cellStyle name="Normal 4 2 2 2 5" xfId="26517" xr:uid="{00000000-0005-0000-0000-00006B670000}"/>
    <cellStyle name="Normal 4 2 2 2 5 2" xfId="26518" xr:uid="{00000000-0005-0000-0000-00006C670000}"/>
    <cellStyle name="Normal 4 2 2 2 5 2 2" xfId="26519" xr:uid="{00000000-0005-0000-0000-00006D670000}"/>
    <cellStyle name="Normal 4 2 2 2 5 2 2 2" xfId="26520" xr:uid="{00000000-0005-0000-0000-00006E670000}"/>
    <cellStyle name="Normal 4 2 2 2 5 2 2 2 2" xfId="26521" xr:uid="{00000000-0005-0000-0000-00006F670000}"/>
    <cellStyle name="Normal 4 2 2 2 5 2 2 3" xfId="26522" xr:uid="{00000000-0005-0000-0000-000070670000}"/>
    <cellStyle name="Normal 4 2 2 2 5 2 3" xfId="26523" xr:uid="{00000000-0005-0000-0000-000071670000}"/>
    <cellStyle name="Normal 4 2 2 2 5 2 3 2" xfId="26524" xr:uid="{00000000-0005-0000-0000-000072670000}"/>
    <cellStyle name="Normal 4 2 2 2 5 2 4" xfId="26525" xr:uid="{00000000-0005-0000-0000-000073670000}"/>
    <cellStyle name="Normal 4 2 2 2 5 3" xfId="26526" xr:uid="{00000000-0005-0000-0000-000074670000}"/>
    <cellStyle name="Normal 4 2 2 2 5 3 2" xfId="26527" xr:uid="{00000000-0005-0000-0000-000075670000}"/>
    <cellStyle name="Normal 4 2 2 2 5 3 2 2" xfId="26528" xr:uid="{00000000-0005-0000-0000-000076670000}"/>
    <cellStyle name="Normal 4 2 2 2 5 3 3" xfId="26529" xr:uid="{00000000-0005-0000-0000-000077670000}"/>
    <cellStyle name="Normal 4 2 2 2 5 4" xfId="26530" xr:uid="{00000000-0005-0000-0000-000078670000}"/>
    <cellStyle name="Normal 4 2 2 2 5 4 2" xfId="26531" xr:uid="{00000000-0005-0000-0000-000079670000}"/>
    <cellStyle name="Normal 4 2 2 2 5 5" xfId="26532" xr:uid="{00000000-0005-0000-0000-00007A670000}"/>
    <cellStyle name="Normal 4 2 2 2 6" xfId="26533" xr:uid="{00000000-0005-0000-0000-00007B670000}"/>
    <cellStyle name="Normal 4 2 2 2 6 2" xfId="26534" xr:uid="{00000000-0005-0000-0000-00007C670000}"/>
    <cellStyle name="Normal 4 2 2 2 6 2 2" xfId="26535" xr:uid="{00000000-0005-0000-0000-00007D670000}"/>
    <cellStyle name="Normal 4 2 2 2 6 2 2 2" xfId="26536" xr:uid="{00000000-0005-0000-0000-00007E670000}"/>
    <cellStyle name="Normal 4 2 2 2 6 2 3" xfId="26537" xr:uid="{00000000-0005-0000-0000-00007F670000}"/>
    <cellStyle name="Normal 4 2 2 2 6 3" xfId="26538" xr:uid="{00000000-0005-0000-0000-000080670000}"/>
    <cellStyle name="Normal 4 2 2 2 6 3 2" xfId="26539" xr:uid="{00000000-0005-0000-0000-000081670000}"/>
    <cellStyle name="Normal 4 2 2 2 6 4" xfId="26540" xr:uid="{00000000-0005-0000-0000-000082670000}"/>
    <cellStyle name="Normal 4 2 2 2 7" xfId="26541" xr:uid="{00000000-0005-0000-0000-000083670000}"/>
    <cellStyle name="Normal 4 2 2 2 7 2" xfId="26542" xr:uid="{00000000-0005-0000-0000-000084670000}"/>
    <cellStyle name="Normal 4 2 2 2 7 2 2" xfId="26543" xr:uid="{00000000-0005-0000-0000-000085670000}"/>
    <cellStyle name="Normal 4 2 2 2 7 3" xfId="26544" xr:uid="{00000000-0005-0000-0000-000086670000}"/>
    <cellStyle name="Normal 4 2 2 2 8" xfId="26545" xr:uid="{00000000-0005-0000-0000-000087670000}"/>
    <cellStyle name="Normal 4 2 2 2 8 2" xfId="26546" xr:uid="{00000000-0005-0000-0000-000088670000}"/>
    <cellStyle name="Normal 4 2 2 2 9" xfId="26547" xr:uid="{00000000-0005-0000-0000-000089670000}"/>
    <cellStyle name="Normal 4 2 2 3" xfId="26548" xr:uid="{00000000-0005-0000-0000-00008A670000}"/>
    <cellStyle name="Normal 4 2 2 3 2" xfId="26549" xr:uid="{00000000-0005-0000-0000-00008B670000}"/>
    <cellStyle name="Normal 4 2 2 3 2 2" xfId="26550" xr:uid="{00000000-0005-0000-0000-00008C670000}"/>
    <cellStyle name="Normal 4 2 2 3 2 2 2" xfId="26551" xr:uid="{00000000-0005-0000-0000-00008D670000}"/>
    <cellStyle name="Normal 4 2 2 3 2 2 2 2" xfId="26552" xr:uid="{00000000-0005-0000-0000-00008E670000}"/>
    <cellStyle name="Normal 4 2 2 3 2 2 2 2 2" xfId="26553" xr:uid="{00000000-0005-0000-0000-00008F670000}"/>
    <cellStyle name="Normal 4 2 2 3 2 2 2 2 2 2" xfId="26554" xr:uid="{00000000-0005-0000-0000-000090670000}"/>
    <cellStyle name="Normal 4 2 2 3 2 2 2 2 3" xfId="26555" xr:uid="{00000000-0005-0000-0000-000091670000}"/>
    <cellStyle name="Normal 4 2 2 3 2 2 2 3" xfId="26556" xr:uid="{00000000-0005-0000-0000-000092670000}"/>
    <cellStyle name="Normal 4 2 2 3 2 2 2 3 2" xfId="26557" xr:uid="{00000000-0005-0000-0000-000093670000}"/>
    <cellStyle name="Normal 4 2 2 3 2 2 2 4" xfId="26558" xr:uid="{00000000-0005-0000-0000-000094670000}"/>
    <cellStyle name="Normal 4 2 2 3 2 2 3" xfId="26559" xr:uid="{00000000-0005-0000-0000-000095670000}"/>
    <cellStyle name="Normal 4 2 2 3 2 2 3 2" xfId="26560" xr:uid="{00000000-0005-0000-0000-000096670000}"/>
    <cellStyle name="Normal 4 2 2 3 2 2 3 2 2" xfId="26561" xr:uid="{00000000-0005-0000-0000-000097670000}"/>
    <cellStyle name="Normal 4 2 2 3 2 2 3 3" xfId="26562" xr:uid="{00000000-0005-0000-0000-000098670000}"/>
    <cellStyle name="Normal 4 2 2 3 2 2 4" xfId="26563" xr:uid="{00000000-0005-0000-0000-000099670000}"/>
    <cellStyle name="Normal 4 2 2 3 2 2 4 2" xfId="26564" xr:uid="{00000000-0005-0000-0000-00009A670000}"/>
    <cellStyle name="Normal 4 2 2 3 2 2 5" xfId="26565" xr:uid="{00000000-0005-0000-0000-00009B670000}"/>
    <cellStyle name="Normal 4 2 2 3 2 3" xfId="26566" xr:uid="{00000000-0005-0000-0000-00009C670000}"/>
    <cellStyle name="Normal 4 2 2 3 2 3 2" xfId="26567" xr:uid="{00000000-0005-0000-0000-00009D670000}"/>
    <cellStyle name="Normal 4 2 2 3 2 3 2 2" xfId="26568" xr:uid="{00000000-0005-0000-0000-00009E670000}"/>
    <cellStyle name="Normal 4 2 2 3 2 3 2 2 2" xfId="26569" xr:uid="{00000000-0005-0000-0000-00009F670000}"/>
    <cellStyle name="Normal 4 2 2 3 2 3 2 3" xfId="26570" xr:uid="{00000000-0005-0000-0000-0000A0670000}"/>
    <cellStyle name="Normal 4 2 2 3 2 3 3" xfId="26571" xr:uid="{00000000-0005-0000-0000-0000A1670000}"/>
    <cellStyle name="Normal 4 2 2 3 2 3 3 2" xfId="26572" xr:uid="{00000000-0005-0000-0000-0000A2670000}"/>
    <cellStyle name="Normal 4 2 2 3 2 3 4" xfId="26573" xr:uid="{00000000-0005-0000-0000-0000A3670000}"/>
    <cellStyle name="Normal 4 2 2 3 2 4" xfId="26574" xr:uid="{00000000-0005-0000-0000-0000A4670000}"/>
    <cellStyle name="Normal 4 2 2 3 2 4 2" xfId="26575" xr:uid="{00000000-0005-0000-0000-0000A5670000}"/>
    <cellStyle name="Normal 4 2 2 3 2 4 2 2" xfId="26576" xr:uid="{00000000-0005-0000-0000-0000A6670000}"/>
    <cellStyle name="Normal 4 2 2 3 2 4 3" xfId="26577" xr:uid="{00000000-0005-0000-0000-0000A7670000}"/>
    <cellStyle name="Normal 4 2 2 3 2 5" xfId="26578" xr:uid="{00000000-0005-0000-0000-0000A8670000}"/>
    <cellStyle name="Normal 4 2 2 3 2 5 2" xfId="26579" xr:uid="{00000000-0005-0000-0000-0000A9670000}"/>
    <cellStyle name="Normal 4 2 2 3 2 6" xfId="26580" xr:uid="{00000000-0005-0000-0000-0000AA670000}"/>
    <cellStyle name="Normal 4 2 2 3 3" xfId="26581" xr:uid="{00000000-0005-0000-0000-0000AB670000}"/>
    <cellStyle name="Normal 4 2 2 3 3 2" xfId="26582" xr:uid="{00000000-0005-0000-0000-0000AC670000}"/>
    <cellStyle name="Normal 4 2 2 3 3 2 2" xfId="26583" xr:uid="{00000000-0005-0000-0000-0000AD670000}"/>
    <cellStyle name="Normal 4 2 2 3 3 2 2 2" xfId="26584" xr:uid="{00000000-0005-0000-0000-0000AE670000}"/>
    <cellStyle name="Normal 4 2 2 3 3 2 2 2 2" xfId="26585" xr:uid="{00000000-0005-0000-0000-0000AF670000}"/>
    <cellStyle name="Normal 4 2 2 3 3 2 2 2 2 2" xfId="26586" xr:uid="{00000000-0005-0000-0000-0000B0670000}"/>
    <cellStyle name="Normal 4 2 2 3 3 2 2 2 3" xfId="26587" xr:uid="{00000000-0005-0000-0000-0000B1670000}"/>
    <cellStyle name="Normal 4 2 2 3 3 2 2 3" xfId="26588" xr:uid="{00000000-0005-0000-0000-0000B2670000}"/>
    <cellStyle name="Normal 4 2 2 3 3 2 2 3 2" xfId="26589" xr:uid="{00000000-0005-0000-0000-0000B3670000}"/>
    <cellStyle name="Normal 4 2 2 3 3 2 2 4" xfId="26590" xr:uid="{00000000-0005-0000-0000-0000B4670000}"/>
    <cellStyle name="Normal 4 2 2 3 3 2 3" xfId="26591" xr:uid="{00000000-0005-0000-0000-0000B5670000}"/>
    <cellStyle name="Normal 4 2 2 3 3 2 3 2" xfId="26592" xr:uid="{00000000-0005-0000-0000-0000B6670000}"/>
    <cellStyle name="Normal 4 2 2 3 3 2 3 2 2" xfId="26593" xr:uid="{00000000-0005-0000-0000-0000B7670000}"/>
    <cellStyle name="Normal 4 2 2 3 3 2 3 3" xfId="26594" xr:uid="{00000000-0005-0000-0000-0000B8670000}"/>
    <cellStyle name="Normal 4 2 2 3 3 2 4" xfId="26595" xr:uid="{00000000-0005-0000-0000-0000B9670000}"/>
    <cellStyle name="Normal 4 2 2 3 3 2 4 2" xfId="26596" xr:uid="{00000000-0005-0000-0000-0000BA670000}"/>
    <cellStyle name="Normal 4 2 2 3 3 2 5" xfId="26597" xr:uid="{00000000-0005-0000-0000-0000BB670000}"/>
    <cellStyle name="Normal 4 2 2 3 3 3" xfId="26598" xr:uid="{00000000-0005-0000-0000-0000BC670000}"/>
    <cellStyle name="Normal 4 2 2 3 3 3 2" xfId="26599" xr:uid="{00000000-0005-0000-0000-0000BD670000}"/>
    <cellStyle name="Normal 4 2 2 3 3 3 2 2" xfId="26600" xr:uid="{00000000-0005-0000-0000-0000BE670000}"/>
    <cellStyle name="Normal 4 2 2 3 3 3 2 2 2" xfId="26601" xr:uid="{00000000-0005-0000-0000-0000BF670000}"/>
    <cellStyle name="Normal 4 2 2 3 3 3 2 3" xfId="26602" xr:uid="{00000000-0005-0000-0000-0000C0670000}"/>
    <cellStyle name="Normal 4 2 2 3 3 3 3" xfId="26603" xr:uid="{00000000-0005-0000-0000-0000C1670000}"/>
    <cellStyle name="Normal 4 2 2 3 3 3 3 2" xfId="26604" xr:uid="{00000000-0005-0000-0000-0000C2670000}"/>
    <cellStyle name="Normal 4 2 2 3 3 3 4" xfId="26605" xr:uid="{00000000-0005-0000-0000-0000C3670000}"/>
    <cellStyle name="Normal 4 2 2 3 3 4" xfId="26606" xr:uid="{00000000-0005-0000-0000-0000C4670000}"/>
    <cellStyle name="Normal 4 2 2 3 3 4 2" xfId="26607" xr:uid="{00000000-0005-0000-0000-0000C5670000}"/>
    <cellStyle name="Normal 4 2 2 3 3 4 2 2" xfId="26608" xr:uid="{00000000-0005-0000-0000-0000C6670000}"/>
    <cellStyle name="Normal 4 2 2 3 3 4 3" xfId="26609" xr:uid="{00000000-0005-0000-0000-0000C7670000}"/>
    <cellStyle name="Normal 4 2 2 3 3 5" xfId="26610" xr:uid="{00000000-0005-0000-0000-0000C8670000}"/>
    <cellStyle name="Normal 4 2 2 3 3 5 2" xfId="26611" xr:uid="{00000000-0005-0000-0000-0000C9670000}"/>
    <cellStyle name="Normal 4 2 2 3 3 6" xfId="26612" xr:uid="{00000000-0005-0000-0000-0000CA670000}"/>
    <cellStyle name="Normal 4 2 2 3 4" xfId="26613" xr:uid="{00000000-0005-0000-0000-0000CB670000}"/>
    <cellStyle name="Normal 4 2 2 3 4 2" xfId="26614" xr:uid="{00000000-0005-0000-0000-0000CC670000}"/>
    <cellStyle name="Normal 4 2 2 3 4 2 2" xfId="26615" xr:uid="{00000000-0005-0000-0000-0000CD670000}"/>
    <cellStyle name="Normal 4 2 2 3 4 2 2 2" xfId="26616" xr:uid="{00000000-0005-0000-0000-0000CE670000}"/>
    <cellStyle name="Normal 4 2 2 3 4 2 2 2 2" xfId="26617" xr:uid="{00000000-0005-0000-0000-0000CF670000}"/>
    <cellStyle name="Normal 4 2 2 3 4 2 2 3" xfId="26618" xr:uid="{00000000-0005-0000-0000-0000D0670000}"/>
    <cellStyle name="Normal 4 2 2 3 4 2 3" xfId="26619" xr:uid="{00000000-0005-0000-0000-0000D1670000}"/>
    <cellStyle name="Normal 4 2 2 3 4 2 3 2" xfId="26620" xr:uid="{00000000-0005-0000-0000-0000D2670000}"/>
    <cellStyle name="Normal 4 2 2 3 4 2 4" xfId="26621" xr:uid="{00000000-0005-0000-0000-0000D3670000}"/>
    <cellStyle name="Normal 4 2 2 3 4 3" xfId="26622" xr:uid="{00000000-0005-0000-0000-0000D4670000}"/>
    <cellStyle name="Normal 4 2 2 3 4 3 2" xfId="26623" xr:uid="{00000000-0005-0000-0000-0000D5670000}"/>
    <cellStyle name="Normal 4 2 2 3 4 3 2 2" xfId="26624" xr:uid="{00000000-0005-0000-0000-0000D6670000}"/>
    <cellStyle name="Normal 4 2 2 3 4 3 3" xfId="26625" xr:uid="{00000000-0005-0000-0000-0000D7670000}"/>
    <cellStyle name="Normal 4 2 2 3 4 4" xfId="26626" xr:uid="{00000000-0005-0000-0000-0000D8670000}"/>
    <cellStyle name="Normal 4 2 2 3 4 4 2" xfId="26627" xr:uid="{00000000-0005-0000-0000-0000D9670000}"/>
    <cellStyle name="Normal 4 2 2 3 4 5" xfId="26628" xr:uid="{00000000-0005-0000-0000-0000DA670000}"/>
    <cellStyle name="Normal 4 2 2 3 5" xfId="26629" xr:uid="{00000000-0005-0000-0000-0000DB670000}"/>
    <cellStyle name="Normal 4 2 2 3 5 2" xfId="26630" xr:uid="{00000000-0005-0000-0000-0000DC670000}"/>
    <cellStyle name="Normal 4 2 2 3 5 2 2" xfId="26631" xr:uid="{00000000-0005-0000-0000-0000DD670000}"/>
    <cellStyle name="Normal 4 2 2 3 5 2 2 2" xfId="26632" xr:uid="{00000000-0005-0000-0000-0000DE670000}"/>
    <cellStyle name="Normal 4 2 2 3 5 2 3" xfId="26633" xr:uid="{00000000-0005-0000-0000-0000DF670000}"/>
    <cellStyle name="Normal 4 2 2 3 5 3" xfId="26634" xr:uid="{00000000-0005-0000-0000-0000E0670000}"/>
    <cellStyle name="Normal 4 2 2 3 5 3 2" xfId="26635" xr:uid="{00000000-0005-0000-0000-0000E1670000}"/>
    <cellStyle name="Normal 4 2 2 3 5 4" xfId="26636" xr:uid="{00000000-0005-0000-0000-0000E2670000}"/>
    <cellStyle name="Normal 4 2 2 3 6" xfId="26637" xr:uid="{00000000-0005-0000-0000-0000E3670000}"/>
    <cellStyle name="Normal 4 2 2 3 6 2" xfId="26638" xr:uid="{00000000-0005-0000-0000-0000E4670000}"/>
    <cellStyle name="Normal 4 2 2 3 6 2 2" xfId="26639" xr:uid="{00000000-0005-0000-0000-0000E5670000}"/>
    <cellStyle name="Normal 4 2 2 3 6 3" xfId="26640" xr:uid="{00000000-0005-0000-0000-0000E6670000}"/>
    <cellStyle name="Normal 4 2 2 3 7" xfId="26641" xr:uid="{00000000-0005-0000-0000-0000E7670000}"/>
    <cellStyle name="Normal 4 2 2 3 7 2" xfId="26642" xr:uid="{00000000-0005-0000-0000-0000E8670000}"/>
    <cellStyle name="Normal 4 2 2 3 8" xfId="26643" xr:uid="{00000000-0005-0000-0000-0000E9670000}"/>
    <cellStyle name="Normal 4 2 2 4" xfId="26644" xr:uid="{00000000-0005-0000-0000-0000EA670000}"/>
    <cellStyle name="Normal 4 2 2 4 2" xfId="26645" xr:uid="{00000000-0005-0000-0000-0000EB670000}"/>
    <cellStyle name="Normal 4 2 2 4 2 2" xfId="26646" xr:uid="{00000000-0005-0000-0000-0000EC670000}"/>
    <cellStyle name="Normal 4 2 2 4 2 2 2" xfId="26647" xr:uid="{00000000-0005-0000-0000-0000ED670000}"/>
    <cellStyle name="Normal 4 2 2 4 2 2 2 2" xfId="26648" xr:uid="{00000000-0005-0000-0000-0000EE670000}"/>
    <cellStyle name="Normal 4 2 2 4 2 2 2 2 2" xfId="26649" xr:uid="{00000000-0005-0000-0000-0000EF670000}"/>
    <cellStyle name="Normal 4 2 2 4 2 2 2 3" xfId="26650" xr:uid="{00000000-0005-0000-0000-0000F0670000}"/>
    <cellStyle name="Normal 4 2 2 4 2 2 3" xfId="26651" xr:uid="{00000000-0005-0000-0000-0000F1670000}"/>
    <cellStyle name="Normal 4 2 2 4 2 2 3 2" xfId="26652" xr:uid="{00000000-0005-0000-0000-0000F2670000}"/>
    <cellStyle name="Normal 4 2 2 4 2 2 4" xfId="26653" xr:uid="{00000000-0005-0000-0000-0000F3670000}"/>
    <cellStyle name="Normal 4 2 2 4 2 3" xfId="26654" xr:uid="{00000000-0005-0000-0000-0000F4670000}"/>
    <cellStyle name="Normal 4 2 2 4 2 3 2" xfId="26655" xr:uid="{00000000-0005-0000-0000-0000F5670000}"/>
    <cellStyle name="Normal 4 2 2 4 2 3 2 2" xfId="26656" xr:uid="{00000000-0005-0000-0000-0000F6670000}"/>
    <cellStyle name="Normal 4 2 2 4 2 3 3" xfId="26657" xr:uid="{00000000-0005-0000-0000-0000F7670000}"/>
    <cellStyle name="Normal 4 2 2 4 2 4" xfId="26658" xr:uid="{00000000-0005-0000-0000-0000F8670000}"/>
    <cellStyle name="Normal 4 2 2 4 2 4 2" xfId="26659" xr:uid="{00000000-0005-0000-0000-0000F9670000}"/>
    <cellStyle name="Normal 4 2 2 4 2 5" xfId="26660" xr:uid="{00000000-0005-0000-0000-0000FA670000}"/>
    <cellStyle name="Normal 4 2 2 4 3" xfId="26661" xr:uid="{00000000-0005-0000-0000-0000FB670000}"/>
    <cellStyle name="Normal 4 2 2 4 3 2" xfId="26662" xr:uid="{00000000-0005-0000-0000-0000FC670000}"/>
    <cellStyle name="Normal 4 2 2 4 3 2 2" xfId="26663" xr:uid="{00000000-0005-0000-0000-0000FD670000}"/>
    <cellStyle name="Normal 4 2 2 4 3 2 2 2" xfId="26664" xr:uid="{00000000-0005-0000-0000-0000FE670000}"/>
    <cellStyle name="Normal 4 2 2 4 3 2 3" xfId="26665" xr:uid="{00000000-0005-0000-0000-0000FF670000}"/>
    <cellStyle name="Normal 4 2 2 4 3 3" xfId="26666" xr:uid="{00000000-0005-0000-0000-000000680000}"/>
    <cellStyle name="Normal 4 2 2 4 3 3 2" xfId="26667" xr:uid="{00000000-0005-0000-0000-000001680000}"/>
    <cellStyle name="Normal 4 2 2 4 3 4" xfId="26668" xr:uid="{00000000-0005-0000-0000-000002680000}"/>
    <cellStyle name="Normal 4 2 2 4 4" xfId="26669" xr:uid="{00000000-0005-0000-0000-000003680000}"/>
    <cellStyle name="Normal 4 2 2 4 4 2" xfId="26670" xr:uid="{00000000-0005-0000-0000-000004680000}"/>
    <cellStyle name="Normal 4 2 2 4 4 2 2" xfId="26671" xr:uid="{00000000-0005-0000-0000-000005680000}"/>
    <cellStyle name="Normal 4 2 2 4 4 3" xfId="26672" xr:uid="{00000000-0005-0000-0000-000006680000}"/>
    <cellStyle name="Normal 4 2 2 4 5" xfId="26673" xr:uid="{00000000-0005-0000-0000-000007680000}"/>
    <cellStyle name="Normal 4 2 2 4 5 2" xfId="26674" xr:uid="{00000000-0005-0000-0000-000008680000}"/>
    <cellStyle name="Normal 4 2 2 4 6" xfId="26675" xr:uid="{00000000-0005-0000-0000-000009680000}"/>
    <cellStyle name="Normal 4 2 2 5" xfId="26676" xr:uid="{00000000-0005-0000-0000-00000A680000}"/>
    <cellStyle name="Normal 4 2 2 5 2" xfId="26677" xr:uid="{00000000-0005-0000-0000-00000B680000}"/>
    <cellStyle name="Normal 4 2 2 5 2 2" xfId="26678" xr:uid="{00000000-0005-0000-0000-00000C680000}"/>
    <cellStyle name="Normal 4 2 2 5 2 2 2" xfId="26679" xr:uid="{00000000-0005-0000-0000-00000D680000}"/>
    <cellStyle name="Normal 4 2 2 5 2 2 2 2" xfId="26680" xr:uid="{00000000-0005-0000-0000-00000E680000}"/>
    <cellStyle name="Normal 4 2 2 5 2 2 2 2 2" xfId="26681" xr:uid="{00000000-0005-0000-0000-00000F680000}"/>
    <cellStyle name="Normal 4 2 2 5 2 2 2 3" xfId="26682" xr:uid="{00000000-0005-0000-0000-000010680000}"/>
    <cellStyle name="Normal 4 2 2 5 2 2 3" xfId="26683" xr:uid="{00000000-0005-0000-0000-000011680000}"/>
    <cellStyle name="Normal 4 2 2 5 2 2 3 2" xfId="26684" xr:uid="{00000000-0005-0000-0000-000012680000}"/>
    <cellStyle name="Normal 4 2 2 5 2 2 4" xfId="26685" xr:uid="{00000000-0005-0000-0000-000013680000}"/>
    <cellStyle name="Normal 4 2 2 5 2 3" xfId="26686" xr:uid="{00000000-0005-0000-0000-000014680000}"/>
    <cellStyle name="Normal 4 2 2 5 2 3 2" xfId="26687" xr:uid="{00000000-0005-0000-0000-000015680000}"/>
    <cellStyle name="Normal 4 2 2 5 2 3 2 2" xfId="26688" xr:uid="{00000000-0005-0000-0000-000016680000}"/>
    <cellStyle name="Normal 4 2 2 5 2 3 3" xfId="26689" xr:uid="{00000000-0005-0000-0000-000017680000}"/>
    <cellStyle name="Normal 4 2 2 5 2 4" xfId="26690" xr:uid="{00000000-0005-0000-0000-000018680000}"/>
    <cellStyle name="Normal 4 2 2 5 2 4 2" xfId="26691" xr:uid="{00000000-0005-0000-0000-000019680000}"/>
    <cellStyle name="Normal 4 2 2 5 2 5" xfId="26692" xr:uid="{00000000-0005-0000-0000-00001A680000}"/>
    <cellStyle name="Normal 4 2 2 5 3" xfId="26693" xr:uid="{00000000-0005-0000-0000-00001B680000}"/>
    <cellStyle name="Normal 4 2 2 5 3 2" xfId="26694" xr:uid="{00000000-0005-0000-0000-00001C680000}"/>
    <cellStyle name="Normal 4 2 2 5 3 2 2" xfId="26695" xr:uid="{00000000-0005-0000-0000-00001D680000}"/>
    <cellStyle name="Normal 4 2 2 5 3 2 2 2" xfId="26696" xr:uid="{00000000-0005-0000-0000-00001E680000}"/>
    <cellStyle name="Normal 4 2 2 5 3 2 3" xfId="26697" xr:uid="{00000000-0005-0000-0000-00001F680000}"/>
    <cellStyle name="Normal 4 2 2 5 3 3" xfId="26698" xr:uid="{00000000-0005-0000-0000-000020680000}"/>
    <cellStyle name="Normal 4 2 2 5 3 3 2" xfId="26699" xr:uid="{00000000-0005-0000-0000-000021680000}"/>
    <cellStyle name="Normal 4 2 2 5 3 4" xfId="26700" xr:uid="{00000000-0005-0000-0000-000022680000}"/>
    <cellStyle name="Normal 4 2 2 5 4" xfId="26701" xr:uid="{00000000-0005-0000-0000-000023680000}"/>
    <cellStyle name="Normal 4 2 2 5 4 2" xfId="26702" xr:uid="{00000000-0005-0000-0000-000024680000}"/>
    <cellStyle name="Normal 4 2 2 5 4 2 2" xfId="26703" xr:uid="{00000000-0005-0000-0000-000025680000}"/>
    <cellStyle name="Normal 4 2 2 5 4 3" xfId="26704" xr:uid="{00000000-0005-0000-0000-000026680000}"/>
    <cellStyle name="Normal 4 2 2 5 5" xfId="26705" xr:uid="{00000000-0005-0000-0000-000027680000}"/>
    <cellStyle name="Normal 4 2 2 5 5 2" xfId="26706" xr:uid="{00000000-0005-0000-0000-000028680000}"/>
    <cellStyle name="Normal 4 2 2 5 6" xfId="26707" xr:uid="{00000000-0005-0000-0000-000029680000}"/>
    <cellStyle name="Normal 4 2 2 6" xfId="26708" xr:uid="{00000000-0005-0000-0000-00002A680000}"/>
    <cellStyle name="Normal 4 2 2 6 2" xfId="26709" xr:uid="{00000000-0005-0000-0000-00002B680000}"/>
    <cellStyle name="Normal 4 2 2 6 2 2" xfId="26710" xr:uid="{00000000-0005-0000-0000-00002C680000}"/>
    <cellStyle name="Normal 4 2 2 6 2 2 2" xfId="26711" xr:uid="{00000000-0005-0000-0000-00002D680000}"/>
    <cellStyle name="Normal 4 2 2 6 2 2 2 2" xfId="26712" xr:uid="{00000000-0005-0000-0000-00002E680000}"/>
    <cellStyle name="Normal 4 2 2 6 2 2 3" xfId="26713" xr:uid="{00000000-0005-0000-0000-00002F680000}"/>
    <cellStyle name="Normal 4 2 2 6 2 3" xfId="26714" xr:uid="{00000000-0005-0000-0000-000030680000}"/>
    <cellStyle name="Normal 4 2 2 6 2 3 2" xfId="26715" xr:uid="{00000000-0005-0000-0000-000031680000}"/>
    <cellStyle name="Normal 4 2 2 6 2 4" xfId="26716" xr:uid="{00000000-0005-0000-0000-000032680000}"/>
    <cellStyle name="Normal 4 2 2 6 3" xfId="26717" xr:uid="{00000000-0005-0000-0000-000033680000}"/>
    <cellStyle name="Normal 4 2 2 6 3 2" xfId="26718" xr:uid="{00000000-0005-0000-0000-000034680000}"/>
    <cellStyle name="Normal 4 2 2 6 3 2 2" xfId="26719" xr:uid="{00000000-0005-0000-0000-000035680000}"/>
    <cellStyle name="Normal 4 2 2 6 3 3" xfId="26720" xr:uid="{00000000-0005-0000-0000-000036680000}"/>
    <cellStyle name="Normal 4 2 2 6 4" xfId="26721" xr:uid="{00000000-0005-0000-0000-000037680000}"/>
    <cellStyle name="Normal 4 2 2 6 4 2" xfId="26722" xr:uid="{00000000-0005-0000-0000-000038680000}"/>
    <cellStyle name="Normal 4 2 2 6 5" xfId="26723" xr:uid="{00000000-0005-0000-0000-000039680000}"/>
    <cellStyle name="Normal 4 2 2 7" xfId="26724" xr:uid="{00000000-0005-0000-0000-00003A680000}"/>
    <cellStyle name="Normal 4 2 2 7 2" xfId="26725" xr:uid="{00000000-0005-0000-0000-00003B680000}"/>
    <cellStyle name="Normal 4 2 2 7 2 2" xfId="26726" xr:uid="{00000000-0005-0000-0000-00003C680000}"/>
    <cellStyle name="Normal 4 2 2 7 2 2 2" xfId="26727" xr:uid="{00000000-0005-0000-0000-00003D680000}"/>
    <cellStyle name="Normal 4 2 2 7 2 3" xfId="26728" xr:uid="{00000000-0005-0000-0000-00003E680000}"/>
    <cellStyle name="Normal 4 2 2 7 3" xfId="26729" xr:uid="{00000000-0005-0000-0000-00003F680000}"/>
    <cellStyle name="Normal 4 2 2 7 3 2" xfId="26730" xr:uid="{00000000-0005-0000-0000-000040680000}"/>
    <cellStyle name="Normal 4 2 2 7 4" xfId="26731" xr:uid="{00000000-0005-0000-0000-000041680000}"/>
    <cellStyle name="Normal 4 2 2 8" xfId="26732" xr:uid="{00000000-0005-0000-0000-000042680000}"/>
    <cellStyle name="Normal 4 2 2 8 2" xfId="26733" xr:uid="{00000000-0005-0000-0000-000043680000}"/>
    <cellStyle name="Normal 4 2 2 8 2 2" xfId="26734" xr:uid="{00000000-0005-0000-0000-000044680000}"/>
    <cellStyle name="Normal 4 2 2 8 3" xfId="26735" xr:uid="{00000000-0005-0000-0000-000045680000}"/>
    <cellStyle name="Normal 4 2 2 9" xfId="26736" xr:uid="{00000000-0005-0000-0000-000046680000}"/>
    <cellStyle name="Normal 4 2 2 9 2" xfId="26737" xr:uid="{00000000-0005-0000-0000-000047680000}"/>
    <cellStyle name="Normal 4 2 3" xfId="26738" xr:uid="{00000000-0005-0000-0000-000048680000}"/>
    <cellStyle name="Normal 4 2 3 2" xfId="26739" xr:uid="{00000000-0005-0000-0000-000049680000}"/>
    <cellStyle name="Normal 4 2 3 2 2" xfId="26740" xr:uid="{00000000-0005-0000-0000-00004A680000}"/>
    <cellStyle name="Normal 4 2 3 2 2 2" xfId="26741" xr:uid="{00000000-0005-0000-0000-00004B680000}"/>
    <cellStyle name="Normal 4 2 3 2 2 2 2" xfId="26742" xr:uid="{00000000-0005-0000-0000-00004C680000}"/>
    <cellStyle name="Normal 4 2 3 2 2 2 2 2" xfId="26743" xr:uid="{00000000-0005-0000-0000-00004D680000}"/>
    <cellStyle name="Normal 4 2 3 2 2 2 2 2 2" xfId="26744" xr:uid="{00000000-0005-0000-0000-00004E680000}"/>
    <cellStyle name="Normal 4 2 3 2 2 2 2 2 2 2" xfId="26745" xr:uid="{00000000-0005-0000-0000-00004F680000}"/>
    <cellStyle name="Normal 4 2 3 2 2 2 2 2 3" xfId="26746" xr:uid="{00000000-0005-0000-0000-000050680000}"/>
    <cellStyle name="Normal 4 2 3 2 2 2 2 3" xfId="26747" xr:uid="{00000000-0005-0000-0000-000051680000}"/>
    <cellStyle name="Normal 4 2 3 2 2 2 2 3 2" xfId="26748" xr:uid="{00000000-0005-0000-0000-000052680000}"/>
    <cellStyle name="Normal 4 2 3 2 2 2 2 4" xfId="26749" xr:uid="{00000000-0005-0000-0000-000053680000}"/>
    <cellStyle name="Normal 4 2 3 2 2 2 3" xfId="26750" xr:uid="{00000000-0005-0000-0000-000054680000}"/>
    <cellStyle name="Normal 4 2 3 2 2 2 3 2" xfId="26751" xr:uid="{00000000-0005-0000-0000-000055680000}"/>
    <cellStyle name="Normal 4 2 3 2 2 2 3 2 2" xfId="26752" xr:uid="{00000000-0005-0000-0000-000056680000}"/>
    <cellStyle name="Normal 4 2 3 2 2 2 3 3" xfId="26753" xr:uid="{00000000-0005-0000-0000-000057680000}"/>
    <cellStyle name="Normal 4 2 3 2 2 2 4" xfId="26754" xr:uid="{00000000-0005-0000-0000-000058680000}"/>
    <cellStyle name="Normal 4 2 3 2 2 2 4 2" xfId="26755" xr:uid="{00000000-0005-0000-0000-000059680000}"/>
    <cellStyle name="Normal 4 2 3 2 2 2 5" xfId="26756" xr:uid="{00000000-0005-0000-0000-00005A680000}"/>
    <cellStyle name="Normal 4 2 3 2 2 3" xfId="26757" xr:uid="{00000000-0005-0000-0000-00005B680000}"/>
    <cellStyle name="Normal 4 2 3 2 2 3 2" xfId="26758" xr:uid="{00000000-0005-0000-0000-00005C680000}"/>
    <cellStyle name="Normal 4 2 3 2 2 3 2 2" xfId="26759" xr:uid="{00000000-0005-0000-0000-00005D680000}"/>
    <cellStyle name="Normal 4 2 3 2 2 3 2 2 2" xfId="26760" xr:uid="{00000000-0005-0000-0000-00005E680000}"/>
    <cellStyle name="Normal 4 2 3 2 2 3 2 3" xfId="26761" xr:uid="{00000000-0005-0000-0000-00005F680000}"/>
    <cellStyle name="Normal 4 2 3 2 2 3 3" xfId="26762" xr:uid="{00000000-0005-0000-0000-000060680000}"/>
    <cellStyle name="Normal 4 2 3 2 2 3 3 2" xfId="26763" xr:uid="{00000000-0005-0000-0000-000061680000}"/>
    <cellStyle name="Normal 4 2 3 2 2 3 4" xfId="26764" xr:uid="{00000000-0005-0000-0000-000062680000}"/>
    <cellStyle name="Normal 4 2 3 2 2 4" xfId="26765" xr:uid="{00000000-0005-0000-0000-000063680000}"/>
    <cellStyle name="Normal 4 2 3 2 2 4 2" xfId="26766" xr:uid="{00000000-0005-0000-0000-000064680000}"/>
    <cellStyle name="Normal 4 2 3 2 2 4 2 2" xfId="26767" xr:uid="{00000000-0005-0000-0000-000065680000}"/>
    <cellStyle name="Normal 4 2 3 2 2 4 3" xfId="26768" xr:uid="{00000000-0005-0000-0000-000066680000}"/>
    <cellStyle name="Normal 4 2 3 2 2 5" xfId="26769" xr:uid="{00000000-0005-0000-0000-000067680000}"/>
    <cellStyle name="Normal 4 2 3 2 2 5 2" xfId="26770" xr:uid="{00000000-0005-0000-0000-000068680000}"/>
    <cellStyle name="Normal 4 2 3 2 2 6" xfId="26771" xr:uid="{00000000-0005-0000-0000-000069680000}"/>
    <cellStyle name="Normal 4 2 3 2 3" xfId="26772" xr:uid="{00000000-0005-0000-0000-00006A680000}"/>
    <cellStyle name="Normal 4 2 3 2 3 2" xfId="26773" xr:uid="{00000000-0005-0000-0000-00006B680000}"/>
    <cellStyle name="Normal 4 2 3 2 3 2 2" xfId="26774" xr:uid="{00000000-0005-0000-0000-00006C680000}"/>
    <cellStyle name="Normal 4 2 3 2 3 2 2 2" xfId="26775" xr:uid="{00000000-0005-0000-0000-00006D680000}"/>
    <cellStyle name="Normal 4 2 3 2 3 2 2 2 2" xfId="26776" xr:uid="{00000000-0005-0000-0000-00006E680000}"/>
    <cellStyle name="Normal 4 2 3 2 3 2 2 2 2 2" xfId="26777" xr:uid="{00000000-0005-0000-0000-00006F680000}"/>
    <cellStyle name="Normal 4 2 3 2 3 2 2 2 3" xfId="26778" xr:uid="{00000000-0005-0000-0000-000070680000}"/>
    <cellStyle name="Normal 4 2 3 2 3 2 2 3" xfId="26779" xr:uid="{00000000-0005-0000-0000-000071680000}"/>
    <cellStyle name="Normal 4 2 3 2 3 2 2 3 2" xfId="26780" xr:uid="{00000000-0005-0000-0000-000072680000}"/>
    <cellStyle name="Normal 4 2 3 2 3 2 2 4" xfId="26781" xr:uid="{00000000-0005-0000-0000-000073680000}"/>
    <cellStyle name="Normal 4 2 3 2 3 2 3" xfId="26782" xr:uid="{00000000-0005-0000-0000-000074680000}"/>
    <cellStyle name="Normal 4 2 3 2 3 2 3 2" xfId="26783" xr:uid="{00000000-0005-0000-0000-000075680000}"/>
    <cellStyle name="Normal 4 2 3 2 3 2 3 2 2" xfId="26784" xr:uid="{00000000-0005-0000-0000-000076680000}"/>
    <cellStyle name="Normal 4 2 3 2 3 2 3 3" xfId="26785" xr:uid="{00000000-0005-0000-0000-000077680000}"/>
    <cellStyle name="Normal 4 2 3 2 3 2 4" xfId="26786" xr:uid="{00000000-0005-0000-0000-000078680000}"/>
    <cellStyle name="Normal 4 2 3 2 3 2 4 2" xfId="26787" xr:uid="{00000000-0005-0000-0000-000079680000}"/>
    <cellStyle name="Normal 4 2 3 2 3 2 5" xfId="26788" xr:uid="{00000000-0005-0000-0000-00007A680000}"/>
    <cellStyle name="Normal 4 2 3 2 3 3" xfId="26789" xr:uid="{00000000-0005-0000-0000-00007B680000}"/>
    <cellStyle name="Normal 4 2 3 2 3 3 2" xfId="26790" xr:uid="{00000000-0005-0000-0000-00007C680000}"/>
    <cellStyle name="Normal 4 2 3 2 3 3 2 2" xfId="26791" xr:uid="{00000000-0005-0000-0000-00007D680000}"/>
    <cellStyle name="Normal 4 2 3 2 3 3 2 2 2" xfId="26792" xr:uid="{00000000-0005-0000-0000-00007E680000}"/>
    <cellStyle name="Normal 4 2 3 2 3 3 2 3" xfId="26793" xr:uid="{00000000-0005-0000-0000-00007F680000}"/>
    <cellStyle name="Normal 4 2 3 2 3 3 3" xfId="26794" xr:uid="{00000000-0005-0000-0000-000080680000}"/>
    <cellStyle name="Normal 4 2 3 2 3 3 3 2" xfId="26795" xr:uid="{00000000-0005-0000-0000-000081680000}"/>
    <cellStyle name="Normal 4 2 3 2 3 3 4" xfId="26796" xr:uid="{00000000-0005-0000-0000-000082680000}"/>
    <cellStyle name="Normal 4 2 3 2 3 4" xfId="26797" xr:uid="{00000000-0005-0000-0000-000083680000}"/>
    <cellStyle name="Normal 4 2 3 2 3 4 2" xfId="26798" xr:uid="{00000000-0005-0000-0000-000084680000}"/>
    <cellStyle name="Normal 4 2 3 2 3 4 2 2" xfId="26799" xr:uid="{00000000-0005-0000-0000-000085680000}"/>
    <cellStyle name="Normal 4 2 3 2 3 4 3" xfId="26800" xr:uid="{00000000-0005-0000-0000-000086680000}"/>
    <cellStyle name="Normal 4 2 3 2 3 5" xfId="26801" xr:uid="{00000000-0005-0000-0000-000087680000}"/>
    <cellStyle name="Normal 4 2 3 2 3 5 2" xfId="26802" xr:uid="{00000000-0005-0000-0000-000088680000}"/>
    <cellStyle name="Normal 4 2 3 2 3 6" xfId="26803" xr:uid="{00000000-0005-0000-0000-000089680000}"/>
    <cellStyle name="Normal 4 2 3 2 4" xfId="26804" xr:uid="{00000000-0005-0000-0000-00008A680000}"/>
    <cellStyle name="Normal 4 2 3 2 4 2" xfId="26805" xr:uid="{00000000-0005-0000-0000-00008B680000}"/>
    <cellStyle name="Normal 4 2 3 2 4 2 2" xfId="26806" xr:uid="{00000000-0005-0000-0000-00008C680000}"/>
    <cellStyle name="Normal 4 2 3 2 4 2 2 2" xfId="26807" xr:uid="{00000000-0005-0000-0000-00008D680000}"/>
    <cellStyle name="Normal 4 2 3 2 4 2 2 2 2" xfId="26808" xr:uid="{00000000-0005-0000-0000-00008E680000}"/>
    <cellStyle name="Normal 4 2 3 2 4 2 2 3" xfId="26809" xr:uid="{00000000-0005-0000-0000-00008F680000}"/>
    <cellStyle name="Normal 4 2 3 2 4 2 3" xfId="26810" xr:uid="{00000000-0005-0000-0000-000090680000}"/>
    <cellStyle name="Normal 4 2 3 2 4 2 3 2" xfId="26811" xr:uid="{00000000-0005-0000-0000-000091680000}"/>
    <cellStyle name="Normal 4 2 3 2 4 2 4" xfId="26812" xr:uid="{00000000-0005-0000-0000-000092680000}"/>
    <cellStyle name="Normal 4 2 3 2 4 3" xfId="26813" xr:uid="{00000000-0005-0000-0000-000093680000}"/>
    <cellStyle name="Normal 4 2 3 2 4 3 2" xfId="26814" xr:uid="{00000000-0005-0000-0000-000094680000}"/>
    <cellStyle name="Normal 4 2 3 2 4 3 2 2" xfId="26815" xr:uid="{00000000-0005-0000-0000-000095680000}"/>
    <cellStyle name="Normal 4 2 3 2 4 3 3" xfId="26816" xr:uid="{00000000-0005-0000-0000-000096680000}"/>
    <cellStyle name="Normal 4 2 3 2 4 4" xfId="26817" xr:uid="{00000000-0005-0000-0000-000097680000}"/>
    <cellStyle name="Normal 4 2 3 2 4 4 2" xfId="26818" xr:uid="{00000000-0005-0000-0000-000098680000}"/>
    <cellStyle name="Normal 4 2 3 2 4 5" xfId="26819" xr:uid="{00000000-0005-0000-0000-000099680000}"/>
    <cellStyle name="Normal 4 2 3 2 5" xfId="26820" xr:uid="{00000000-0005-0000-0000-00009A680000}"/>
    <cellStyle name="Normal 4 2 3 2 5 2" xfId="26821" xr:uid="{00000000-0005-0000-0000-00009B680000}"/>
    <cellStyle name="Normal 4 2 3 2 5 2 2" xfId="26822" xr:uid="{00000000-0005-0000-0000-00009C680000}"/>
    <cellStyle name="Normal 4 2 3 2 5 2 2 2" xfId="26823" xr:uid="{00000000-0005-0000-0000-00009D680000}"/>
    <cellStyle name="Normal 4 2 3 2 5 2 3" xfId="26824" xr:uid="{00000000-0005-0000-0000-00009E680000}"/>
    <cellStyle name="Normal 4 2 3 2 5 3" xfId="26825" xr:uid="{00000000-0005-0000-0000-00009F680000}"/>
    <cellStyle name="Normal 4 2 3 2 5 3 2" xfId="26826" xr:uid="{00000000-0005-0000-0000-0000A0680000}"/>
    <cellStyle name="Normal 4 2 3 2 5 4" xfId="26827" xr:uid="{00000000-0005-0000-0000-0000A1680000}"/>
    <cellStyle name="Normal 4 2 3 2 6" xfId="26828" xr:uid="{00000000-0005-0000-0000-0000A2680000}"/>
    <cellStyle name="Normal 4 2 3 2 6 2" xfId="26829" xr:uid="{00000000-0005-0000-0000-0000A3680000}"/>
    <cellStyle name="Normal 4 2 3 2 6 2 2" xfId="26830" xr:uid="{00000000-0005-0000-0000-0000A4680000}"/>
    <cellStyle name="Normal 4 2 3 2 6 3" xfId="26831" xr:uid="{00000000-0005-0000-0000-0000A5680000}"/>
    <cellStyle name="Normal 4 2 3 2 7" xfId="26832" xr:uid="{00000000-0005-0000-0000-0000A6680000}"/>
    <cellStyle name="Normal 4 2 3 2 7 2" xfId="26833" xr:uid="{00000000-0005-0000-0000-0000A7680000}"/>
    <cellStyle name="Normal 4 2 3 2 8" xfId="26834" xr:uid="{00000000-0005-0000-0000-0000A8680000}"/>
    <cellStyle name="Normal 4 2 3 3" xfId="26835" xr:uid="{00000000-0005-0000-0000-0000A9680000}"/>
    <cellStyle name="Normal 4 2 3 3 2" xfId="26836" xr:uid="{00000000-0005-0000-0000-0000AA680000}"/>
    <cellStyle name="Normal 4 2 3 3 2 2" xfId="26837" xr:uid="{00000000-0005-0000-0000-0000AB680000}"/>
    <cellStyle name="Normal 4 2 3 3 2 2 2" xfId="26838" xr:uid="{00000000-0005-0000-0000-0000AC680000}"/>
    <cellStyle name="Normal 4 2 3 3 2 2 2 2" xfId="26839" xr:uid="{00000000-0005-0000-0000-0000AD680000}"/>
    <cellStyle name="Normal 4 2 3 3 2 2 2 2 2" xfId="26840" xr:uid="{00000000-0005-0000-0000-0000AE680000}"/>
    <cellStyle name="Normal 4 2 3 3 2 2 2 3" xfId="26841" xr:uid="{00000000-0005-0000-0000-0000AF680000}"/>
    <cellStyle name="Normal 4 2 3 3 2 2 3" xfId="26842" xr:uid="{00000000-0005-0000-0000-0000B0680000}"/>
    <cellStyle name="Normal 4 2 3 3 2 2 3 2" xfId="26843" xr:uid="{00000000-0005-0000-0000-0000B1680000}"/>
    <cellStyle name="Normal 4 2 3 3 2 2 4" xfId="26844" xr:uid="{00000000-0005-0000-0000-0000B2680000}"/>
    <cellStyle name="Normal 4 2 3 3 2 3" xfId="26845" xr:uid="{00000000-0005-0000-0000-0000B3680000}"/>
    <cellStyle name="Normal 4 2 3 3 2 3 2" xfId="26846" xr:uid="{00000000-0005-0000-0000-0000B4680000}"/>
    <cellStyle name="Normal 4 2 3 3 2 3 2 2" xfId="26847" xr:uid="{00000000-0005-0000-0000-0000B5680000}"/>
    <cellStyle name="Normal 4 2 3 3 2 3 3" xfId="26848" xr:uid="{00000000-0005-0000-0000-0000B6680000}"/>
    <cellStyle name="Normal 4 2 3 3 2 4" xfId="26849" xr:uid="{00000000-0005-0000-0000-0000B7680000}"/>
    <cellStyle name="Normal 4 2 3 3 2 4 2" xfId="26850" xr:uid="{00000000-0005-0000-0000-0000B8680000}"/>
    <cellStyle name="Normal 4 2 3 3 2 5" xfId="26851" xr:uid="{00000000-0005-0000-0000-0000B9680000}"/>
    <cellStyle name="Normal 4 2 3 3 3" xfId="26852" xr:uid="{00000000-0005-0000-0000-0000BA680000}"/>
    <cellStyle name="Normal 4 2 3 3 3 2" xfId="26853" xr:uid="{00000000-0005-0000-0000-0000BB680000}"/>
    <cellStyle name="Normal 4 2 3 3 3 2 2" xfId="26854" xr:uid="{00000000-0005-0000-0000-0000BC680000}"/>
    <cellStyle name="Normal 4 2 3 3 3 2 2 2" xfId="26855" xr:uid="{00000000-0005-0000-0000-0000BD680000}"/>
    <cellStyle name="Normal 4 2 3 3 3 2 3" xfId="26856" xr:uid="{00000000-0005-0000-0000-0000BE680000}"/>
    <cellStyle name="Normal 4 2 3 3 3 3" xfId="26857" xr:uid="{00000000-0005-0000-0000-0000BF680000}"/>
    <cellStyle name="Normal 4 2 3 3 3 3 2" xfId="26858" xr:uid="{00000000-0005-0000-0000-0000C0680000}"/>
    <cellStyle name="Normal 4 2 3 3 3 4" xfId="26859" xr:uid="{00000000-0005-0000-0000-0000C1680000}"/>
    <cellStyle name="Normal 4 2 3 3 4" xfId="26860" xr:uid="{00000000-0005-0000-0000-0000C2680000}"/>
    <cellStyle name="Normal 4 2 3 3 4 2" xfId="26861" xr:uid="{00000000-0005-0000-0000-0000C3680000}"/>
    <cellStyle name="Normal 4 2 3 3 4 2 2" xfId="26862" xr:uid="{00000000-0005-0000-0000-0000C4680000}"/>
    <cellStyle name="Normal 4 2 3 3 4 3" xfId="26863" xr:uid="{00000000-0005-0000-0000-0000C5680000}"/>
    <cellStyle name="Normal 4 2 3 3 5" xfId="26864" xr:uid="{00000000-0005-0000-0000-0000C6680000}"/>
    <cellStyle name="Normal 4 2 3 3 5 2" xfId="26865" xr:uid="{00000000-0005-0000-0000-0000C7680000}"/>
    <cellStyle name="Normal 4 2 3 3 6" xfId="26866" xr:uid="{00000000-0005-0000-0000-0000C8680000}"/>
    <cellStyle name="Normal 4 2 3 4" xfId="26867" xr:uid="{00000000-0005-0000-0000-0000C9680000}"/>
    <cellStyle name="Normal 4 2 3 4 2" xfId="26868" xr:uid="{00000000-0005-0000-0000-0000CA680000}"/>
    <cellStyle name="Normal 4 2 3 4 2 2" xfId="26869" xr:uid="{00000000-0005-0000-0000-0000CB680000}"/>
    <cellStyle name="Normal 4 2 3 4 2 2 2" xfId="26870" xr:uid="{00000000-0005-0000-0000-0000CC680000}"/>
    <cellStyle name="Normal 4 2 3 4 2 2 2 2" xfId="26871" xr:uid="{00000000-0005-0000-0000-0000CD680000}"/>
    <cellStyle name="Normal 4 2 3 4 2 2 2 2 2" xfId="26872" xr:uid="{00000000-0005-0000-0000-0000CE680000}"/>
    <cellStyle name="Normal 4 2 3 4 2 2 2 3" xfId="26873" xr:uid="{00000000-0005-0000-0000-0000CF680000}"/>
    <cellStyle name="Normal 4 2 3 4 2 2 3" xfId="26874" xr:uid="{00000000-0005-0000-0000-0000D0680000}"/>
    <cellStyle name="Normal 4 2 3 4 2 2 3 2" xfId="26875" xr:uid="{00000000-0005-0000-0000-0000D1680000}"/>
    <cellStyle name="Normal 4 2 3 4 2 2 4" xfId="26876" xr:uid="{00000000-0005-0000-0000-0000D2680000}"/>
    <cellStyle name="Normal 4 2 3 4 2 3" xfId="26877" xr:uid="{00000000-0005-0000-0000-0000D3680000}"/>
    <cellStyle name="Normal 4 2 3 4 2 3 2" xfId="26878" xr:uid="{00000000-0005-0000-0000-0000D4680000}"/>
    <cellStyle name="Normal 4 2 3 4 2 3 2 2" xfId="26879" xr:uid="{00000000-0005-0000-0000-0000D5680000}"/>
    <cellStyle name="Normal 4 2 3 4 2 3 3" xfId="26880" xr:uid="{00000000-0005-0000-0000-0000D6680000}"/>
    <cellStyle name="Normal 4 2 3 4 2 4" xfId="26881" xr:uid="{00000000-0005-0000-0000-0000D7680000}"/>
    <cellStyle name="Normal 4 2 3 4 2 4 2" xfId="26882" xr:uid="{00000000-0005-0000-0000-0000D8680000}"/>
    <cellStyle name="Normal 4 2 3 4 2 5" xfId="26883" xr:uid="{00000000-0005-0000-0000-0000D9680000}"/>
    <cellStyle name="Normal 4 2 3 4 3" xfId="26884" xr:uid="{00000000-0005-0000-0000-0000DA680000}"/>
    <cellStyle name="Normal 4 2 3 4 3 2" xfId="26885" xr:uid="{00000000-0005-0000-0000-0000DB680000}"/>
    <cellStyle name="Normal 4 2 3 4 3 2 2" xfId="26886" xr:uid="{00000000-0005-0000-0000-0000DC680000}"/>
    <cellStyle name="Normal 4 2 3 4 3 2 2 2" xfId="26887" xr:uid="{00000000-0005-0000-0000-0000DD680000}"/>
    <cellStyle name="Normal 4 2 3 4 3 2 3" xfId="26888" xr:uid="{00000000-0005-0000-0000-0000DE680000}"/>
    <cellStyle name="Normal 4 2 3 4 3 3" xfId="26889" xr:uid="{00000000-0005-0000-0000-0000DF680000}"/>
    <cellStyle name="Normal 4 2 3 4 3 3 2" xfId="26890" xr:uid="{00000000-0005-0000-0000-0000E0680000}"/>
    <cellStyle name="Normal 4 2 3 4 3 4" xfId="26891" xr:uid="{00000000-0005-0000-0000-0000E1680000}"/>
    <cellStyle name="Normal 4 2 3 4 4" xfId="26892" xr:uid="{00000000-0005-0000-0000-0000E2680000}"/>
    <cellStyle name="Normal 4 2 3 4 4 2" xfId="26893" xr:uid="{00000000-0005-0000-0000-0000E3680000}"/>
    <cellStyle name="Normal 4 2 3 4 4 2 2" xfId="26894" xr:uid="{00000000-0005-0000-0000-0000E4680000}"/>
    <cellStyle name="Normal 4 2 3 4 4 3" xfId="26895" xr:uid="{00000000-0005-0000-0000-0000E5680000}"/>
    <cellStyle name="Normal 4 2 3 4 5" xfId="26896" xr:uid="{00000000-0005-0000-0000-0000E6680000}"/>
    <cellStyle name="Normal 4 2 3 4 5 2" xfId="26897" xr:uid="{00000000-0005-0000-0000-0000E7680000}"/>
    <cellStyle name="Normal 4 2 3 4 6" xfId="26898" xr:uid="{00000000-0005-0000-0000-0000E8680000}"/>
    <cellStyle name="Normal 4 2 3 5" xfId="26899" xr:uid="{00000000-0005-0000-0000-0000E9680000}"/>
    <cellStyle name="Normal 4 2 3 5 2" xfId="26900" xr:uid="{00000000-0005-0000-0000-0000EA680000}"/>
    <cellStyle name="Normal 4 2 3 5 2 2" xfId="26901" xr:uid="{00000000-0005-0000-0000-0000EB680000}"/>
    <cellStyle name="Normal 4 2 3 5 2 2 2" xfId="26902" xr:uid="{00000000-0005-0000-0000-0000EC680000}"/>
    <cellStyle name="Normal 4 2 3 5 2 2 2 2" xfId="26903" xr:uid="{00000000-0005-0000-0000-0000ED680000}"/>
    <cellStyle name="Normal 4 2 3 5 2 2 3" xfId="26904" xr:uid="{00000000-0005-0000-0000-0000EE680000}"/>
    <cellStyle name="Normal 4 2 3 5 2 3" xfId="26905" xr:uid="{00000000-0005-0000-0000-0000EF680000}"/>
    <cellStyle name="Normal 4 2 3 5 2 3 2" xfId="26906" xr:uid="{00000000-0005-0000-0000-0000F0680000}"/>
    <cellStyle name="Normal 4 2 3 5 2 4" xfId="26907" xr:uid="{00000000-0005-0000-0000-0000F1680000}"/>
    <cellStyle name="Normal 4 2 3 5 3" xfId="26908" xr:uid="{00000000-0005-0000-0000-0000F2680000}"/>
    <cellStyle name="Normal 4 2 3 5 3 2" xfId="26909" xr:uid="{00000000-0005-0000-0000-0000F3680000}"/>
    <cellStyle name="Normal 4 2 3 5 3 2 2" xfId="26910" xr:uid="{00000000-0005-0000-0000-0000F4680000}"/>
    <cellStyle name="Normal 4 2 3 5 3 3" xfId="26911" xr:uid="{00000000-0005-0000-0000-0000F5680000}"/>
    <cellStyle name="Normal 4 2 3 5 4" xfId="26912" xr:uid="{00000000-0005-0000-0000-0000F6680000}"/>
    <cellStyle name="Normal 4 2 3 5 4 2" xfId="26913" xr:uid="{00000000-0005-0000-0000-0000F7680000}"/>
    <cellStyle name="Normal 4 2 3 5 5" xfId="26914" xr:uid="{00000000-0005-0000-0000-0000F8680000}"/>
    <cellStyle name="Normal 4 2 3 6" xfId="26915" xr:uid="{00000000-0005-0000-0000-0000F9680000}"/>
    <cellStyle name="Normal 4 2 3 6 2" xfId="26916" xr:uid="{00000000-0005-0000-0000-0000FA680000}"/>
    <cellStyle name="Normal 4 2 3 6 2 2" xfId="26917" xr:uid="{00000000-0005-0000-0000-0000FB680000}"/>
    <cellStyle name="Normal 4 2 3 6 2 2 2" xfId="26918" xr:uid="{00000000-0005-0000-0000-0000FC680000}"/>
    <cellStyle name="Normal 4 2 3 6 2 3" xfId="26919" xr:uid="{00000000-0005-0000-0000-0000FD680000}"/>
    <cellStyle name="Normal 4 2 3 6 3" xfId="26920" xr:uid="{00000000-0005-0000-0000-0000FE680000}"/>
    <cellStyle name="Normal 4 2 3 6 3 2" xfId="26921" xr:uid="{00000000-0005-0000-0000-0000FF680000}"/>
    <cellStyle name="Normal 4 2 3 6 4" xfId="26922" xr:uid="{00000000-0005-0000-0000-000000690000}"/>
    <cellStyle name="Normal 4 2 3 7" xfId="26923" xr:uid="{00000000-0005-0000-0000-000001690000}"/>
    <cellStyle name="Normal 4 2 3 7 2" xfId="26924" xr:uid="{00000000-0005-0000-0000-000002690000}"/>
    <cellStyle name="Normal 4 2 3 7 2 2" xfId="26925" xr:uid="{00000000-0005-0000-0000-000003690000}"/>
    <cellStyle name="Normal 4 2 3 7 3" xfId="26926" xr:uid="{00000000-0005-0000-0000-000004690000}"/>
    <cellStyle name="Normal 4 2 3 8" xfId="26927" xr:uid="{00000000-0005-0000-0000-000005690000}"/>
    <cellStyle name="Normal 4 2 3 8 2" xfId="26928" xr:uid="{00000000-0005-0000-0000-000006690000}"/>
    <cellStyle name="Normal 4 2 3 9" xfId="26929" xr:uid="{00000000-0005-0000-0000-000007690000}"/>
    <cellStyle name="Normal 4 2 4" xfId="26930" xr:uid="{00000000-0005-0000-0000-000008690000}"/>
    <cellStyle name="Normal 4 2 4 2" xfId="26931" xr:uid="{00000000-0005-0000-0000-000009690000}"/>
    <cellStyle name="Normal 4 2 4 2 2" xfId="26932" xr:uid="{00000000-0005-0000-0000-00000A690000}"/>
    <cellStyle name="Normal 4 2 4 2 2 2" xfId="26933" xr:uid="{00000000-0005-0000-0000-00000B690000}"/>
    <cellStyle name="Normal 4 2 4 2 2 2 2" xfId="26934" xr:uid="{00000000-0005-0000-0000-00000C690000}"/>
    <cellStyle name="Normal 4 2 4 2 2 2 2 2" xfId="26935" xr:uid="{00000000-0005-0000-0000-00000D690000}"/>
    <cellStyle name="Normal 4 2 4 2 2 2 2 2 2" xfId="26936" xr:uid="{00000000-0005-0000-0000-00000E690000}"/>
    <cellStyle name="Normal 4 2 4 2 2 2 2 3" xfId="26937" xr:uid="{00000000-0005-0000-0000-00000F690000}"/>
    <cellStyle name="Normal 4 2 4 2 2 2 3" xfId="26938" xr:uid="{00000000-0005-0000-0000-000010690000}"/>
    <cellStyle name="Normal 4 2 4 2 2 2 3 2" xfId="26939" xr:uid="{00000000-0005-0000-0000-000011690000}"/>
    <cellStyle name="Normal 4 2 4 2 2 2 4" xfId="26940" xr:uid="{00000000-0005-0000-0000-000012690000}"/>
    <cellStyle name="Normal 4 2 4 2 2 3" xfId="26941" xr:uid="{00000000-0005-0000-0000-000013690000}"/>
    <cellStyle name="Normal 4 2 4 2 2 3 2" xfId="26942" xr:uid="{00000000-0005-0000-0000-000014690000}"/>
    <cellStyle name="Normal 4 2 4 2 2 3 2 2" xfId="26943" xr:uid="{00000000-0005-0000-0000-000015690000}"/>
    <cellStyle name="Normal 4 2 4 2 2 3 3" xfId="26944" xr:uid="{00000000-0005-0000-0000-000016690000}"/>
    <cellStyle name="Normal 4 2 4 2 2 4" xfId="26945" xr:uid="{00000000-0005-0000-0000-000017690000}"/>
    <cellStyle name="Normal 4 2 4 2 2 4 2" xfId="26946" xr:uid="{00000000-0005-0000-0000-000018690000}"/>
    <cellStyle name="Normal 4 2 4 2 2 5" xfId="26947" xr:uid="{00000000-0005-0000-0000-000019690000}"/>
    <cellStyle name="Normal 4 2 4 2 3" xfId="26948" xr:uid="{00000000-0005-0000-0000-00001A690000}"/>
    <cellStyle name="Normal 4 2 4 2 3 2" xfId="26949" xr:uid="{00000000-0005-0000-0000-00001B690000}"/>
    <cellStyle name="Normal 4 2 4 2 3 2 2" xfId="26950" xr:uid="{00000000-0005-0000-0000-00001C690000}"/>
    <cellStyle name="Normal 4 2 4 2 3 2 2 2" xfId="26951" xr:uid="{00000000-0005-0000-0000-00001D690000}"/>
    <cellStyle name="Normal 4 2 4 2 3 2 3" xfId="26952" xr:uid="{00000000-0005-0000-0000-00001E690000}"/>
    <cellStyle name="Normal 4 2 4 2 3 3" xfId="26953" xr:uid="{00000000-0005-0000-0000-00001F690000}"/>
    <cellStyle name="Normal 4 2 4 2 3 3 2" xfId="26954" xr:uid="{00000000-0005-0000-0000-000020690000}"/>
    <cellStyle name="Normal 4 2 4 2 3 4" xfId="26955" xr:uid="{00000000-0005-0000-0000-000021690000}"/>
    <cellStyle name="Normal 4 2 4 2 4" xfId="26956" xr:uid="{00000000-0005-0000-0000-000022690000}"/>
    <cellStyle name="Normal 4 2 4 2 4 2" xfId="26957" xr:uid="{00000000-0005-0000-0000-000023690000}"/>
    <cellStyle name="Normal 4 2 4 2 4 2 2" xfId="26958" xr:uid="{00000000-0005-0000-0000-000024690000}"/>
    <cellStyle name="Normal 4 2 4 2 4 3" xfId="26959" xr:uid="{00000000-0005-0000-0000-000025690000}"/>
    <cellStyle name="Normal 4 2 4 2 5" xfId="26960" xr:uid="{00000000-0005-0000-0000-000026690000}"/>
    <cellStyle name="Normal 4 2 4 2 5 2" xfId="26961" xr:uid="{00000000-0005-0000-0000-000027690000}"/>
    <cellStyle name="Normal 4 2 4 2 6" xfId="26962" xr:uid="{00000000-0005-0000-0000-000028690000}"/>
    <cellStyle name="Normal 4 2 4 3" xfId="26963" xr:uid="{00000000-0005-0000-0000-000029690000}"/>
    <cellStyle name="Normal 4 2 4 3 2" xfId="26964" xr:uid="{00000000-0005-0000-0000-00002A690000}"/>
    <cellStyle name="Normal 4 2 4 3 2 2" xfId="26965" xr:uid="{00000000-0005-0000-0000-00002B690000}"/>
    <cellStyle name="Normal 4 2 4 3 2 2 2" xfId="26966" xr:uid="{00000000-0005-0000-0000-00002C690000}"/>
    <cellStyle name="Normal 4 2 4 3 2 2 2 2" xfId="26967" xr:uid="{00000000-0005-0000-0000-00002D690000}"/>
    <cellStyle name="Normal 4 2 4 3 2 2 2 2 2" xfId="26968" xr:uid="{00000000-0005-0000-0000-00002E690000}"/>
    <cellStyle name="Normal 4 2 4 3 2 2 2 3" xfId="26969" xr:uid="{00000000-0005-0000-0000-00002F690000}"/>
    <cellStyle name="Normal 4 2 4 3 2 2 3" xfId="26970" xr:uid="{00000000-0005-0000-0000-000030690000}"/>
    <cellStyle name="Normal 4 2 4 3 2 2 3 2" xfId="26971" xr:uid="{00000000-0005-0000-0000-000031690000}"/>
    <cellStyle name="Normal 4 2 4 3 2 2 4" xfId="26972" xr:uid="{00000000-0005-0000-0000-000032690000}"/>
    <cellStyle name="Normal 4 2 4 3 2 3" xfId="26973" xr:uid="{00000000-0005-0000-0000-000033690000}"/>
    <cellStyle name="Normal 4 2 4 3 2 3 2" xfId="26974" xr:uid="{00000000-0005-0000-0000-000034690000}"/>
    <cellStyle name="Normal 4 2 4 3 2 3 2 2" xfId="26975" xr:uid="{00000000-0005-0000-0000-000035690000}"/>
    <cellStyle name="Normal 4 2 4 3 2 3 3" xfId="26976" xr:uid="{00000000-0005-0000-0000-000036690000}"/>
    <cellStyle name="Normal 4 2 4 3 2 4" xfId="26977" xr:uid="{00000000-0005-0000-0000-000037690000}"/>
    <cellStyle name="Normal 4 2 4 3 2 4 2" xfId="26978" xr:uid="{00000000-0005-0000-0000-000038690000}"/>
    <cellStyle name="Normal 4 2 4 3 2 5" xfId="26979" xr:uid="{00000000-0005-0000-0000-000039690000}"/>
    <cellStyle name="Normal 4 2 4 3 3" xfId="26980" xr:uid="{00000000-0005-0000-0000-00003A690000}"/>
    <cellStyle name="Normal 4 2 4 3 3 2" xfId="26981" xr:uid="{00000000-0005-0000-0000-00003B690000}"/>
    <cellStyle name="Normal 4 2 4 3 3 2 2" xfId="26982" xr:uid="{00000000-0005-0000-0000-00003C690000}"/>
    <cellStyle name="Normal 4 2 4 3 3 2 2 2" xfId="26983" xr:uid="{00000000-0005-0000-0000-00003D690000}"/>
    <cellStyle name="Normal 4 2 4 3 3 2 3" xfId="26984" xr:uid="{00000000-0005-0000-0000-00003E690000}"/>
    <cellStyle name="Normal 4 2 4 3 3 3" xfId="26985" xr:uid="{00000000-0005-0000-0000-00003F690000}"/>
    <cellStyle name="Normal 4 2 4 3 3 3 2" xfId="26986" xr:uid="{00000000-0005-0000-0000-000040690000}"/>
    <cellStyle name="Normal 4 2 4 3 3 4" xfId="26987" xr:uid="{00000000-0005-0000-0000-000041690000}"/>
    <cellStyle name="Normal 4 2 4 3 4" xfId="26988" xr:uid="{00000000-0005-0000-0000-000042690000}"/>
    <cellStyle name="Normal 4 2 4 3 4 2" xfId="26989" xr:uid="{00000000-0005-0000-0000-000043690000}"/>
    <cellStyle name="Normal 4 2 4 3 4 2 2" xfId="26990" xr:uid="{00000000-0005-0000-0000-000044690000}"/>
    <cellStyle name="Normal 4 2 4 3 4 3" xfId="26991" xr:uid="{00000000-0005-0000-0000-000045690000}"/>
    <cellStyle name="Normal 4 2 4 3 5" xfId="26992" xr:uid="{00000000-0005-0000-0000-000046690000}"/>
    <cellStyle name="Normal 4 2 4 3 5 2" xfId="26993" xr:uid="{00000000-0005-0000-0000-000047690000}"/>
    <cellStyle name="Normal 4 2 4 3 6" xfId="26994" xr:uid="{00000000-0005-0000-0000-000048690000}"/>
    <cellStyle name="Normal 4 2 4 4" xfId="26995" xr:uid="{00000000-0005-0000-0000-000049690000}"/>
    <cellStyle name="Normal 4 2 4 4 2" xfId="26996" xr:uid="{00000000-0005-0000-0000-00004A690000}"/>
    <cellStyle name="Normal 4 2 4 4 2 2" xfId="26997" xr:uid="{00000000-0005-0000-0000-00004B690000}"/>
    <cellStyle name="Normal 4 2 4 4 2 2 2" xfId="26998" xr:uid="{00000000-0005-0000-0000-00004C690000}"/>
    <cellStyle name="Normal 4 2 4 4 2 2 2 2" xfId="26999" xr:uid="{00000000-0005-0000-0000-00004D690000}"/>
    <cellStyle name="Normal 4 2 4 4 2 2 3" xfId="27000" xr:uid="{00000000-0005-0000-0000-00004E690000}"/>
    <cellStyle name="Normal 4 2 4 4 2 3" xfId="27001" xr:uid="{00000000-0005-0000-0000-00004F690000}"/>
    <cellStyle name="Normal 4 2 4 4 2 3 2" xfId="27002" xr:uid="{00000000-0005-0000-0000-000050690000}"/>
    <cellStyle name="Normal 4 2 4 4 2 4" xfId="27003" xr:uid="{00000000-0005-0000-0000-000051690000}"/>
    <cellStyle name="Normal 4 2 4 4 3" xfId="27004" xr:uid="{00000000-0005-0000-0000-000052690000}"/>
    <cellStyle name="Normal 4 2 4 4 3 2" xfId="27005" xr:uid="{00000000-0005-0000-0000-000053690000}"/>
    <cellStyle name="Normal 4 2 4 4 3 2 2" xfId="27006" xr:uid="{00000000-0005-0000-0000-000054690000}"/>
    <cellStyle name="Normal 4 2 4 4 3 3" xfId="27007" xr:uid="{00000000-0005-0000-0000-000055690000}"/>
    <cellStyle name="Normal 4 2 4 4 4" xfId="27008" xr:uid="{00000000-0005-0000-0000-000056690000}"/>
    <cellStyle name="Normal 4 2 4 4 4 2" xfId="27009" xr:uid="{00000000-0005-0000-0000-000057690000}"/>
    <cellStyle name="Normal 4 2 4 4 5" xfId="27010" xr:uid="{00000000-0005-0000-0000-000058690000}"/>
    <cellStyle name="Normal 4 2 4 5" xfId="27011" xr:uid="{00000000-0005-0000-0000-000059690000}"/>
    <cellStyle name="Normal 4 2 4 5 2" xfId="27012" xr:uid="{00000000-0005-0000-0000-00005A690000}"/>
    <cellStyle name="Normal 4 2 4 5 2 2" xfId="27013" xr:uid="{00000000-0005-0000-0000-00005B690000}"/>
    <cellStyle name="Normal 4 2 4 5 2 2 2" xfId="27014" xr:uid="{00000000-0005-0000-0000-00005C690000}"/>
    <cellStyle name="Normal 4 2 4 5 2 3" xfId="27015" xr:uid="{00000000-0005-0000-0000-00005D690000}"/>
    <cellStyle name="Normal 4 2 4 5 3" xfId="27016" xr:uid="{00000000-0005-0000-0000-00005E690000}"/>
    <cellStyle name="Normal 4 2 4 5 3 2" xfId="27017" xr:uid="{00000000-0005-0000-0000-00005F690000}"/>
    <cellStyle name="Normal 4 2 4 5 4" xfId="27018" xr:uid="{00000000-0005-0000-0000-000060690000}"/>
    <cellStyle name="Normal 4 2 4 6" xfId="27019" xr:uid="{00000000-0005-0000-0000-000061690000}"/>
    <cellStyle name="Normal 4 2 4 6 2" xfId="27020" xr:uid="{00000000-0005-0000-0000-000062690000}"/>
    <cellStyle name="Normal 4 2 4 6 2 2" xfId="27021" xr:uid="{00000000-0005-0000-0000-000063690000}"/>
    <cellStyle name="Normal 4 2 4 6 3" xfId="27022" xr:uid="{00000000-0005-0000-0000-000064690000}"/>
    <cellStyle name="Normal 4 2 4 7" xfId="27023" xr:uid="{00000000-0005-0000-0000-000065690000}"/>
    <cellStyle name="Normal 4 2 4 7 2" xfId="27024" xr:uid="{00000000-0005-0000-0000-000066690000}"/>
    <cellStyle name="Normal 4 2 4 8" xfId="27025" xr:uid="{00000000-0005-0000-0000-000067690000}"/>
    <cellStyle name="Normal 4 2 5" xfId="27026" xr:uid="{00000000-0005-0000-0000-000068690000}"/>
    <cellStyle name="Normal 4 2 5 2" xfId="27027" xr:uid="{00000000-0005-0000-0000-000069690000}"/>
    <cellStyle name="Normal 4 2 5 2 2" xfId="27028" xr:uid="{00000000-0005-0000-0000-00006A690000}"/>
    <cellStyle name="Normal 4 2 5 2 2 2" xfId="27029" xr:uid="{00000000-0005-0000-0000-00006B690000}"/>
    <cellStyle name="Normal 4 2 5 2 2 2 2" xfId="27030" xr:uid="{00000000-0005-0000-0000-00006C690000}"/>
    <cellStyle name="Normal 4 2 5 2 2 2 2 2" xfId="27031" xr:uid="{00000000-0005-0000-0000-00006D690000}"/>
    <cellStyle name="Normal 4 2 5 2 2 2 3" xfId="27032" xr:uid="{00000000-0005-0000-0000-00006E690000}"/>
    <cellStyle name="Normal 4 2 5 2 2 3" xfId="27033" xr:uid="{00000000-0005-0000-0000-00006F690000}"/>
    <cellStyle name="Normal 4 2 5 2 2 3 2" xfId="27034" xr:uid="{00000000-0005-0000-0000-000070690000}"/>
    <cellStyle name="Normal 4 2 5 2 2 4" xfId="27035" xr:uid="{00000000-0005-0000-0000-000071690000}"/>
    <cellStyle name="Normal 4 2 5 2 3" xfId="27036" xr:uid="{00000000-0005-0000-0000-000072690000}"/>
    <cellStyle name="Normal 4 2 5 2 3 2" xfId="27037" xr:uid="{00000000-0005-0000-0000-000073690000}"/>
    <cellStyle name="Normal 4 2 5 2 3 2 2" xfId="27038" xr:uid="{00000000-0005-0000-0000-000074690000}"/>
    <cellStyle name="Normal 4 2 5 2 3 3" xfId="27039" xr:uid="{00000000-0005-0000-0000-000075690000}"/>
    <cellStyle name="Normal 4 2 5 2 4" xfId="27040" xr:uid="{00000000-0005-0000-0000-000076690000}"/>
    <cellStyle name="Normal 4 2 5 2 4 2" xfId="27041" xr:uid="{00000000-0005-0000-0000-000077690000}"/>
    <cellStyle name="Normal 4 2 5 2 5" xfId="27042" xr:uid="{00000000-0005-0000-0000-000078690000}"/>
    <cellStyle name="Normal 4 2 5 3" xfId="27043" xr:uid="{00000000-0005-0000-0000-000079690000}"/>
    <cellStyle name="Normal 4 2 5 3 2" xfId="27044" xr:uid="{00000000-0005-0000-0000-00007A690000}"/>
    <cellStyle name="Normal 4 2 5 3 2 2" xfId="27045" xr:uid="{00000000-0005-0000-0000-00007B690000}"/>
    <cellStyle name="Normal 4 2 5 3 2 2 2" xfId="27046" xr:uid="{00000000-0005-0000-0000-00007C690000}"/>
    <cellStyle name="Normal 4 2 5 3 2 3" xfId="27047" xr:uid="{00000000-0005-0000-0000-00007D690000}"/>
    <cellStyle name="Normal 4 2 5 3 3" xfId="27048" xr:uid="{00000000-0005-0000-0000-00007E690000}"/>
    <cellStyle name="Normal 4 2 5 3 3 2" xfId="27049" xr:uid="{00000000-0005-0000-0000-00007F690000}"/>
    <cellStyle name="Normal 4 2 5 3 4" xfId="27050" xr:uid="{00000000-0005-0000-0000-000080690000}"/>
    <cellStyle name="Normal 4 2 5 4" xfId="27051" xr:uid="{00000000-0005-0000-0000-000081690000}"/>
    <cellStyle name="Normal 4 2 5 4 2" xfId="27052" xr:uid="{00000000-0005-0000-0000-000082690000}"/>
    <cellStyle name="Normal 4 2 5 4 2 2" xfId="27053" xr:uid="{00000000-0005-0000-0000-000083690000}"/>
    <cellStyle name="Normal 4 2 5 4 3" xfId="27054" xr:uid="{00000000-0005-0000-0000-000084690000}"/>
    <cellStyle name="Normal 4 2 5 5" xfId="27055" xr:uid="{00000000-0005-0000-0000-000085690000}"/>
    <cellStyle name="Normal 4 2 5 5 2" xfId="27056" xr:uid="{00000000-0005-0000-0000-000086690000}"/>
    <cellStyle name="Normal 4 2 5 6" xfId="27057" xr:uid="{00000000-0005-0000-0000-000087690000}"/>
    <cellStyle name="Normal 4 2 6" xfId="27058" xr:uid="{00000000-0005-0000-0000-000088690000}"/>
    <cellStyle name="Normal 4 2 6 2" xfId="27059" xr:uid="{00000000-0005-0000-0000-000089690000}"/>
    <cellStyle name="Normal 4 2 6 2 2" xfId="27060" xr:uid="{00000000-0005-0000-0000-00008A690000}"/>
    <cellStyle name="Normal 4 2 6 2 2 2" xfId="27061" xr:uid="{00000000-0005-0000-0000-00008B690000}"/>
    <cellStyle name="Normal 4 2 6 2 2 2 2" xfId="27062" xr:uid="{00000000-0005-0000-0000-00008C690000}"/>
    <cellStyle name="Normal 4 2 6 2 2 2 2 2" xfId="27063" xr:uid="{00000000-0005-0000-0000-00008D690000}"/>
    <cellStyle name="Normal 4 2 6 2 2 2 3" xfId="27064" xr:uid="{00000000-0005-0000-0000-00008E690000}"/>
    <cellStyle name="Normal 4 2 6 2 2 3" xfId="27065" xr:uid="{00000000-0005-0000-0000-00008F690000}"/>
    <cellStyle name="Normal 4 2 6 2 2 3 2" xfId="27066" xr:uid="{00000000-0005-0000-0000-000090690000}"/>
    <cellStyle name="Normal 4 2 6 2 2 4" xfId="27067" xr:uid="{00000000-0005-0000-0000-000091690000}"/>
    <cellStyle name="Normal 4 2 6 2 3" xfId="27068" xr:uid="{00000000-0005-0000-0000-000092690000}"/>
    <cellStyle name="Normal 4 2 6 2 3 2" xfId="27069" xr:uid="{00000000-0005-0000-0000-000093690000}"/>
    <cellStyle name="Normal 4 2 6 2 3 2 2" xfId="27070" xr:uid="{00000000-0005-0000-0000-000094690000}"/>
    <cellStyle name="Normal 4 2 6 2 3 3" xfId="27071" xr:uid="{00000000-0005-0000-0000-000095690000}"/>
    <cellStyle name="Normal 4 2 6 2 4" xfId="27072" xr:uid="{00000000-0005-0000-0000-000096690000}"/>
    <cellStyle name="Normal 4 2 6 2 4 2" xfId="27073" xr:uid="{00000000-0005-0000-0000-000097690000}"/>
    <cellStyle name="Normal 4 2 6 2 5" xfId="27074" xr:uid="{00000000-0005-0000-0000-000098690000}"/>
    <cellStyle name="Normal 4 2 6 3" xfId="27075" xr:uid="{00000000-0005-0000-0000-000099690000}"/>
    <cellStyle name="Normal 4 2 6 3 2" xfId="27076" xr:uid="{00000000-0005-0000-0000-00009A690000}"/>
    <cellStyle name="Normal 4 2 6 3 2 2" xfId="27077" xr:uid="{00000000-0005-0000-0000-00009B690000}"/>
    <cellStyle name="Normal 4 2 6 3 2 2 2" xfId="27078" xr:uid="{00000000-0005-0000-0000-00009C690000}"/>
    <cellStyle name="Normal 4 2 6 3 2 3" xfId="27079" xr:uid="{00000000-0005-0000-0000-00009D690000}"/>
    <cellStyle name="Normal 4 2 6 3 3" xfId="27080" xr:uid="{00000000-0005-0000-0000-00009E690000}"/>
    <cellStyle name="Normal 4 2 6 3 3 2" xfId="27081" xr:uid="{00000000-0005-0000-0000-00009F690000}"/>
    <cellStyle name="Normal 4 2 6 3 4" xfId="27082" xr:uid="{00000000-0005-0000-0000-0000A0690000}"/>
    <cellStyle name="Normal 4 2 6 4" xfId="27083" xr:uid="{00000000-0005-0000-0000-0000A1690000}"/>
    <cellStyle name="Normal 4 2 6 4 2" xfId="27084" xr:uid="{00000000-0005-0000-0000-0000A2690000}"/>
    <cellStyle name="Normal 4 2 6 4 2 2" xfId="27085" xr:uid="{00000000-0005-0000-0000-0000A3690000}"/>
    <cellStyle name="Normal 4 2 6 4 3" xfId="27086" xr:uid="{00000000-0005-0000-0000-0000A4690000}"/>
    <cellStyle name="Normal 4 2 6 5" xfId="27087" xr:uid="{00000000-0005-0000-0000-0000A5690000}"/>
    <cellStyle name="Normal 4 2 6 5 2" xfId="27088" xr:uid="{00000000-0005-0000-0000-0000A6690000}"/>
    <cellStyle name="Normal 4 2 6 6" xfId="27089" xr:uid="{00000000-0005-0000-0000-0000A7690000}"/>
    <cellStyle name="Normal 4 2 7" xfId="27090" xr:uid="{00000000-0005-0000-0000-0000A8690000}"/>
    <cellStyle name="Normal 4 2 7 2" xfId="27091" xr:uid="{00000000-0005-0000-0000-0000A9690000}"/>
    <cellStyle name="Normal 4 2 7 2 2" xfId="27092" xr:uid="{00000000-0005-0000-0000-0000AA690000}"/>
    <cellStyle name="Normal 4 2 7 2 2 2" xfId="27093" xr:uid="{00000000-0005-0000-0000-0000AB690000}"/>
    <cellStyle name="Normal 4 2 7 2 2 2 2" xfId="27094" xr:uid="{00000000-0005-0000-0000-0000AC690000}"/>
    <cellStyle name="Normal 4 2 7 2 2 2 2 2" xfId="27095" xr:uid="{00000000-0005-0000-0000-0000AD690000}"/>
    <cellStyle name="Normal 4 2 7 2 2 2 3" xfId="27096" xr:uid="{00000000-0005-0000-0000-0000AE690000}"/>
    <cellStyle name="Normal 4 2 7 2 2 3" xfId="27097" xr:uid="{00000000-0005-0000-0000-0000AF690000}"/>
    <cellStyle name="Normal 4 2 7 2 2 3 2" xfId="27098" xr:uid="{00000000-0005-0000-0000-0000B0690000}"/>
    <cellStyle name="Normal 4 2 7 2 2 4" xfId="27099" xr:uid="{00000000-0005-0000-0000-0000B1690000}"/>
    <cellStyle name="Normal 4 2 7 2 3" xfId="27100" xr:uid="{00000000-0005-0000-0000-0000B2690000}"/>
    <cellStyle name="Normal 4 2 7 2 3 2" xfId="27101" xr:uid="{00000000-0005-0000-0000-0000B3690000}"/>
    <cellStyle name="Normal 4 2 7 2 3 2 2" xfId="27102" xr:uid="{00000000-0005-0000-0000-0000B4690000}"/>
    <cellStyle name="Normal 4 2 7 2 3 3" xfId="27103" xr:uid="{00000000-0005-0000-0000-0000B5690000}"/>
    <cellStyle name="Normal 4 2 7 2 4" xfId="27104" xr:uid="{00000000-0005-0000-0000-0000B6690000}"/>
    <cellStyle name="Normal 4 2 7 2 4 2" xfId="27105" xr:uid="{00000000-0005-0000-0000-0000B7690000}"/>
    <cellStyle name="Normal 4 2 7 2 5" xfId="27106" xr:uid="{00000000-0005-0000-0000-0000B8690000}"/>
    <cellStyle name="Normal 4 2 7 3" xfId="27107" xr:uid="{00000000-0005-0000-0000-0000B9690000}"/>
    <cellStyle name="Normal 4 2 7 3 2" xfId="27108" xr:uid="{00000000-0005-0000-0000-0000BA690000}"/>
    <cellStyle name="Normal 4 2 7 3 2 2" xfId="27109" xr:uid="{00000000-0005-0000-0000-0000BB690000}"/>
    <cellStyle name="Normal 4 2 7 3 2 2 2" xfId="27110" xr:uid="{00000000-0005-0000-0000-0000BC690000}"/>
    <cellStyle name="Normal 4 2 7 3 2 3" xfId="27111" xr:uid="{00000000-0005-0000-0000-0000BD690000}"/>
    <cellStyle name="Normal 4 2 7 3 3" xfId="27112" xr:uid="{00000000-0005-0000-0000-0000BE690000}"/>
    <cellStyle name="Normal 4 2 7 3 3 2" xfId="27113" xr:uid="{00000000-0005-0000-0000-0000BF690000}"/>
    <cellStyle name="Normal 4 2 7 3 4" xfId="27114" xr:uid="{00000000-0005-0000-0000-0000C0690000}"/>
    <cellStyle name="Normal 4 2 7 4" xfId="27115" xr:uid="{00000000-0005-0000-0000-0000C1690000}"/>
    <cellStyle name="Normal 4 2 7 4 2" xfId="27116" xr:uid="{00000000-0005-0000-0000-0000C2690000}"/>
    <cellStyle name="Normal 4 2 7 4 2 2" xfId="27117" xr:uid="{00000000-0005-0000-0000-0000C3690000}"/>
    <cellStyle name="Normal 4 2 7 4 3" xfId="27118" xr:uid="{00000000-0005-0000-0000-0000C4690000}"/>
    <cellStyle name="Normal 4 2 7 5" xfId="27119" xr:uid="{00000000-0005-0000-0000-0000C5690000}"/>
    <cellStyle name="Normal 4 2 7 5 2" xfId="27120" xr:uid="{00000000-0005-0000-0000-0000C6690000}"/>
    <cellStyle name="Normal 4 2 7 6" xfId="27121" xr:uid="{00000000-0005-0000-0000-0000C7690000}"/>
    <cellStyle name="Normal 4 2 8" xfId="27122" xr:uid="{00000000-0005-0000-0000-0000C8690000}"/>
    <cellStyle name="Normal 4 2 8 2" xfId="27123" xr:uid="{00000000-0005-0000-0000-0000C9690000}"/>
    <cellStyle name="Normal 4 3" xfId="27124" xr:uid="{00000000-0005-0000-0000-0000CA690000}"/>
    <cellStyle name="Normal 4 3 2" xfId="27125" xr:uid="{00000000-0005-0000-0000-0000CB690000}"/>
    <cellStyle name="Normal 4 3 3" xfId="27126" xr:uid="{00000000-0005-0000-0000-0000CC690000}"/>
    <cellStyle name="Normal 4 3 3 2" xfId="27127" xr:uid="{00000000-0005-0000-0000-0000CD690000}"/>
    <cellStyle name="Normal 4 4" xfId="27128" xr:uid="{00000000-0005-0000-0000-0000CE690000}"/>
    <cellStyle name="Normal 4 5" xfId="27129" xr:uid="{00000000-0005-0000-0000-0000CF690000}"/>
    <cellStyle name="Normal 4 6" xfId="27130" xr:uid="{00000000-0005-0000-0000-0000D0690000}"/>
    <cellStyle name="Normal 4 7" xfId="27131" xr:uid="{00000000-0005-0000-0000-0000D1690000}"/>
    <cellStyle name="Normal 4 8" xfId="27132" xr:uid="{00000000-0005-0000-0000-0000D2690000}"/>
    <cellStyle name="Normal 4 9" xfId="27133" xr:uid="{00000000-0005-0000-0000-0000D3690000}"/>
    <cellStyle name="Normal 4 9 10" xfId="27134" xr:uid="{00000000-0005-0000-0000-0000D4690000}"/>
    <cellStyle name="Normal 4 9 10 2" xfId="27135" xr:uid="{00000000-0005-0000-0000-0000D5690000}"/>
    <cellStyle name="Normal 4 9 11" xfId="27136" xr:uid="{00000000-0005-0000-0000-0000D6690000}"/>
    <cellStyle name="Normal 4 9 2" xfId="27137" xr:uid="{00000000-0005-0000-0000-0000D7690000}"/>
    <cellStyle name="Normal 4 9 2 10" xfId="27138" xr:uid="{00000000-0005-0000-0000-0000D8690000}"/>
    <cellStyle name="Normal 4 9 2 2" xfId="27139" xr:uid="{00000000-0005-0000-0000-0000D9690000}"/>
    <cellStyle name="Normal 4 9 2 2 2" xfId="27140" xr:uid="{00000000-0005-0000-0000-0000DA690000}"/>
    <cellStyle name="Normal 4 9 2 2 2 2" xfId="27141" xr:uid="{00000000-0005-0000-0000-0000DB690000}"/>
    <cellStyle name="Normal 4 9 2 2 2 2 2" xfId="27142" xr:uid="{00000000-0005-0000-0000-0000DC690000}"/>
    <cellStyle name="Normal 4 9 2 2 2 2 2 2" xfId="27143" xr:uid="{00000000-0005-0000-0000-0000DD690000}"/>
    <cellStyle name="Normal 4 9 2 2 2 2 2 2 2" xfId="27144" xr:uid="{00000000-0005-0000-0000-0000DE690000}"/>
    <cellStyle name="Normal 4 9 2 2 2 2 2 2 2 2" xfId="27145" xr:uid="{00000000-0005-0000-0000-0000DF690000}"/>
    <cellStyle name="Normal 4 9 2 2 2 2 2 2 2 2 2" xfId="27146" xr:uid="{00000000-0005-0000-0000-0000E0690000}"/>
    <cellStyle name="Normal 4 9 2 2 2 2 2 2 2 3" xfId="27147" xr:uid="{00000000-0005-0000-0000-0000E1690000}"/>
    <cellStyle name="Normal 4 9 2 2 2 2 2 2 3" xfId="27148" xr:uid="{00000000-0005-0000-0000-0000E2690000}"/>
    <cellStyle name="Normal 4 9 2 2 2 2 2 2 3 2" xfId="27149" xr:uid="{00000000-0005-0000-0000-0000E3690000}"/>
    <cellStyle name="Normal 4 9 2 2 2 2 2 2 4" xfId="27150" xr:uid="{00000000-0005-0000-0000-0000E4690000}"/>
    <cellStyle name="Normal 4 9 2 2 2 2 2 3" xfId="27151" xr:uid="{00000000-0005-0000-0000-0000E5690000}"/>
    <cellStyle name="Normal 4 9 2 2 2 2 2 3 2" xfId="27152" xr:uid="{00000000-0005-0000-0000-0000E6690000}"/>
    <cellStyle name="Normal 4 9 2 2 2 2 2 3 2 2" xfId="27153" xr:uid="{00000000-0005-0000-0000-0000E7690000}"/>
    <cellStyle name="Normal 4 9 2 2 2 2 2 3 3" xfId="27154" xr:uid="{00000000-0005-0000-0000-0000E8690000}"/>
    <cellStyle name="Normal 4 9 2 2 2 2 2 4" xfId="27155" xr:uid="{00000000-0005-0000-0000-0000E9690000}"/>
    <cellStyle name="Normal 4 9 2 2 2 2 2 4 2" xfId="27156" xr:uid="{00000000-0005-0000-0000-0000EA690000}"/>
    <cellStyle name="Normal 4 9 2 2 2 2 2 5" xfId="27157" xr:uid="{00000000-0005-0000-0000-0000EB690000}"/>
    <cellStyle name="Normal 4 9 2 2 2 2 3" xfId="27158" xr:uid="{00000000-0005-0000-0000-0000EC690000}"/>
    <cellStyle name="Normal 4 9 2 2 2 2 3 2" xfId="27159" xr:uid="{00000000-0005-0000-0000-0000ED690000}"/>
    <cellStyle name="Normal 4 9 2 2 2 2 3 2 2" xfId="27160" xr:uid="{00000000-0005-0000-0000-0000EE690000}"/>
    <cellStyle name="Normal 4 9 2 2 2 2 3 2 2 2" xfId="27161" xr:uid="{00000000-0005-0000-0000-0000EF690000}"/>
    <cellStyle name="Normal 4 9 2 2 2 2 3 2 3" xfId="27162" xr:uid="{00000000-0005-0000-0000-0000F0690000}"/>
    <cellStyle name="Normal 4 9 2 2 2 2 3 3" xfId="27163" xr:uid="{00000000-0005-0000-0000-0000F1690000}"/>
    <cellStyle name="Normal 4 9 2 2 2 2 3 3 2" xfId="27164" xr:uid="{00000000-0005-0000-0000-0000F2690000}"/>
    <cellStyle name="Normal 4 9 2 2 2 2 3 4" xfId="27165" xr:uid="{00000000-0005-0000-0000-0000F3690000}"/>
    <cellStyle name="Normal 4 9 2 2 2 2 4" xfId="27166" xr:uid="{00000000-0005-0000-0000-0000F4690000}"/>
    <cellStyle name="Normal 4 9 2 2 2 2 4 2" xfId="27167" xr:uid="{00000000-0005-0000-0000-0000F5690000}"/>
    <cellStyle name="Normal 4 9 2 2 2 2 4 2 2" xfId="27168" xr:uid="{00000000-0005-0000-0000-0000F6690000}"/>
    <cellStyle name="Normal 4 9 2 2 2 2 4 3" xfId="27169" xr:uid="{00000000-0005-0000-0000-0000F7690000}"/>
    <cellStyle name="Normal 4 9 2 2 2 2 5" xfId="27170" xr:uid="{00000000-0005-0000-0000-0000F8690000}"/>
    <cellStyle name="Normal 4 9 2 2 2 2 5 2" xfId="27171" xr:uid="{00000000-0005-0000-0000-0000F9690000}"/>
    <cellStyle name="Normal 4 9 2 2 2 2 6" xfId="27172" xr:uid="{00000000-0005-0000-0000-0000FA690000}"/>
    <cellStyle name="Normal 4 9 2 2 2 3" xfId="27173" xr:uid="{00000000-0005-0000-0000-0000FB690000}"/>
    <cellStyle name="Normal 4 9 2 2 2 3 2" xfId="27174" xr:uid="{00000000-0005-0000-0000-0000FC690000}"/>
    <cellStyle name="Normal 4 9 2 2 2 3 2 2" xfId="27175" xr:uid="{00000000-0005-0000-0000-0000FD690000}"/>
    <cellStyle name="Normal 4 9 2 2 2 3 2 2 2" xfId="27176" xr:uid="{00000000-0005-0000-0000-0000FE690000}"/>
    <cellStyle name="Normal 4 9 2 2 2 3 2 2 2 2" xfId="27177" xr:uid="{00000000-0005-0000-0000-0000FF690000}"/>
    <cellStyle name="Normal 4 9 2 2 2 3 2 2 2 2 2" xfId="27178" xr:uid="{00000000-0005-0000-0000-0000006A0000}"/>
    <cellStyle name="Normal 4 9 2 2 2 3 2 2 2 3" xfId="27179" xr:uid="{00000000-0005-0000-0000-0000016A0000}"/>
    <cellStyle name="Normal 4 9 2 2 2 3 2 2 3" xfId="27180" xr:uid="{00000000-0005-0000-0000-0000026A0000}"/>
    <cellStyle name="Normal 4 9 2 2 2 3 2 2 3 2" xfId="27181" xr:uid="{00000000-0005-0000-0000-0000036A0000}"/>
    <cellStyle name="Normal 4 9 2 2 2 3 2 2 4" xfId="27182" xr:uid="{00000000-0005-0000-0000-0000046A0000}"/>
    <cellStyle name="Normal 4 9 2 2 2 3 2 3" xfId="27183" xr:uid="{00000000-0005-0000-0000-0000056A0000}"/>
    <cellStyle name="Normal 4 9 2 2 2 3 2 3 2" xfId="27184" xr:uid="{00000000-0005-0000-0000-0000066A0000}"/>
    <cellStyle name="Normal 4 9 2 2 2 3 2 3 2 2" xfId="27185" xr:uid="{00000000-0005-0000-0000-0000076A0000}"/>
    <cellStyle name="Normal 4 9 2 2 2 3 2 3 3" xfId="27186" xr:uid="{00000000-0005-0000-0000-0000086A0000}"/>
    <cellStyle name="Normal 4 9 2 2 2 3 2 4" xfId="27187" xr:uid="{00000000-0005-0000-0000-0000096A0000}"/>
    <cellStyle name="Normal 4 9 2 2 2 3 2 4 2" xfId="27188" xr:uid="{00000000-0005-0000-0000-00000A6A0000}"/>
    <cellStyle name="Normal 4 9 2 2 2 3 2 5" xfId="27189" xr:uid="{00000000-0005-0000-0000-00000B6A0000}"/>
    <cellStyle name="Normal 4 9 2 2 2 3 3" xfId="27190" xr:uid="{00000000-0005-0000-0000-00000C6A0000}"/>
    <cellStyle name="Normal 4 9 2 2 2 3 3 2" xfId="27191" xr:uid="{00000000-0005-0000-0000-00000D6A0000}"/>
    <cellStyle name="Normal 4 9 2 2 2 3 3 2 2" xfId="27192" xr:uid="{00000000-0005-0000-0000-00000E6A0000}"/>
    <cellStyle name="Normal 4 9 2 2 2 3 3 2 2 2" xfId="27193" xr:uid="{00000000-0005-0000-0000-00000F6A0000}"/>
    <cellStyle name="Normal 4 9 2 2 2 3 3 2 3" xfId="27194" xr:uid="{00000000-0005-0000-0000-0000106A0000}"/>
    <cellStyle name="Normal 4 9 2 2 2 3 3 3" xfId="27195" xr:uid="{00000000-0005-0000-0000-0000116A0000}"/>
    <cellStyle name="Normal 4 9 2 2 2 3 3 3 2" xfId="27196" xr:uid="{00000000-0005-0000-0000-0000126A0000}"/>
    <cellStyle name="Normal 4 9 2 2 2 3 3 4" xfId="27197" xr:uid="{00000000-0005-0000-0000-0000136A0000}"/>
    <cellStyle name="Normal 4 9 2 2 2 3 4" xfId="27198" xr:uid="{00000000-0005-0000-0000-0000146A0000}"/>
    <cellStyle name="Normal 4 9 2 2 2 3 4 2" xfId="27199" xr:uid="{00000000-0005-0000-0000-0000156A0000}"/>
    <cellStyle name="Normal 4 9 2 2 2 3 4 2 2" xfId="27200" xr:uid="{00000000-0005-0000-0000-0000166A0000}"/>
    <cellStyle name="Normal 4 9 2 2 2 3 4 3" xfId="27201" xr:uid="{00000000-0005-0000-0000-0000176A0000}"/>
    <cellStyle name="Normal 4 9 2 2 2 3 5" xfId="27202" xr:uid="{00000000-0005-0000-0000-0000186A0000}"/>
    <cellStyle name="Normal 4 9 2 2 2 3 5 2" xfId="27203" xr:uid="{00000000-0005-0000-0000-0000196A0000}"/>
    <cellStyle name="Normal 4 9 2 2 2 3 6" xfId="27204" xr:uid="{00000000-0005-0000-0000-00001A6A0000}"/>
    <cellStyle name="Normal 4 9 2 2 2 4" xfId="27205" xr:uid="{00000000-0005-0000-0000-00001B6A0000}"/>
    <cellStyle name="Normal 4 9 2 2 2 4 2" xfId="27206" xr:uid="{00000000-0005-0000-0000-00001C6A0000}"/>
    <cellStyle name="Normal 4 9 2 2 2 4 2 2" xfId="27207" xr:uid="{00000000-0005-0000-0000-00001D6A0000}"/>
    <cellStyle name="Normal 4 9 2 2 2 4 2 2 2" xfId="27208" xr:uid="{00000000-0005-0000-0000-00001E6A0000}"/>
    <cellStyle name="Normal 4 9 2 2 2 4 2 2 2 2" xfId="27209" xr:uid="{00000000-0005-0000-0000-00001F6A0000}"/>
    <cellStyle name="Normal 4 9 2 2 2 4 2 2 3" xfId="27210" xr:uid="{00000000-0005-0000-0000-0000206A0000}"/>
    <cellStyle name="Normal 4 9 2 2 2 4 2 3" xfId="27211" xr:uid="{00000000-0005-0000-0000-0000216A0000}"/>
    <cellStyle name="Normal 4 9 2 2 2 4 2 3 2" xfId="27212" xr:uid="{00000000-0005-0000-0000-0000226A0000}"/>
    <cellStyle name="Normal 4 9 2 2 2 4 2 4" xfId="27213" xr:uid="{00000000-0005-0000-0000-0000236A0000}"/>
    <cellStyle name="Normal 4 9 2 2 2 4 3" xfId="27214" xr:uid="{00000000-0005-0000-0000-0000246A0000}"/>
    <cellStyle name="Normal 4 9 2 2 2 4 3 2" xfId="27215" xr:uid="{00000000-0005-0000-0000-0000256A0000}"/>
    <cellStyle name="Normal 4 9 2 2 2 4 3 2 2" xfId="27216" xr:uid="{00000000-0005-0000-0000-0000266A0000}"/>
    <cellStyle name="Normal 4 9 2 2 2 4 3 3" xfId="27217" xr:uid="{00000000-0005-0000-0000-0000276A0000}"/>
    <cellStyle name="Normal 4 9 2 2 2 4 4" xfId="27218" xr:uid="{00000000-0005-0000-0000-0000286A0000}"/>
    <cellStyle name="Normal 4 9 2 2 2 4 4 2" xfId="27219" xr:uid="{00000000-0005-0000-0000-0000296A0000}"/>
    <cellStyle name="Normal 4 9 2 2 2 4 5" xfId="27220" xr:uid="{00000000-0005-0000-0000-00002A6A0000}"/>
    <cellStyle name="Normal 4 9 2 2 2 5" xfId="27221" xr:uid="{00000000-0005-0000-0000-00002B6A0000}"/>
    <cellStyle name="Normal 4 9 2 2 2 5 2" xfId="27222" xr:uid="{00000000-0005-0000-0000-00002C6A0000}"/>
    <cellStyle name="Normal 4 9 2 2 2 5 2 2" xfId="27223" xr:uid="{00000000-0005-0000-0000-00002D6A0000}"/>
    <cellStyle name="Normal 4 9 2 2 2 5 2 2 2" xfId="27224" xr:uid="{00000000-0005-0000-0000-00002E6A0000}"/>
    <cellStyle name="Normal 4 9 2 2 2 5 2 3" xfId="27225" xr:uid="{00000000-0005-0000-0000-00002F6A0000}"/>
    <cellStyle name="Normal 4 9 2 2 2 5 3" xfId="27226" xr:uid="{00000000-0005-0000-0000-0000306A0000}"/>
    <cellStyle name="Normal 4 9 2 2 2 5 3 2" xfId="27227" xr:uid="{00000000-0005-0000-0000-0000316A0000}"/>
    <cellStyle name="Normal 4 9 2 2 2 5 4" xfId="27228" xr:uid="{00000000-0005-0000-0000-0000326A0000}"/>
    <cellStyle name="Normal 4 9 2 2 2 6" xfId="27229" xr:uid="{00000000-0005-0000-0000-0000336A0000}"/>
    <cellStyle name="Normal 4 9 2 2 2 6 2" xfId="27230" xr:uid="{00000000-0005-0000-0000-0000346A0000}"/>
    <cellStyle name="Normal 4 9 2 2 2 6 2 2" xfId="27231" xr:uid="{00000000-0005-0000-0000-0000356A0000}"/>
    <cellStyle name="Normal 4 9 2 2 2 6 3" xfId="27232" xr:uid="{00000000-0005-0000-0000-0000366A0000}"/>
    <cellStyle name="Normal 4 9 2 2 2 7" xfId="27233" xr:uid="{00000000-0005-0000-0000-0000376A0000}"/>
    <cellStyle name="Normal 4 9 2 2 2 7 2" xfId="27234" xr:uid="{00000000-0005-0000-0000-0000386A0000}"/>
    <cellStyle name="Normal 4 9 2 2 2 8" xfId="27235" xr:uid="{00000000-0005-0000-0000-0000396A0000}"/>
    <cellStyle name="Normal 4 9 2 2 3" xfId="27236" xr:uid="{00000000-0005-0000-0000-00003A6A0000}"/>
    <cellStyle name="Normal 4 9 2 2 3 2" xfId="27237" xr:uid="{00000000-0005-0000-0000-00003B6A0000}"/>
    <cellStyle name="Normal 4 9 2 2 3 2 2" xfId="27238" xr:uid="{00000000-0005-0000-0000-00003C6A0000}"/>
    <cellStyle name="Normal 4 9 2 2 3 2 2 2" xfId="27239" xr:uid="{00000000-0005-0000-0000-00003D6A0000}"/>
    <cellStyle name="Normal 4 9 2 2 3 2 2 2 2" xfId="27240" xr:uid="{00000000-0005-0000-0000-00003E6A0000}"/>
    <cellStyle name="Normal 4 9 2 2 3 2 2 2 2 2" xfId="27241" xr:uid="{00000000-0005-0000-0000-00003F6A0000}"/>
    <cellStyle name="Normal 4 9 2 2 3 2 2 2 3" xfId="27242" xr:uid="{00000000-0005-0000-0000-0000406A0000}"/>
    <cellStyle name="Normal 4 9 2 2 3 2 2 3" xfId="27243" xr:uid="{00000000-0005-0000-0000-0000416A0000}"/>
    <cellStyle name="Normal 4 9 2 2 3 2 2 3 2" xfId="27244" xr:uid="{00000000-0005-0000-0000-0000426A0000}"/>
    <cellStyle name="Normal 4 9 2 2 3 2 2 4" xfId="27245" xr:uid="{00000000-0005-0000-0000-0000436A0000}"/>
    <cellStyle name="Normal 4 9 2 2 3 2 3" xfId="27246" xr:uid="{00000000-0005-0000-0000-0000446A0000}"/>
    <cellStyle name="Normal 4 9 2 2 3 2 3 2" xfId="27247" xr:uid="{00000000-0005-0000-0000-0000456A0000}"/>
    <cellStyle name="Normal 4 9 2 2 3 2 3 2 2" xfId="27248" xr:uid="{00000000-0005-0000-0000-0000466A0000}"/>
    <cellStyle name="Normal 4 9 2 2 3 2 3 3" xfId="27249" xr:uid="{00000000-0005-0000-0000-0000476A0000}"/>
    <cellStyle name="Normal 4 9 2 2 3 2 4" xfId="27250" xr:uid="{00000000-0005-0000-0000-0000486A0000}"/>
    <cellStyle name="Normal 4 9 2 2 3 2 4 2" xfId="27251" xr:uid="{00000000-0005-0000-0000-0000496A0000}"/>
    <cellStyle name="Normal 4 9 2 2 3 2 5" xfId="27252" xr:uid="{00000000-0005-0000-0000-00004A6A0000}"/>
    <cellStyle name="Normal 4 9 2 2 3 3" xfId="27253" xr:uid="{00000000-0005-0000-0000-00004B6A0000}"/>
    <cellStyle name="Normal 4 9 2 2 3 3 2" xfId="27254" xr:uid="{00000000-0005-0000-0000-00004C6A0000}"/>
    <cellStyle name="Normal 4 9 2 2 3 3 2 2" xfId="27255" xr:uid="{00000000-0005-0000-0000-00004D6A0000}"/>
    <cellStyle name="Normal 4 9 2 2 3 3 2 2 2" xfId="27256" xr:uid="{00000000-0005-0000-0000-00004E6A0000}"/>
    <cellStyle name="Normal 4 9 2 2 3 3 2 3" xfId="27257" xr:uid="{00000000-0005-0000-0000-00004F6A0000}"/>
    <cellStyle name="Normal 4 9 2 2 3 3 3" xfId="27258" xr:uid="{00000000-0005-0000-0000-0000506A0000}"/>
    <cellStyle name="Normal 4 9 2 2 3 3 3 2" xfId="27259" xr:uid="{00000000-0005-0000-0000-0000516A0000}"/>
    <cellStyle name="Normal 4 9 2 2 3 3 4" xfId="27260" xr:uid="{00000000-0005-0000-0000-0000526A0000}"/>
    <cellStyle name="Normal 4 9 2 2 3 4" xfId="27261" xr:uid="{00000000-0005-0000-0000-0000536A0000}"/>
    <cellStyle name="Normal 4 9 2 2 3 4 2" xfId="27262" xr:uid="{00000000-0005-0000-0000-0000546A0000}"/>
    <cellStyle name="Normal 4 9 2 2 3 4 2 2" xfId="27263" xr:uid="{00000000-0005-0000-0000-0000556A0000}"/>
    <cellStyle name="Normal 4 9 2 2 3 4 3" xfId="27264" xr:uid="{00000000-0005-0000-0000-0000566A0000}"/>
    <cellStyle name="Normal 4 9 2 2 3 5" xfId="27265" xr:uid="{00000000-0005-0000-0000-0000576A0000}"/>
    <cellStyle name="Normal 4 9 2 2 3 5 2" xfId="27266" xr:uid="{00000000-0005-0000-0000-0000586A0000}"/>
    <cellStyle name="Normal 4 9 2 2 3 6" xfId="27267" xr:uid="{00000000-0005-0000-0000-0000596A0000}"/>
    <cellStyle name="Normal 4 9 2 2 4" xfId="27268" xr:uid="{00000000-0005-0000-0000-00005A6A0000}"/>
    <cellStyle name="Normal 4 9 2 2 4 2" xfId="27269" xr:uid="{00000000-0005-0000-0000-00005B6A0000}"/>
    <cellStyle name="Normal 4 9 2 2 4 2 2" xfId="27270" xr:uid="{00000000-0005-0000-0000-00005C6A0000}"/>
    <cellStyle name="Normal 4 9 2 2 4 2 2 2" xfId="27271" xr:uid="{00000000-0005-0000-0000-00005D6A0000}"/>
    <cellStyle name="Normal 4 9 2 2 4 2 2 2 2" xfId="27272" xr:uid="{00000000-0005-0000-0000-00005E6A0000}"/>
    <cellStyle name="Normal 4 9 2 2 4 2 2 2 2 2" xfId="27273" xr:uid="{00000000-0005-0000-0000-00005F6A0000}"/>
    <cellStyle name="Normal 4 9 2 2 4 2 2 2 3" xfId="27274" xr:uid="{00000000-0005-0000-0000-0000606A0000}"/>
    <cellStyle name="Normal 4 9 2 2 4 2 2 3" xfId="27275" xr:uid="{00000000-0005-0000-0000-0000616A0000}"/>
    <cellStyle name="Normal 4 9 2 2 4 2 2 3 2" xfId="27276" xr:uid="{00000000-0005-0000-0000-0000626A0000}"/>
    <cellStyle name="Normal 4 9 2 2 4 2 2 4" xfId="27277" xr:uid="{00000000-0005-0000-0000-0000636A0000}"/>
    <cellStyle name="Normal 4 9 2 2 4 2 3" xfId="27278" xr:uid="{00000000-0005-0000-0000-0000646A0000}"/>
    <cellStyle name="Normal 4 9 2 2 4 2 3 2" xfId="27279" xr:uid="{00000000-0005-0000-0000-0000656A0000}"/>
    <cellStyle name="Normal 4 9 2 2 4 2 3 2 2" xfId="27280" xr:uid="{00000000-0005-0000-0000-0000666A0000}"/>
    <cellStyle name="Normal 4 9 2 2 4 2 3 3" xfId="27281" xr:uid="{00000000-0005-0000-0000-0000676A0000}"/>
    <cellStyle name="Normal 4 9 2 2 4 2 4" xfId="27282" xr:uid="{00000000-0005-0000-0000-0000686A0000}"/>
    <cellStyle name="Normal 4 9 2 2 4 2 4 2" xfId="27283" xr:uid="{00000000-0005-0000-0000-0000696A0000}"/>
    <cellStyle name="Normal 4 9 2 2 4 2 5" xfId="27284" xr:uid="{00000000-0005-0000-0000-00006A6A0000}"/>
    <cellStyle name="Normal 4 9 2 2 4 3" xfId="27285" xr:uid="{00000000-0005-0000-0000-00006B6A0000}"/>
    <cellStyle name="Normal 4 9 2 2 4 3 2" xfId="27286" xr:uid="{00000000-0005-0000-0000-00006C6A0000}"/>
    <cellStyle name="Normal 4 9 2 2 4 3 2 2" xfId="27287" xr:uid="{00000000-0005-0000-0000-00006D6A0000}"/>
    <cellStyle name="Normal 4 9 2 2 4 3 2 2 2" xfId="27288" xr:uid="{00000000-0005-0000-0000-00006E6A0000}"/>
    <cellStyle name="Normal 4 9 2 2 4 3 2 3" xfId="27289" xr:uid="{00000000-0005-0000-0000-00006F6A0000}"/>
    <cellStyle name="Normal 4 9 2 2 4 3 3" xfId="27290" xr:uid="{00000000-0005-0000-0000-0000706A0000}"/>
    <cellStyle name="Normal 4 9 2 2 4 3 3 2" xfId="27291" xr:uid="{00000000-0005-0000-0000-0000716A0000}"/>
    <cellStyle name="Normal 4 9 2 2 4 3 4" xfId="27292" xr:uid="{00000000-0005-0000-0000-0000726A0000}"/>
    <cellStyle name="Normal 4 9 2 2 4 4" xfId="27293" xr:uid="{00000000-0005-0000-0000-0000736A0000}"/>
    <cellStyle name="Normal 4 9 2 2 4 4 2" xfId="27294" xr:uid="{00000000-0005-0000-0000-0000746A0000}"/>
    <cellStyle name="Normal 4 9 2 2 4 4 2 2" xfId="27295" xr:uid="{00000000-0005-0000-0000-0000756A0000}"/>
    <cellStyle name="Normal 4 9 2 2 4 4 3" xfId="27296" xr:uid="{00000000-0005-0000-0000-0000766A0000}"/>
    <cellStyle name="Normal 4 9 2 2 4 5" xfId="27297" xr:uid="{00000000-0005-0000-0000-0000776A0000}"/>
    <cellStyle name="Normal 4 9 2 2 4 5 2" xfId="27298" xr:uid="{00000000-0005-0000-0000-0000786A0000}"/>
    <cellStyle name="Normal 4 9 2 2 4 6" xfId="27299" xr:uid="{00000000-0005-0000-0000-0000796A0000}"/>
    <cellStyle name="Normal 4 9 2 2 5" xfId="27300" xr:uid="{00000000-0005-0000-0000-00007A6A0000}"/>
    <cellStyle name="Normal 4 9 2 2 5 2" xfId="27301" xr:uid="{00000000-0005-0000-0000-00007B6A0000}"/>
    <cellStyle name="Normal 4 9 2 2 5 2 2" xfId="27302" xr:uid="{00000000-0005-0000-0000-00007C6A0000}"/>
    <cellStyle name="Normal 4 9 2 2 5 2 2 2" xfId="27303" xr:uid="{00000000-0005-0000-0000-00007D6A0000}"/>
    <cellStyle name="Normal 4 9 2 2 5 2 2 2 2" xfId="27304" xr:uid="{00000000-0005-0000-0000-00007E6A0000}"/>
    <cellStyle name="Normal 4 9 2 2 5 2 2 3" xfId="27305" xr:uid="{00000000-0005-0000-0000-00007F6A0000}"/>
    <cellStyle name="Normal 4 9 2 2 5 2 3" xfId="27306" xr:uid="{00000000-0005-0000-0000-0000806A0000}"/>
    <cellStyle name="Normal 4 9 2 2 5 2 3 2" xfId="27307" xr:uid="{00000000-0005-0000-0000-0000816A0000}"/>
    <cellStyle name="Normal 4 9 2 2 5 2 4" xfId="27308" xr:uid="{00000000-0005-0000-0000-0000826A0000}"/>
    <cellStyle name="Normal 4 9 2 2 5 3" xfId="27309" xr:uid="{00000000-0005-0000-0000-0000836A0000}"/>
    <cellStyle name="Normal 4 9 2 2 5 3 2" xfId="27310" xr:uid="{00000000-0005-0000-0000-0000846A0000}"/>
    <cellStyle name="Normal 4 9 2 2 5 3 2 2" xfId="27311" xr:uid="{00000000-0005-0000-0000-0000856A0000}"/>
    <cellStyle name="Normal 4 9 2 2 5 3 3" xfId="27312" xr:uid="{00000000-0005-0000-0000-0000866A0000}"/>
    <cellStyle name="Normal 4 9 2 2 5 4" xfId="27313" xr:uid="{00000000-0005-0000-0000-0000876A0000}"/>
    <cellStyle name="Normal 4 9 2 2 5 4 2" xfId="27314" xr:uid="{00000000-0005-0000-0000-0000886A0000}"/>
    <cellStyle name="Normal 4 9 2 2 5 5" xfId="27315" xr:uid="{00000000-0005-0000-0000-0000896A0000}"/>
    <cellStyle name="Normal 4 9 2 2 6" xfId="27316" xr:uid="{00000000-0005-0000-0000-00008A6A0000}"/>
    <cellStyle name="Normal 4 9 2 2 6 2" xfId="27317" xr:uid="{00000000-0005-0000-0000-00008B6A0000}"/>
    <cellStyle name="Normal 4 9 2 2 6 2 2" xfId="27318" xr:uid="{00000000-0005-0000-0000-00008C6A0000}"/>
    <cellStyle name="Normal 4 9 2 2 6 2 2 2" xfId="27319" xr:uid="{00000000-0005-0000-0000-00008D6A0000}"/>
    <cellStyle name="Normal 4 9 2 2 6 2 3" xfId="27320" xr:uid="{00000000-0005-0000-0000-00008E6A0000}"/>
    <cellStyle name="Normal 4 9 2 2 6 3" xfId="27321" xr:uid="{00000000-0005-0000-0000-00008F6A0000}"/>
    <cellStyle name="Normal 4 9 2 2 6 3 2" xfId="27322" xr:uid="{00000000-0005-0000-0000-0000906A0000}"/>
    <cellStyle name="Normal 4 9 2 2 6 4" xfId="27323" xr:uid="{00000000-0005-0000-0000-0000916A0000}"/>
    <cellStyle name="Normal 4 9 2 2 7" xfId="27324" xr:uid="{00000000-0005-0000-0000-0000926A0000}"/>
    <cellStyle name="Normal 4 9 2 2 7 2" xfId="27325" xr:uid="{00000000-0005-0000-0000-0000936A0000}"/>
    <cellStyle name="Normal 4 9 2 2 7 2 2" xfId="27326" xr:uid="{00000000-0005-0000-0000-0000946A0000}"/>
    <cellStyle name="Normal 4 9 2 2 7 3" xfId="27327" xr:uid="{00000000-0005-0000-0000-0000956A0000}"/>
    <cellStyle name="Normal 4 9 2 2 8" xfId="27328" xr:uid="{00000000-0005-0000-0000-0000966A0000}"/>
    <cellStyle name="Normal 4 9 2 2 8 2" xfId="27329" xr:uid="{00000000-0005-0000-0000-0000976A0000}"/>
    <cellStyle name="Normal 4 9 2 2 9" xfId="27330" xr:uid="{00000000-0005-0000-0000-0000986A0000}"/>
    <cellStyle name="Normal 4 9 2 3" xfId="27331" xr:uid="{00000000-0005-0000-0000-0000996A0000}"/>
    <cellStyle name="Normal 4 9 2 3 2" xfId="27332" xr:uid="{00000000-0005-0000-0000-00009A6A0000}"/>
    <cellStyle name="Normal 4 9 2 3 2 2" xfId="27333" xr:uid="{00000000-0005-0000-0000-00009B6A0000}"/>
    <cellStyle name="Normal 4 9 2 3 2 2 2" xfId="27334" xr:uid="{00000000-0005-0000-0000-00009C6A0000}"/>
    <cellStyle name="Normal 4 9 2 3 2 2 2 2" xfId="27335" xr:uid="{00000000-0005-0000-0000-00009D6A0000}"/>
    <cellStyle name="Normal 4 9 2 3 2 2 2 2 2" xfId="27336" xr:uid="{00000000-0005-0000-0000-00009E6A0000}"/>
    <cellStyle name="Normal 4 9 2 3 2 2 2 2 2 2" xfId="27337" xr:uid="{00000000-0005-0000-0000-00009F6A0000}"/>
    <cellStyle name="Normal 4 9 2 3 2 2 2 2 3" xfId="27338" xr:uid="{00000000-0005-0000-0000-0000A06A0000}"/>
    <cellStyle name="Normal 4 9 2 3 2 2 2 3" xfId="27339" xr:uid="{00000000-0005-0000-0000-0000A16A0000}"/>
    <cellStyle name="Normal 4 9 2 3 2 2 2 3 2" xfId="27340" xr:uid="{00000000-0005-0000-0000-0000A26A0000}"/>
    <cellStyle name="Normal 4 9 2 3 2 2 2 4" xfId="27341" xr:uid="{00000000-0005-0000-0000-0000A36A0000}"/>
    <cellStyle name="Normal 4 9 2 3 2 2 3" xfId="27342" xr:uid="{00000000-0005-0000-0000-0000A46A0000}"/>
    <cellStyle name="Normal 4 9 2 3 2 2 3 2" xfId="27343" xr:uid="{00000000-0005-0000-0000-0000A56A0000}"/>
    <cellStyle name="Normal 4 9 2 3 2 2 3 2 2" xfId="27344" xr:uid="{00000000-0005-0000-0000-0000A66A0000}"/>
    <cellStyle name="Normal 4 9 2 3 2 2 3 3" xfId="27345" xr:uid="{00000000-0005-0000-0000-0000A76A0000}"/>
    <cellStyle name="Normal 4 9 2 3 2 2 4" xfId="27346" xr:uid="{00000000-0005-0000-0000-0000A86A0000}"/>
    <cellStyle name="Normal 4 9 2 3 2 2 4 2" xfId="27347" xr:uid="{00000000-0005-0000-0000-0000A96A0000}"/>
    <cellStyle name="Normal 4 9 2 3 2 2 5" xfId="27348" xr:uid="{00000000-0005-0000-0000-0000AA6A0000}"/>
    <cellStyle name="Normal 4 9 2 3 2 3" xfId="27349" xr:uid="{00000000-0005-0000-0000-0000AB6A0000}"/>
    <cellStyle name="Normal 4 9 2 3 2 3 2" xfId="27350" xr:uid="{00000000-0005-0000-0000-0000AC6A0000}"/>
    <cellStyle name="Normal 4 9 2 3 2 3 2 2" xfId="27351" xr:uid="{00000000-0005-0000-0000-0000AD6A0000}"/>
    <cellStyle name="Normal 4 9 2 3 2 3 2 2 2" xfId="27352" xr:uid="{00000000-0005-0000-0000-0000AE6A0000}"/>
    <cellStyle name="Normal 4 9 2 3 2 3 2 3" xfId="27353" xr:uid="{00000000-0005-0000-0000-0000AF6A0000}"/>
    <cellStyle name="Normal 4 9 2 3 2 3 3" xfId="27354" xr:uid="{00000000-0005-0000-0000-0000B06A0000}"/>
    <cellStyle name="Normal 4 9 2 3 2 3 3 2" xfId="27355" xr:uid="{00000000-0005-0000-0000-0000B16A0000}"/>
    <cellStyle name="Normal 4 9 2 3 2 3 4" xfId="27356" xr:uid="{00000000-0005-0000-0000-0000B26A0000}"/>
    <cellStyle name="Normal 4 9 2 3 2 4" xfId="27357" xr:uid="{00000000-0005-0000-0000-0000B36A0000}"/>
    <cellStyle name="Normal 4 9 2 3 2 4 2" xfId="27358" xr:uid="{00000000-0005-0000-0000-0000B46A0000}"/>
    <cellStyle name="Normal 4 9 2 3 2 4 2 2" xfId="27359" xr:uid="{00000000-0005-0000-0000-0000B56A0000}"/>
    <cellStyle name="Normal 4 9 2 3 2 4 3" xfId="27360" xr:uid="{00000000-0005-0000-0000-0000B66A0000}"/>
    <cellStyle name="Normal 4 9 2 3 2 5" xfId="27361" xr:uid="{00000000-0005-0000-0000-0000B76A0000}"/>
    <cellStyle name="Normal 4 9 2 3 2 5 2" xfId="27362" xr:uid="{00000000-0005-0000-0000-0000B86A0000}"/>
    <cellStyle name="Normal 4 9 2 3 2 6" xfId="27363" xr:uid="{00000000-0005-0000-0000-0000B96A0000}"/>
    <cellStyle name="Normal 4 9 2 3 3" xfId="27364" xr:uid="{00000000-0005-0000-0000-0000BA6A0000}"/>
    <cellStyle name="Normal 4 9 2 3 3 2" xfId="27365" xr:uid="{00000000-0005-0000-0000-0000BB6A0000}"/>
    <cellStyle name="Normal 4 9 2 3 3 2 2" xfId="27366" xr:uid="{00000000-0005-0000-0000-0000BC6A0000}"/>
    <cellStyle name="Normal 4 9 2 3 3 2 2 2" xfId="27367" xr:uid="{00000000-0005-0000-0000-0000BD6A0000}"/>
    <cellStyle name="Normal 4 9 2 3 3 2 2 2 2" xfId="27368" xr:uid="{00000000-0005-0000-0000-0000BE6A0000}"/>
    <cellStyle name="Normal 4 9 2 3 3 2 2 2 2 2" xfId="27369" xr:uid="{00000000-0005-0000-0000-0000BF6A0000}"/>
    <cellStyle name="Normal 4 9 2 3 3 2 2 2 3" xfId="27370" xr:uid="{00000000-0005-0000-0000-0000C06A0000}"/>
    <cellStyle name="Normal 4 9 2 3 3 2 2 3" xfId="27371" xr:uid="{00000000-0005-0000-0000-0000C16A0000}"/>
    <cellStyle name="Normal 4 9 2 3 3 2 2 3 2" xfId="27372" xr:uid="{00000000-0005-0000-0000-0000C26A0000}"/>
    <cellStyle name="Normal 4 9 2 3 3 2 2 4" xfId="27373" xr:uid="{00000000-0005-0000-0000-0000C36A0000}"/>
    <cellStyle name="Normal 4 9 2 3 3 2 3" xfId="27374" xr:uid="{00000000-0005-0000-0000-0000C46A0000}"/>
    <cellStyle name="Normal 4 9 2 3 3 2 3 2" xfId="27375" xr:uid="{00000000-0005-0000-0000-0000C56A0000}"/>
    <cellStyle name="Normal 4 9 2 3 3 2 3 2 2" xfId="27376" xr:uid="{00000000-0005-0000-0000-0000C66A0000}"/>
    <cellStyle name="Normal 4 9 2 3 3 2 3 3" xfId="27377" xr:uid="{00000000-0005-0000-0000-0000C76A0000}"/>
    <cellStyle name="Normal 4 9 2 3 3 2 4" xfId="27378" xr:uid="{00000000-0005-0000-0000-0000C86A0000}"/>
    <cellStyle name="Normal 4 9 2 3 3 2 4 2" xfId="27379" xr:uid="{00000000-0005-0000-0000-0000C96A0000}"/>
    <cellStyle name="Normal 4 9 2 3 3 2 5" xfId="27380" xr:uid="{00000000-0005-0000-0000-0000CA6A0000}"/>
    <cellStyle name="Normal 4 9 2 3 3 3" xfId="27381" xr:uid="{00000000-0005-0000-0000-0000CB6A0000}"/>
    <cellStyle name="Normal 4 9 2 3 3 3 2" xfId="27382" xr:uid="{00000000-0005-0000-0000-0000CC6A0000}"/>
    <cellStyle name="Normal 4 9 2 3 3 3 2 2" xfId="27383" xr:uid="{00000000-0005-0000-0000-0000CD6A0000}"/>
    <cellStyle name="Normal 4 9 2 3 3 3 2 2 2" xfId="27384" xr:uid="{00000000-0005-0000-0000-0000CE6A0000}"/>
    <cellStyle name="Normal 4 9 2 3 3 3 2 3" xfId="27385" xr:uid="{00000000-0005-0000-0000-0000CF6A0000}"/>
    <cellStyle name="Normal 4 9 2 3 3 3 3" xfId="27386" xr:uid="{00000000-0005-0000-0000-0000D06A0000}"/>
    <cellStyle name="Normal 4 9 2 3 3 3 3 2" xfId="27387" xr:uid="{00000000-0005-0000-0000-0000D16A0000}"/>
    <cellStyle name="Normal 4 9 2 3 3 3 4" xfId="27388" xr:uid="{00000000-0005-0000-0000-0000D26A0000}"/>
    <cellStyle name="Normal 4 9 2 3 3 4" xfId="27389" xr:uid="{00000000-0005-0000-0000-0000D36A0000}"/>
    <cellStyle name="Normal 4 9 2 3 3 4 2" xfId="27390" xr:uid="{00000000-0005-0000-0000-0000D46A0000}"/>
    <cellStyle name="Normal 4 9 2 3 3 4 2 2" xfId="27391" xr:uid="{00000000-0005-0000-0000-0000D56A0000}"/>
    <cellStyle name="Normal 4 9 2 3 3 4 3" xfId="27392" xr:uid="{00000000-0005-0000-0000-0000D66A0000}"/>
    <cellStyle name="Normal 4 9 2 3 3 5" xfId="27393" xr:uid="{00000000-0005-0000-0000-0000D76A0000}"/>
    <cellStyle name="Normal 4 9 2 3 3 5 2" xfId="27394" xr:uid="{00000000-0005-0000-0000-0000D86A0000}"/>
    <cellStyle name="Normal 4 9 2 3 3 6" xfId="27395" xr:uid="{00000000-0005-0000-0000-0000D96A0000}"/>
    <cellStyle name="Normal 4 9 2 3 4" xfId="27396" xr:uid="{00000000-0005-0000-0000-0000DA6A0000}"/>
    <cellStyle name="Normal 4 9 2 3 4 2" xfId="27397" xr:uid="{00000000-0005-0000-0000-0000DB6A0000}"/>
    <cellStyle name="Normal 4 9 2 3 4 2 2" xfId="27398" xr:uid="{00000000-0005-0000-0000-0000DC6A0000}"/>
    <cellStyle name="Normal 4 9 2 3 4 2 2 2" xfId="27399" xr:uid="{00000000-0005-0000-0000-0000DD6A0000}"/>
    <cellStyle name="Normal 4 9 2 3 4 2 2 2 2" xfId="27400" xr:uid="{00000000-0005-0000-0000-0000DE6A0000}"/>
    <cellStyle name="Normal 4 9 2 3 4 2 2 3" xfId="27401" xr:uid="{00000000-0005-0000-0000-0000DF6A0000}"/>
    <cellStyle name="Normal 4 9 2 3 4 2 3" xfId="27402" xr:uid="{00000000-0005-0000-0000-0000E06A0000}"/>
    <cellStyle name="Normal 4 9 2 3 4 2 3 2" xfId="27403" xr:uid="{00000000-0005-0000-0000-0000E16A0000}"/>
    <cellStyle name="Normal 4 9 2 3 4 2 4" xfId="27404" xr:uid="{00000000-0005-0000-0000-0000E26A0000}"/>
    <cellStyle name="Normal 4 9 2 3 4 3" xfId="27405" xr:uid="{00000000-0005-0000-0000-0000E36A0000}"/>
    <cellStyle name="Normal 4 9 2 3 4 3 2" xfId="27406" xr:uid="{00000000-0005-0000-0000-0000E46A0000}"/>
    <cellStyle name="Normal 4 9 2 3 4 3 2 2" xfId="27407" xr:uid="{00000000-0005-0000-0000-0000E56A0000}"/>
    <cellStyle name="Normal 4 9 2 3 4 3 3" xfId="27408" xr:uid="{00000000-0005-0000-0000-0000E66A0000}"/>
    <cellStyle name="Normal 4 9 2 3 4 4" xfId="27409" xr:uid="{00000000-0005-0000-0000-0000E76A0000}"/>
    <cellStyle name="Normal 4 9 2 3 4 4 2" xfId="27410" xr:uid="{00000000-0005-0000-0000-0000E86A0000}"/>
    <cellStyle name="Normal 4 9 2 3 4 5" xfId="27411" xr:uid="{00000000-0005-0000-0000-0000E96A0000}"/>
    <cellStyle name="Normal 4 9 2 3 5" xfId="27412" xr:uid="{00000000-0005-0000-0000-0000EA6A0000}"/>
    <cellStyle name="Normal 4 9 2 3 5 2" xfId="27413" xr:uid="{00000000-0005-0000-0000-0000EB6A0000}"/>
    <cellStyle name="Normal 4 9 2 3 5 2 2" xfId="27414" xr:uid="{00000000-0005-0000-0000-0000EC6A0000}"/>
    <cellStyle name="Normal 4 9 2 3 5 2 2 2" xfId="27415" xr:uid="{00000000-0005-0000-0000-0000ED6A0000}"/>
    <cellStyle name="Normal 4 9 2 3 5 2 3" xfId="27416" xr:uid="{00000000-0005-0000-0000-0000EE6A0000}"/>
    <cellStyle name="Normal 4 9 2 3 5 3" xfId="27417" xr:uid="{00000000-0005-0000-0000-0000EF6A0000}"/>
    <cellStyle name="Normal 4 9 2 3 5 3 2" xfId="27418" xr:uid="{00000000-0005-0000-0000-0000F06A0000}"/>
    <cellStyle name="Normal 4 9 2 3 5 4" xfId="27419" xr:uid="{00000000-0005-0000-0000-0000F16A0000}"/>
    <cellStyle name="Normal 4 9 2 3 6" xfId="27420" xr:uid="{00000000-0005-0000-0000-0000F26A0000}"/>
    <cellStyle name="Normal 4 9 2 3 6 2" xfId="27421" xr:uid="{00000000-0005-0000-0000-0000F36A0000}"/>
    <cellStyle name="Normal 4 9 2 3 6 2 2" xfId="27422" xr:uid="{00000000-0005-0000-0000-0000F46A0000}"/>
    <cellStyle name="Normal 4 9 2 3 6 3" xfId="27423" xr:uid="{00000000-0005-0000-0000-0000F56A0000}"/>
    <cellStyle name="Normal 4 9 2 3 7" xfId="27424" xr:uid="{00000000-0005-0000-0000-0000F66A0000}"/>
    <cellStyle name="Normal 4 9 2 3 7 2" xfId="27425" xr:uid="{00000000-0005-0000-0000-0000F76A0000}"/>
    <cellStyle name="Normal 4 9 2 3 8" xfId="27426" xr:uid="{00000000-0005-0000-0000-0000F86A0000}"/>
    <cellStyle name="Normal 4 9 2 4" xfId="27427" xr:uid="{00000000-0005-0000-0000-0000F96A0000}"/>
    <cellStyle name="Normal 4 9 2 4 2" xfId="27428" xr:uid="{00000000-0005-0000-0000-0000FA6A0000}"/>
    <cellStyle name="Normal 4 9 2 4 2 2" xfId="27429" xr:uid="{00000000-0005-0000-0000-0000FB6A0000}"/>
    <cellStyle name="Normal 4 9 2 4 2 2 2" xfId="27430" xr:uid="{00000000-0005-0000-0000-0000FC6A0000}"/>
    <cellStyle name="Normal 4 9 2 4 2 2 2 2" xfId="27431" xr:uid="{00000000-0005-0000-0000-0000FD6A0000}"/>
    <cellStyle name="Normal 4 9 2 4 2 2 2 2 2" xfId="27432" xr:uid="{00000000-0005-0000-0000-0000FE6A0000}"/>
    <cellStyle name="Normal 4 9 2 4 2 2 2 3" xfId="27433" xr:uid="{00000000-0005-0000-0000-0000FF6A0000}"/>
    <cellStyle name="Normal 4 9 2 4 2 2 3" xfId="27434" xr:uid="{00000000-0005-0000-0000-0000006B0000}"/>
    <cellStyle name="Normal 4 9 2 4 2 2 3 2" xfId="27435" xr:uid="{00000000-0005-0000-0000-0000016B0000}"/>
    <cellStyle name="Normal 4 9 2 4 2 2 4" xfId="27436" xr:uid="{00000000-0005-0000-0000-0000026B0000}"/>
    <cellStyle name="Normal 4 9 2 4 2 3" xfId="27437" xr:uid="{00000000-0005-0000-0000-0000036B0000}"/>
    <cellStyle name="Normal 4 9 2 4 2 3 2" xfId="27438" xr:uid="{00000000-0005-0000-0000-0000046B0000}"/>
    <cellStyle name="Normal 4 9 2 4 2 3 2 2" xfId="27439" xr:uid="{00000000-0005-0000-0000-0000056B0000}"/>
    <cellStyle name="Normal 4 9 2 4 2 3 3" xfId="27440" xr:uid="{00000000-0005-0000-0000-0000066B0000}"/>
    <cellStyle name="Normal 4 9 2 4 2 4" xfId="27441" xr:uid="{00000000-0005-0000-0000-0000076B0000}"/>
    <cellStyle name="Normal 4 9 2 4 2 4 2" xfId="27442" xr:uid="{00000000-0005-0000-0000-0000086B0000}"/>
    <cellStyle name="Normal 4 9 2 4 2 5" xfId="27443" xr:uid="{00000000-0005-0000-0000-0000096B0000}"/>
    <cellStyle name="Normal 4 9 2 4 3" xfId="27444" xr:uid="{00000000-0005-0000-0000-00000A6B0000}"/>
    <cellStyle name="Normal 4 9 2 4 3 2" xfId="27445" xr:uid="{00000000-0005-0000-0000-00000B6B0000}"/>
    <cellStyle name="Normal 4 9 2 4 3 2 2" xfId="27446" xr:uid="{00000000-0005-0000-0000-00000C6B0000}"/>
    <cellStyle name="Normal 4 9 2 4 3 2 2 2" xfId="27447" xr:uid="{00000000-0005-0000-0000-00000D6B0000}"/>
    <cellStyle name="Normal 4 9 2 4 3 2 3" xfId="27448" xr:uid="{00000000-0005-0000-0000-00000E6B0000}"/>
    <cellStyle name="Normal 4 9 2 4 3 3" xfId="27449" xr:uid="{00000000-0005-0000-0000-00000F6B0000}"/>
    <cellStyle name="Normal 4 9 2 4 3 3 2" xfId="27450" xr:uid="{00000000-0005-0000-0000-0000106B0000}"/>
    <cellStyle name="Normal 4 9 2 4 3 4" xfId="27451" xr:uid="{00000000-0005-0000-0000-0000116B0000}"/>
    <cellStyle name="Normal 4 9 2 4 4" xfId="27452" xr:uid="{00000000-0005-0000-0000-0000126B0000}"/>
    <cellStyle name="Normal 4 9 2 4 4 2" xfId="27453" xr:uid="{00000000-0005-0000-0000-0000136B0000}"/>
    <cellStyle name="Normal 4 9 2 4 4 2 2" xfId="27454" xr:uid="{00000000-0005-0000-0000-0000146B0000}"/>
    <cellStyle name="Normal 4 9 2 4 4 3" xfId="27455" xr:uid="{00000000-0005-0000-0000-0000156B0000}"/>
    <cellStyle name="Normal 4 9 2 4 5" xfId="27456" xr:uid="{00000000-0005-0000-0000-0000166B0000}"/>
    <cellStyle name="Normal 4 9 2 4 5 2" xfId="27457" xr:uid="{00000000-0005-0000-0000-0000176B0000}"/>
    <cellStyle name="Normal 4 9 2 4 6" xfId="27458" xr:uid="{00000000-0005-0000-0000-0000186B0000}"/>
    <cellStyle name="Normal 4 9 2 5" xfId="27459" xr:uid="{00000000-0005-0000-0000-0000196B0000}"/>
    <cellStyle name="Normal 4 9 2 5 2" xfId="27460" xr:uid="{00000000-0005-0000-0000-00001A6B0000}"/>
    <cellStyle name="Normal 4 9 2 5 2 2" xfId="27461" xr:uid="{00000000-0005-0000-0000-00001B6B0000}"/>
    <cellStyle name="Normal 4 9 2 5 2 2 2" xfId="27462" xr:uid="{00000000-0005-0000-0000-00001C6B0000}"/>
    <cellStyle name="Normal 4 9 2 5 2 2 2 2" xfId="27463" xr:uid="{00000000-0005-0000-0000-00001D6B0000}"/>
    <cellStyle name="Normal 4 9 2 5 2 2 2 2 2" xfId="27464" xr:uid="{00000000-0005-0000-0000-00001E6B0000}"/>
    <cellStyle name="Normal 4 9 2 5 2 2 2 3" xfId="27465" xr:uid="{00000000-0005-0000-0000-00001F6B0000}"/>
    <cellStyle name="Normal 4 9 2 5 2 2 3" xfId="27466" xr:uid="{00000000-0005-0000-0000-0000206B0000}"/>
    <cellStyle name="Normal 4 9 2 5 2 2 3 2" xfId="27467" xr:uid="{00000000-0005-0000-0000-0000216B0000}"/>
    <cellStyle name="Normal 4 9 2 5 2 2 4" xfId="27468" xr:uid="{00000000-0005-0000-0000-0000226B0000}"/>
    <cellStyle name="Normal 4 9 2 5 2 3" xfId="27469" xr:uid="{00000000-0005-0000-0000-0000236B0000}"/>
    <cellStyle name="Normal 4 9 2 5 2 3 2" xfId="27470" xr:uid="{00000000-0005-0000-0000-0000246B0000}"/>
    <cellStyle name="Normal 4 9 2 5 2 3 2 2" xfId="27471" xr:uid="{00000000-0005-0000-0000-0000256B0000}"/>
    <cellStyle name="Normal 4 9 2 5 2 3 3" xfId="27472" xr:uid="{00000000-0005-0000-0000-0000266B0000}"/>
    <cellStyle name="Normal 4 9 2 5 2 4" xfId="27473" xr:uid="{00000000-0005-0000-0000-0000276B0000}"/>
    <cellStyle name="Normal 4 9 2 5 2 4 2" xfId="27474" xr:uid="{00000000-0005-0000-0000-0000286B0000}"/>
    <cellStyle name="Normal 4 9 2 5 2 5" xfId="27475" xr:uid="{00000000-0005-0000-0000-0000296B0000}"/>
    <cellStyle name="Normal 4 9 2 5 3" xfId="27476" xr:uid="{00000000-0005-0000-0000-00002A6B0000}"/>
    <cellStyle name="Normal 4 9 2 5 3 2" xfId="27477" xr:uid="{00000000-0005-0000-0000-00002B6B0000}"/>
    <cellStyle name="Normal 4 9 2 5 3 2 2" xfId="27478" xr:uid="{00000000-0005-0000-0000-00002C6B0000}"/>
    <cellStyle name="Normal 4 9 2 5 3 2 2 2" xfId="27479" xr:uid="{00000000-0005-0000-0000-00002D6B0000}"/>
    <cellStyle name="Normal 4 9 2 5 3 2 3" xfId="27480" xr:uid="{00000000-0005-0000-0000-00002E6B0000}"/>
    <cellStyle name="Normal 4 9 2 5 3 3" xfId="27481" xr:uid="{00000000-0005-0000-0000-00002F6B0000}"/>
    <cellStyle name="Normal 4 9 2 5 3 3 2" xfId="27482" xr:uid="{00000000-0005-0000-0000-0000306B0000}"/>
    <cellStyle name="Normal 4 9 2 5 3 4" xfId="27483" xr:uid="{00000000-0005-0000-0000-0000316B0000}"/>
    <cellStyle name="Normal 4 9 2 5 4" xfId="27484" xr:uid="{00000000-0005-0000-0000-0000326B0000}"/>
    <cellStyle name="Normal 4 9 2 5 4 2" xfId="27485" xr:uid="{00000000-0005-0000-0000-0000336B0000}"/>
    <cellStyle name="Normal 4 9 2 5 4 2 2" xfId="27486" xr:uid="{00000000-0005-0000-0000-0000346B0000}"/>
    <cellStyle name="Normal 4 9 2 5 4 3" xfId="27487" xr:uid="{00000000-0005-0000-0000-0000356B0000}"/>
    <cellStyle name="Normal 4 9 2 5 5" xfId="27488" xr:uid="{00000000-0005-0000-0000-0000366B0000}"/>
    <cellStyle name="Normal 4 9 2 5 5 2" xfId="27489" xr:uid="{00000000-0005-0000-0000-0000376B0000}"/>
    <cellStyle name="Normal 4 9 2 5 6" xfId="27490" xr:uid="{00000000-0005-0000-0000-0000386B0000}"/>
    <cellStyle name="Normal 4 9 2 6" xfId="27491" xr:uid="{00000000-0005-0000-0000-0000396B0000}"/>
    <cellStyle name="Normal 4 9 2 6 2" xfId="27492" xr:uid="{00000000-0005-0000-0000-00003A6B0000}"/>
    <cellStyle name="Normal 4 9 2 6 2 2" xfId="27493" xr:uid="{00000000-0005-0000-0000-00003B6B0000}"/>
    <cellStyle name="Normal 4 9 2 6 2 2 2" xfId="27494" xr:uid="{00000000-0005-0000-0000-00003C6B0000}"/>
    <cellStyle name="Normal 4 9 2 6 2 2 2 2" xfId="27495" xr:uid="{00000000-0005-0000-0000-00003D6B0000}"/>
    <cellStyle name="Normal 4 9 2 6 2 2 3" xfId="27496" xr:uid="{00000000-0005-0000-0000-00003E6B0000}"/>
    <cellStyle name="Normal 4 9 2 6 2 3" xfId="27497" xr:uid="{00000000-0005-0000-0000-00003F6B0000}"/>
    <cellStyle name="Normal 4 9 2 6 2 3 2" xfId="27498" xr:uid="{00000000-0005-0000-0000-0000406B0000}"/>
    <cellStyle name="Normal 4 9 2 6 2 4" xfId="27499" xr:uid="{00000000-0005-0000-0000-0000416B0000}"/>
    <cellStyle name="Normal 4 9 2 6 3" xfId="27500" xr:uid="{00000000-0005-0000-0000-0000426B0000}"/>
    <cellStyle name="Normal 4 9 2 6 3 2" xfId="27501" xr:uid="{00000000-0005-0000-0000-0000436B0000}"/>
    <cellStyle name="Normal 4 9 2 6 3 2 2" xfId="27502" xr:uid="{00000000-0005-0000-0000-0000446B0000}"/>
    <cellStyle name="Normal 4 9 2 6 3 3" xfId="27503" xr:uid="{00000000-0005-0000-0000-0000456B0000}"/>
    <cellStyle name="Normal 4 9 2 6 4" xfId="27504" xr:uid="{00000000-0005-0000-0000-0000466B0000}"/>
    <cellStyle name="Normal 4 9 2 6 4 2" xfId="27505" xr:uid="{00000000-0005-0000-0000-0000476B0000}"/>
    <cellStyle name="Normal 4 9 2 6 5" xfId="27506" xr:uid="{00000000-0005-0000-0000-0000486B0000}"/>
    <cellStyle name="Normal 4 9 2 7" xfId="27507" xr:uid="{00000000-0005-0000-0000-0000496B0000}"/>
    <cellStyle name="Normal 4 9 2 7 2" xfId="27508" xr:uid="{00000000-0005-0000-0000-00004A6B0000}"/>
    <cellStyle name="Normal 4 9 2 7 2 2" xfId="27509" xr:uid="{00000000-0005-0000-0000-00004B6B0000}"/>
    <cellStyle name="Normal 4 9 2 7 2 2 2" xfId="27510" xr:uid="{00000000-0005-0000-0000-00004C6B0000}"/>
    <cellStyle name="Normal 4 9 2 7 2 3" xfId="27511" xr:uid="{00000000-0005-0000-0000-00004D6B0000}"/>
    <cellStyle name="Normal 4 9 2 7 3" xfId="27512" xr:uid="{00000000-0005-0000-0000-00004E6B0000}"/>
    <cellStyle name="Normal 4 9 2 7 3 2" xfId="27513" xr:uid="{00000000-0005-0000-0000-00004F6B0000}"/>
    <cellStyle name="Normal 4 9 2 7 4" xfId="27514" xr:uid="{00000000-0005-0000-0000-0000506B0000}"/>
    <cellStyle name="Normal 4 9 2 8" xfId="27515" xr:uid="{00000000-0005-0000-0000-0000516B0000}"/>
    <cellStyle name="Normal 4 9 2 8 2" xfId="27516" xr:uid="{00000000-0005-0000-0000-0000526B0000}"/>
    <cellStyle name="Normal 4 9 2 8 2 2" xfId="27517" xr:uid="{00000000-0005-0000-0000-0000536B0000}"/>
    <cellStyle name="Normal 4 9 2 8 3" xfId="27518" xr:uid="{00000000-0005-0000-0000-0000546B0000}"/>
    <cellStyle name="Normal 4 9 2 9" xfId="27519" xr:uid="{00000000-0005-0000-0000-0000556B0000}"/>
    <cellStyle name="Normal 4 9 2 9 2" xfId="27520" xr:uid="{00000000-0005-0000-0000-0000566B0000}"/>
    <cellStyle name="Normal 4 9 3" xfId="27521" xr:uid="{00000000-0005-0000-0000-0000576B0000}"/>
    <cellStyle name="Normal 4 9 3 2" xfId="27522" xr:uid="{00000000-0005-0000-0000-0000586B0000}"/>
    <cellStyle name="Normal 4 9 3 2 2" xfId="27523" xr:uid="{00000000-0005-0000-0000-0000596B0000}"/>
    <cellStyle name="Normal 4 9 3 2 2 2" xfId="27524" xr:uid="{00000000-0005-0000-0000-00005A6B0000}"/>
    <cellStyle name="Normal 4 9 3 2 2 2 2" xfId="27525" xr:uid="{00000000-0005-0000-0000-00005B6B0000}"/>
    <cellStyle name="Normal 4 9 3 2 2 2 2 2" xfId="27526" xr:uid="{00000000-0005-0000-0000-00005C6B0000}"/>
    <cellStyle name="Normal 4 9 3 2 2 2 2 2 2" xfId="27527" xr:uid="{00000000-0005-0000-0000-00005D6B0000}"/>
    <cellStyle name="Normal 4 9 3 2 2 2 2 2 2 2" xfId="27528" xr:uid="{00000000-0005-0000-0000-00005E6B0000}"/>
    <cellStyle name="Normal 4 9 3 2 2 2 2 2 3" xfId="27529" xr:uid="{00000000-0005-0000-0000-00005F6B0000}"/>
    <cellStyle name="Normal 4 9 3 2 2 2 2 3" xfId="27530" xr:uid="{00000000-0005-0000-0000-0000606B0000}"/>
    <cellStyle name="Normal 4 9 3 2 2 2 2 3 2" xfId="27531" xr:uid="{00000000-0005-0000-0000-0000616B0000}"/>
    <cellStyle name="Normal 4 9 3 2 2 2 2 4" xfId="27532" xr:uid="{00000000-0005-0000-0000-0000626B0000}"/>
    <cellStyle name="Normal 4 9 3 2 2 2 3" xfId="27533" xr:uid="{00000000-0005-0000-0000-0000636B0000}"/>
    <cellStyle name="Normal 4 9 3 2 2 2 3 2" xfId="27534" xr:uid="{00000000-0005-0000-0000-0000646B0000}"/>
    <cellStyle name="Normal 4 9 3 2 2 2 3 2 2" xfId="27535" xr:uid="{00000000-0005-0000-0000-0000656B0000}"/>
    <cellStyle name="Normal 4 9 3 2 2 2 3 3" xfId="27536" xr:uid="{00000000-0005-0000-0000-0000666B0000}"/>
    <cellStyle name="Normal 4 9 3 2 2 2 4" xfId="27537" xr:uid="{00000000-0005-0000-0000-0000676B0000}"/>
    <cellStyle name="Normal 4 9 3 2 2 2 4 2" xfId="27538" xr:uid="{00000000-0005-0000-0000-0000686B0000}"/>
    <cellStyle name="Normal 4 9 3 2 2 2 5" xfId="27539" xr:uid="{00000000-0005-0000-0000-0000696B0000}"/>
    <cellStyle name="Normal 4 9 3 2 2 3" xfId="27540" xr:uid="{00000000-0005-0000-0000-00006A6B0000}"/>
    <cellStyle name="Normal 4 9 3 2 2 3 2" xfId="27541" xr:uid="{00000000-0005-0000-0000-00006B6B0000}"/>
    <cellStyle name="Normal 4 9 3 2 2 3 2 2" xfId="27542" xr:uid="{00000000-0005-0000-0000-00006C6B0000}"/>
    <cellStyle name="Normal 4 9 3 2 2 3 2 2 2" xfId="27543" xr:uid="{00000000-0005-0000-0000-00006D6B0000}"/>
    <cellStyle name="Normal 4 9 3 2 2 3 2 3" xfId="27544" xr:uid="{00000000-0005-0000-0000-00006E6B0000}"/>
    <cellStyle name="Normal 4 9 3 2 2 3 3" xfId="27545" xr:uid="{00000000-0005-0000-0000-00006F6B0000}"/>
    <cellStyle name="Normal 4 9 3 2 2 3 3 2" xfId="27546" xr:uid="{00000000-0005-0000-0000-0000706B0000}"/>
    <cellStyle name="Normal 4 9 3 2 2 3 4" xfId="27547" xr:uid="{00000000-0005-0000-0000-0000716B0000}"/>
    <cellStyle name="Normal 4 9 3 2 2 4" xfId="27548" xr:uid="{00000000-0005-0000-0000-0000726B0000}"/>
    <cellStyle name="Normal 4 9 3 2 2 4 2" xfId="27549" xr:uid="{00000000-0005-0000-0000-0000736B0000}"/>
    <cellStyle name="Normal 4 9 3 2 2 4 2 2" xfId="27550" xr:uid="{00000000-0005-0000-0000-0000746B0000}"/>
    <cellStyle name="Normal 4 9 3 2 2 4 3" xfId="27551" xr:uid="{00000000-0005-0000-0000-0000756B0000}"/>
    <cellStyle name="Normal 4 9 3 2 2 5" xfId="27552" xr:uid="{00000000-0005-0000-0000-0000766B0000}"/>
    <cellStyle name="Normal 4 9 3 2 2 5 2" xfId="27553" xr:uid="{00000000-0005-0000-0000-0000776B0000}"/>
    <cellStyle name="Normal 4 9 3 2 2 6" xfId="27554" xr:uid="{00000000-0005-0000-0000-0000786B0000}"/>
    <cellStyle name="Normal 4 9 3 2 3" xfId="27555" xr:uid="{00000000-0005-0000-0000-0000796B0000}"/>
    <cellStyle name="Normal 4 9 3 2 3 2" xfId="27556" xr:uid="{00000000-0005-0000-0000-00007A6B0000}"/>
    <cellStyle name="Normal 4 9 3 2 3 2 2" xfId="27557" xr:uid="{00000000-0005-0000-0000-00007B6B0000}"/>
    <cellStyle name="Normal 4 9 3 2 3 2 2 2" xfId="27558" xr:uid="{00000000-0005-0000-0000-00007C6B0000}"/>
    <cellStyle name="Normal 4 9 3 2 3 2 2 2 2" xfId="27559" xr:uid="{00000000-0005-0000-0000-00007D6B0000}"/>
    <cellStyle name="Normal 4 9 3 2 3 2 2 2 2 2" xfId="27560" xr:uid="{00000000-0005-0000-0000-00007E6B0000}"/>
    <cellStyle name="Normal 4 9 3 2 3 2 2 2 3" xfId="27561" xr:uid="{00000000-0005-0000-0000-00007F6B0000}"/>
    <cellStyle name="Normal 4 9 3 2 3 2 2 3" xfId="27562" xr:uid="{00000000-0005-0000-0000-0000806B0000}"/>
    <cellStyle name="Normal 4 9 3 2 3 2 2 3 2" xfId="27563" xr:uid="{00000000-0005-0000-0000-0000816B0000}"/>
    <cellStyle name="Normal 4 9 3 2 3 2 2 4" xfId="27564" xr:uid="{00000000-0005-0000-0000-0000826B0000}"/>
    <cellStyle name="Normal 4 9 3 2 3 2 3" xfId="27565" xr:uid="{00000000-0005-0000-0000-0000836B0000}"/>
    <cellStyle name="Normal 4 9 3 2 3 2 3 2" xfId="27566" xr:uid="{00000000-0005-0000-0000-0000846B0000}"/>
    <cellStyle name="Normal 4 9 3 2 3 2 3 2 2" xfId="27567" xr:uid="{00000000-0005-0000-0000-0000856B0000}"/>
    <cellStyle name="Normal 4 9 3 2 3 2 3 3" xfId="27568" xr:uid="{00000000-0005-0000-0000-0000866B0000}"/>
    <cellStyle name="Normal 4 9 3 2 3 2 4" xfId="27569" xr:uid="{00000000-0005-0000-0000-0000876B0000}"/>
    <cellStyle name="Normal 4 9 3 2 3 2 4 2" xfId="27570" xr:uid="{00000000-0005-0000-0000-0000886B0000}"/>
    <cellStyle name="Normal 4 9 3 2 3 2 5" xfId="27571" xr:uid="{00000000-0005-0000-0000-0000896B0000}"/>
    <cellStyle name="Normal 4 9 3 2 3 3" xfId="27572" xr:uid="{00000000-0005-0000-0000-00008A6B0000}"/>
    <cellStyle name="Normal 4 9 3 2 3 3 2" xfId="27573" xr:uid="{00000000-0005-0000-0000-00008B6B0000}"/>
    <cellStyle name="Normal 4 9 3 2 3 3 2 2" xfId="27574" xr:uid="{00000000-0005-0000-0000-00008C6B0000}"/>
    <cellStyle name="Normal 4 9 3 2 3 3 2 2 2" xfId="27575" xr:uid="{00000000-0005-0000-0000-00008D6B0000}"/>
    <cellStyle name="Normal 4 9 3 2 3 3 2 3" xfId="27576" xr:uid="{00000000-0005-0000-0000-00008E6B0000}"/>
    <cellStyle name="Normal 4 9 3 2 3 3 3" xfId="27577" xr:uid="{00000000-0005-0000-0000-00008F6B0000}"/>
    <cellStyle name="Normal 4 9 3 2 3 3 3 2" xfId="27578" xr:uid="{00000000-0005-0000-0000-0000906B0000}"/>
    <cellStyle name="Normal 4 9 3 2 3 3 4" xfId="27579" xr:uid="{00000000-0005-0000-0000-0000916B0000}"/>
    <cellStyle name="Normal 4 9 3 2 3 4" xfId="27580" xr:uid="{00000000-0005-0000-0000-0000926B0000}"/>
    <cellStyle name="Normal 4 9 3 2 3 4 2" xfId="27581" xr:uid="{00000000-0005-0000-0000-0000936B0000}"/>
    <cellStyle name="Normal 4 9 3 2 3 4 2 2" xfId="27582" xr:uid="{00000000-0005-0000-0000-0000946B0000}"/>
    <cellStyle name="Normal 4 9 3 2 3 4 3" xfId="27583" xr:uid="{00000000-0005-0000-0000-0000956B0000}"/>
    <cellStyle name="Normal 4 9 3 2 3 5" xfId="27584" xr:uid="{00000000-0005-0000-0000-0000966B0000}"/>
    <cellStyle name="Normal 4 9 3 2 3 5 2" xfId="27585" xr:uid="{00000000-0005-0000-0000-0000976B0000}"/>
    <cellStyle name="Normal 4 9 3 2 3 6" xfId="27586" xr:uid="{00000000-0005-0000-0000-0000986B0000}"/>
    <cellStyle name="Normal 4 9 3 2 4" xfId="27587" xr:uid="{00000000-0005-0000-0000-0000996B0000}"/>
    <cellStyle name="Normal 4 9 3 2 4 2" xfId="27588" xr:uid="{00000000-0005-0000-0000-00009A6B0000}"/>
    <cellStyle name="Normal 4 9 3 2 4 2 2" xfId="27589" xr:uid="{00000000-0005-0000-0000-00009B6B0000}"/>
    <cellStyle name="Normal 4 9 3 2 4 2 2 2" xfId="27590" xr:uid="{00000000-0005-0000-0000-00009C6B0000}"/>
    <cellStyle name="Normal 4 9 3 2 4 2 2 2 2" xfId="27591" xr:uid="{00000000-0005-0000-0000-00009D6B0000}"/>
    <cellStyle name="Normal 4 9 3 2 4 2 2 3" xfId="27592" xr:uid="{00000000-0005-0000-0000-00009E6B0000}"/>
    <cellStyle name="Normal 4 9 3 2 4 2 3" xfId="27593" xr:uid="{00000000-0005-0000-0000-00009F6B0000}"/>
    <cellStyle name="Normal 4 9 3 2 4 2 3 2" xfId="27594" xr:uid="{00000000-0005-0000-0000-0000A06B0000}"/>
    <cellStyle name="Normal 4 9 3 2 4 2 4" xfId="27595" xr:uid="{00000000-0005-0000-0000-0000A16B0000}"/>
    <cellStyle name="Normal 4 9 3 2 4 3" xfId="27596" xr:uid="{00000000-0005-0000-0000-0000A26B0000}"/>
    <cellStyle name="Normal 4 9 3 2 4 3 2" xfId="27597" xr:uid="{00000000-0005-0000-0000-0000A36B0000}"/>
    <cellStyle name="Normal 4 9 3 2 4 3 2 2" xfId="27598" xr:uid="{00000000-0005-0000-0000-0000A46B0000}"/>
    <cellStyle name="Normal 4 9 3 2 4 3 3" xfId="27599" xr:uid="{00000000-0005-0000-0000-0000A56B0000}"/>
    <cellStyle name="Normal 4 9 3 2 4 4" xfId="27600" xr:uid="{00000000-0005-0000-0000-0000A66B0000}"/>
    <cellStyle name="Normal 4 9 3 2 4 4 2" xfId="27601" xr:uid="{00000000-0005-0000-0000-0000A76B0000}"/>
    <cellStyle name="Normal 4 9 3 2 4 5" xfId="27602" xr:uid="{00000000-0005-0000-0000-0000A86B0000}"/>
    <cellStyle name="Normal 4 9 3 2 5" xfId="27603" xr:uid="{00000000-0005-0000-0000-0000A96B0000}"/>
    <cellStyle name="Normal 4 9 3 2 5 2" xfId="27604" xr:uid="{00000000-0005-0000-0000-0000AA6B0000}"/>
    <cellStyle name="Normal 4 9 3 2 5 2 2" xfId="27605" xr:uid="{00000000-0005-0000-0000-0000AB6B0000}"/>
    <cellStyle name="Normal 4 9 3 2 5 2 2 2" xfId="27606" xr:uid="{00000000-0005-0000-0000-0000AC6B0000}"/>
    <cellStyle name="Normal 4 9 3 2 5 2 3" xfId="27607" xr:uid="{00000000-0005-0000-0000-0000AD6B0000}"/>
    <cellStyle name="Normal 4 9 3 2 5 3" xfId="27608" xr:uid="{00000000-0005-0000-0000-0000AE6B0000}"/>
    <cellStyle name="Normal 4 9 3 2 5 3 2" xfId="27609" xr:uid="{00000000-0005-0000-0000-0000AF6B0000}"/>
    <cellStyle name="Normal 4 9 3 2 5 4" xfId="27610" xr:uid="{00000000-0005-0000-0000-0000B06B0000}"/>
    <cellStyle name="Normal 4 9 3 2 6" xfId="27611" xr:uid="{00000000-0005-0000-0000-0000B16B0000}"/>
    <cellStyle name="Normal 4 9 3 2 6 2" xfId="27612" xr:uid="{00000000-0005-0000-0000-0000B26B0000}"/>
    <cellStyle name="Normal 4 9 3 2 6 2 2" xfId="27613" xr:uid="{00000000-0005-0000-0000-0000B36B0000}"/>
    <cellStyle name="Normal 4 9 3 2 6 3" xfId="27614" xr:uid="{00000000-0005-0000-0000-0000B46B0000}"/>
    <cellStyle name="Normal 4 9 3 2 7" xfId="27615" xr:uid="{00000000-0005-0000-0000-0000B56B0000}"/>
    <cellStyle name="Normal 4 9 3 2 7 2" xfId="27616" xr:uid="{00000000-0005-0000-0000-0000B66B0000}"/>
    <cellStyle name="Normal 4 9 3 2 8" xfId="27617" xr:uid="{00000000-0005-0000-0000-0000B76B0000}"/>
    <cellStyle name="Normal 4 9 3 3" xfId="27618" xr:uid="{00000000-0005-0000-0000-0000B86B0000}"/>
    <cellStyle name="Normal 4 9 3 3 2" xfId="27619" xr:uid="{00000000-0005-0000-0000-0000B96B0000}"/>
    <cellStyle name="Normal 4 9 3 3 2 2" xfId="27620" xr:uid="{00000000-0005-0000-0000-0000BA6B0000}"/>
    <cellStyle name="Normal 4 9 3 3 2 2 2" xfId="27621" xr:uid="{00000000-0005-0000-0000-0000BB6B0000}"/>
    <cellStyle name="Normal 4 9 3 3 2 2 2 2" xfId="27622" xr:uid="{00000000-0005-0000-0000-0000BC6B0000}"/>
    <cellStyle name="Normal 4 9 3 3 2 2 2 2 2" xfId="27623" xr:uid="{00000000-0005-0000-0000-0000BD6B0000}"/>
    <cellStyle name="Normal 4 9 3 3 2 2 2 3" xfId="27624" xr:uid="{00000000-0005-0000-0000-0000BE6B0000}"/>
    <cellStyle name="Normal 4 9 3 3 2 2 3" xfId="27625" xr:uid="{00000000-0005-0000-0000-0000BF6B0000}"/>
    <cellStyle name="Normal 4 9 3 3 2 2 3 2" xfId="27626" xr:uid="{00000000-0005-0000-0000-0000C06B0000}"/>
    <cellStyle name="Normal 4 9 3 3 2 2 4" xfId="27627" xr:uid="{00000000-0005-0000-0000-0000C16B0000}"/>
    <cellStyle name="Normal 4 9 3 3 2 3" xfId="27628" xr:uid="{00000000-0005-0000-0000-0000C26B0000}"/>
    <cellStyle name="Normal 4 9 3 3 2 3 2" xfId="27629" xr:uid="{00000000-0005-0000-0000-0000C36B0000}"/>
    <cellStyle name="Normal 4 9 3 3 2 3 2 2" xfId="27630" xr:uid="{00000000-0005-0000-0000-0000C46B0000}"/>
    <cellStyle name="Normal 4 9 3 3 2 3 3" xfId="27631" xr:uid="{00000000-0005-0000-0000-0000C56B0000}"/>
    <cellStyle name="Normal 4 9 3 3 2 4" xfId="27632" xr:uid="{00000000-0005-0000-0000-0000C66B0000}"/>
    <cellStyle name="Normal 4 9 3 3 2 4 2" xfId="27633" xr:uid="{00000000-0005-0000-0000-0000C76B0000}"/>
    <cellStyle name="Normal 4 9 3 3 2 5" xfId="27634" xr:uid="{00000000-0005-0000-0000-0000C86B0000}"/>
    <cellStyle name="Normal 4 9 3 3 3" xfId="27635" xr:uid="{00000000-0005-0000-0000-0000C96B0000}"/>
    <cellStyle name="Normal 4 9 3 3 3 2" xfId="27636" xr:uid="{00000000-0005-0000-0000-0000CA6B0000}"/>
    <cellStyle name="Normal 4 9 3 3 3 2 2" xfId="27637" xr:uid="{00000000-0005-0000-0000-0000CB6B0000}"/>
    <cellStyle name="Normal 4 9 3 3 3 2 2 2" xfId="27638" xr:uid="{00000000-0005-0000-0000-0000CC6B0000}"/>
    <cellStyle name="Normal 4 9 3 3 3 2 3" xfId="27639" xr:uid="{00000000-0005-0000-0000-0000CD6B0000}"/>
    <cellStyle name="Normal 4 9 3 3 3 3" xfId="27640" xr:uid="{00000000-0005-0000-0000-0000CE6B0000}"/>
    <cellStyle name="Normal 4 9 3 3 3 3 2" xfId="27641" xr:uid="{00000000-0005-0000-0000-0000CF6B0000}"/>
    <cellStyle name="Normal 4 9 3 3 3 4" xfId="27642" xr:uid="{00000000-0005-0000-0000-0000D06B0000}"/>
    <cellStyle name="Normal 4 9 3 3 4" xfId="27643" xr:uid="{00000000-0005-0000-0000-0000D16B0000}"/>
    <cellStyle name="Normal 4 9 3 3 4 2" xfId="27644" xr:uid="{00000000-0005-0000-0000-0000D26B0000}"/>
    <cellStyle name="Normal 4 9 3 3 4 2 2" xfId="27645" xr:uid="{00000000-0005-0000-0000-0000D36B0000}"/>
    <cellStyle name="Normal 4 9 3 3 4 3" xfId="27646" xr:uid="{00000000-0005-0000-0000-0000D46B0000}"/>
    <cellStyle name="Normal 4 9 3 3 5" xfId="27647" xr:uid="{00000000-0005-0000-0000-0000D56B0000}"/>
    <cellStyle name="Normal 4 9 3 3 5 2" xfId="27648" xr:uid="{00000000-0005-0000-0000-0000D66B0000}"/>
    <cellStyle name="Normal 4 9 3 3 6" xfId="27649" xr:uid="{00000000-0005-0000-0000-0000D76B0000}"/>
    <cellStyle name="Normal 4 9 3 4" xfId="27650" xr:uid="{00000000-0005-0000-0000-0000D86B0000}"/>
    <cellStyle name="Normal 4 9 3 4 2" xfId="27651" xr:uid="{00000000-0005-0000-0000-0000D96B0000}"/>
    <cellStyle name="Normal 4 9 3 4 2 2" xfId="27652" xr:uid="{00000000-0005-0000-0000-0000DA6B0000}"/>
    <cellStyle name="Normal 4 9 3 4 2 2 2" xfId="27653" xr:uid="{00000000-0005-0000-0000-0000DB6B0000}"/>
    <cellStyle name="Normal 4 9 3 4 2 2 2 2" xfId="27654" xr:uid="{00000000-0005-0000-0000-0000DC6B0000}"/>
    <cellStyle name="Normal 4 9 3 4 2 2 2 2 2" xfId="27655" xr:uid="{00000000-0005-0000-0000-0000DD6B0000}"/>
    <cellStyle name="Normal 4 9 3 4 2 2 2 3" xfId="27656" xr:uid="{00000000-0005-0000-0000-0000DE6B0000}"/>
    <cellStyle name="Normal 4 9 3 4 2 2 3" xfId="27657" xr:uid="{00000000-0005-0000-0000-0000DF6B0000}"/>
    <cellStyle name="Normal 4 9 3 4 2 2 3 2" xfId="27658" xr:uid="{00000000-0005-0000-0000-0000E06B0000}"/>
    <cellStyle name="Normal 4 9 3 4 2 2 4" xfId="27659" xr:uid="{00000000-0005-0000-0000-0000E16B0000}"/>
    <cellStyle name="Normal 4 9 3 4 2 3" xfId="27660" xr:uid="{00000000-0005-0000-0000-0000E26B0000}"/>
    <cellStyle name="Normal 4 9 3 4 2 3 2" xfId="27661" xr:uid="{00000000-0005-0000-0000-0000E36B0000}"/>
    <cellStyle name="Normal 4 9 3 4 2 3 2 2" xfId="27662" xr:uid="{00000000-0005-0000-0000-0000E46B0000}"/>
    <cellStyle name="Normal 4 9 3 4 2 3 3" xfId="27663" xr:uid="{00000000-0005-0000-0000-0000E56B0000}"/>
    <cellStyle name="Normal 4 9 3 4 2 4" xfId="27664" xr:uid="{00000000-0005-0000-0000-0000E66B0000}"/>
    <cellStyle name="Normal 4 9 3 4 2 4 2" xfId="27665" xr:uid="{00000000-0005-0000-0000-0000E76B0000}"/>
    <cellStyle name="Normal 4 9 3 4 2 5" xfId="27666" xr:uid="{00000000-0005-0000-0000-0000E86B0000}"/>
    <cellStyle name="Normal 4 9 3 4 3" xfId="27667" xr:uid="{00000000-0005-0000-0000-0000E96B0000}"/>
    <cellStyle name="Normal 4 9 3 4 3 2" xfId="27668" xr:uid="{00000000-0005-0000-0000-0000EA6B0000}"/>
    <cellStyle name="Normal 4 9 3 4 3 2 2" xfId="27669" xr:uid="{00000000-0005-0000-0000-0000EB6B0000}"/>
    <cellStyle name="Normal 4 9 3 4 3 2 2 2" xfId="27670" xr:uid="{00000000-0005-0000-0000-0000EC6B0000}"/>
    <cellStyle name="Normal 4 9 3 4 3 2 3" xfId="27671" xr:uid="{00000000-0005-0000-0000-0000ED6B0000}"/>
    <cellStyle name="Normal 4 9 3 4 3 3" xfId="27672" xr:uid="{00000000-0005-0000-0000-0000EE6B0000}"/>
    <cellStyle name="Normal 4 9 3 4 3 3 2" xfId="27673" xr:uid="{00000000-0005-0000-0000-0000EF6B0000}"/>
    <cellStyle name="Normal 4 9 3 4 3 4" xfId="27674" xr:uid="{00000000-0005-0000-0000-0000F06B0000}"/>
    <cellStyle name="Normal 4 9 3 4 4" xfId="27675" xr:uid="{00000000-0005-0000-0000-0000F16B0000}"/>
    <cellStyle name="Normal 4 9 3 4 4 2" xfId="27676" xr:uid="{00000000-0005-0000-0000-0000F26B0000}"/>
    <cellStyle name="Normal 4 9 3 4 4 2 2" xfId="27677" xr:uid="{00000000-0005-0000-0000-0000F36B0000}"/>
    <cellStyle name="Normal 4 9 3 4 4 3" xfId="27678" xr:uid="{00000000-0005-0000-0000-0000F46B0000}"/>
    <cellStyle name="Normal 4 9 3 4 5" xfId="27679" xr:uid="{00000000-0005-0000-0000-0000F56B0000}"/>
    <cellStyle name="Normal 4 9 3 4 5 2" xfId="27680" xr:uid="{00000000-0005-0000-0000-0000F66B0000}"/>
    <cellStyle name="Normal 4 9 3 4 6" xfId="27681" xr:uid="{00000000-0005-0000-0000-0000F76B0000}"/>
    <cellStyle name="Normal 4 9 3 5" xfId="27682" xr:uid="{00000000-0005-0000-0000-0000F86B0000}"/>
    <cellStyle name="Normal 4 9 3 5 2" xfId="27683" xr:uid="{00000000-0005-0000-0000-0000F96B0000}"/>
    <cellStyle name="Normal 4 9 3 5 2 2" xfId="27684" xr:uid="{00000000-0005-0000-0000-0000FA6B0000}"/>
    <cellStyle name="Normal 4 9 3 5 2 2 2" xfId="27685" xr:uid="{00000000-0005-0000-0000-0000FB6B0000}"/>
    <cellStyle name="Normal 4 9 3 5 2 2 2 2" xfId="27686" xr:uid="{00000000-0005-0000-0000-0000FC6B0000}"/>
    <cellStyle name="Normal 4 9 3 5 2 2 3" xfId="27687" xr:uid="{00000000-0005-0000-0000-0000FD6B0000}"/>
    <cellStyle name="Normal 4 9 3 5 2 3" xfId="27688" xr:uid="{00000000-0005-0000-0000-0000FE6B0000}"/>
    <cellStyle name="Normal 4 9 3 5 2 3 2" xfId="27689" xr:uid="{00000000-0005-0000-0000-0000FF6B0000}"/>
    <cellStyle name="Normal 4 9 3 5 2 4" xfId="27690" xr:uid="{00000000-0005-0000-0000-0000006C0000}"/>
    <cellStyle name="Normal 4 9 3 5 3" xfId="27691" xr:uid="{00000000-0005-0000-0000-0000016C0000}"/>
    <cellStyle name="Normal 4 9 3 5 3 2" xfId="27692" xr:uid="{00000000-0005-0000-0000-0000026C0000}"/>
    <cellStyle name="Normal 4 9 3 5 3 2 2" xfId="27693" xr:uid="{00000000-0005-0000-0000-0000036C0000}"/>
    <cellStyle name="Normal 4 9 3 5 3 3" xfId="27694" xr:uid="{00000000-0005-0000-0000-0000046C0000}"/>
    <cellStyle name="Normal 4 9 3 5 4" xfId="27695" xr:uid="{00000000-0005-0000-0000-0000056C0000}"/>
    <cellStyle name="Normal 4 9 3 5 4 2" xfId="27696" xr:uid="{00000000-0005-0000-0000-0000066C0000}"/>
    <cellStyle name="Normal 4 9 3 5 5" xfId="27697" xr:uid="{00000000-0005-0000-0000-0000076C0000}"/>
    <cellStyle name="Normal 4 9 3 6" xfId="27698" xr:uid="{00000000-0005-0000-0000-0000086C0000}"/>
    <cellStyle name="Normal 4 9 3 6 2" xfId="27699" xr:uid="{00000000-0005-0000-0000-0000096C0000}"/>
    <cellStyle name="Normal 4 9 3 6 2 2" xfId="27700" xr:uid="{00000000-0005-0000-0000-00000A6C0000}"/>
    <cellStyle name="Normal 4 9 3 6 2 2 2" xfId="27701" xr:uid="{00000000-0005-0000-0000-00000B6C0000}"/>
    <cellStyle name="Normal 4 9 3 6 2 3" xfId="27702" xr:uid="{00000000-0005-0000-0000-00000C6C0000}"/>
    <cellStyle name="Normal 4 9 3 6 3" xfId="27703" xr:uid="{00000000-0005-0000-0000-00000D6C0000}"/>
    <cellStyle name="Normal 4 9 3 6 3 2" xfId="27704" xr:uid="{00000000-0005-0000-0000-00000E6C0000}"/>
    <cellStyle name="Normal 4 9 3 6 4" xfId="27705" xr:uid="{00000000-0005-0000-0000-00000F6C0000}"/>
    <cellStyle name="Normal 4 9 3 7" xfId="27706" xr:uid="{00000000-0005-0000-0000-0000106C0000}"/>
    <cellStyle name="Normal 4 9 3 7 2" xfId="27707" xr:uid="{00000000-0005-0000-0000-0000116C0000}"/>
    <cellStyle name="Normal 4 9 3 7 2 2" xfId="27708" xr:uid="{00000000-0005-0000-0000-0000126C0000}"/>
    <cellStyle name="Normal 4 9 3 7 3" xfId="27709" xr:uid="{00000000-0005-0000-0000-0000136C0000}"/>
    <cellStyle name="Normal 4 9 3 8" xfId="27710" xr:uid="{00000000-0005-0000-0000-0000146C0000}"/>
    <cellStyle name="Normal 4 9 3 8 2" xfId="27711" xr:uid="{00000000-0005-0000-0000-0000156C0000}"/>
    <cellStyle name="Normal 4 9 3 9" xfId="27712" xr:uid="{00000000-0005-0000-0000-0000166C0000}"/>
    <cellStyle name="Normal 4 9 4" xfId="27713" xr:uid="{00000000-0005-0000-0000-0000176C0000}"/>
    <cellStyle name="Normal 4 9 4 2" xfId="27714" xr:uid="{00000000-0005-0000-0000-0000186C0000}"/>
    <cellStyle name="Normal 4 9 4 2 2" xfId="27715" xr:uid="{00000000-0005-0000-0000-0000196C0000}"/>
    <cellStyle name="Normal 4 9 4 2 2 2" xfId="27716" xr:uid="{00000000-0005-0000-0000-00001A6C0000}"/>
    <cellStyle name="Normal 4 9 4 2 2 2 2" xfId="27717" xr:uid="{00000000-0005-0000-0000-00001B6C0000}"/>
    <cellStyle name="Normal 4 9 4 2 2 2 2 2" xfId="27718" xr:uid="{00000000-0005-0000-0000-00001C6C0000}"/>
    <cellStyle name="Normal 4 9 4 2 2 2 2 2 2" xfId="27719" xr:uid="{00000000-0005-0000-0000-00001D6C0000}"/>
    <cellStyle name="Normal 4 9 4 2 2 2 2 3" xfId="27720" xr:uid="{00000000-0005-0000-0000-00001E6C0000}"/>
    <cellStyle name="Normal 4 9 4 2 2 2 3" xfId="27721" xr:uid="{00000000-0005-0000-0000-00001F6C0000}"/>
    <cellStyle name="Normal 4 9 4 2 2 2 3 2" xfId="27722" xr:uid="{00000000-0005-0000-0000-0000206C0000}"/>
    <cellStyle name="Normal 4 9 4 2 2 2 4" xfId="27723" xr:uid="{00000000-0005-0000-0000-0000216C0000}"/>
    <cellStyle name="Normal 4 9 4 2 2 3" xfId="27724" xr:uid="{00000000-0005-0000-0000-0000226C0000}"/>
    <cellStyle name="Normal 4 9 4 2 2 3 2" xfId="27725" xr:uid="{00000000-0005-0000-0000-0000236C0000}"/>
    <cellStyle name="Normal 4 9 4 2 2 3 2 2" xfId="27726" xr:uid="{00000000-0005-0000-0000-0000246C0000}"/>
    <cellStyle name="Normal 4 9 4 2 2 3 3" xfId="27727" xr:uid="{00000000-0005-0000-0000-0000256C0000}"/>
    <cellStyle name="Normal 4 9 4 2 2 4" xfId="27728" xr:uid="{00000000-0005-0000-0000-0000266C0000}"/>
    <cellStyle name="Normal 4 9 4 2 2 4 2" xfId="27729" xr:uid="{00000000-0005-0000-0000-0000276C0000}"/>
    <cellStyle name="Normal 4 9 4 2 2 5" xfId="27730" xr:uid="{00000000-0005-0000-0000-0000286C0000}"/>
    <cellStyle name="Normal 4 9 4 2 3" xfId="27731" xr:uid="{00000000-0005-0000-0000-0000296C0000}"/>
    <cellStyle name="Normal 4 9 4 2 3 2" xfId="27732" xr:uid="{00000000-0005-0000-0000-00002A6C0000}"/>
    <cellStyle name="Normal 4 9 4 2 3 2 2" xfId="27733" xr:uid="{00000000-0005-0000-0000-00002B6C0000}"/>
    <cellStyle name="Normal 4 9 4 2 3 2 2 2" xfId="27734" xr:uid="{00000000-0005-0000-0000-00002C6C0000}"/>
    <cellStyle name="Normal 4 9 4 2 3 2 3" xfId="27735" xr:uid="{00000000-0005-0000-0000-00002D6C0000}"/>
    <cellStyle name="Normal 4 9 4 2 3 3" xfId="27736" xr:uid="{00000000-0005-0000-0000-00002E6C0000}"/>
    <cellStyle name="Normal 4 9 4 2 3 3 2" xfId="27737" xr:uid="{00000000-0005-0000-0000-00002F6C0000}"/>
    <cellStyle name="Normal 4 9 4 2 3 4" xfId="27738" xr:uid="{00000000-0005-0000-0000-0000306C0000}"/>
    <cellStyle name="Normal 4 9 4 2 4" xfId="27739" xr:uid="{00000000-0005-0000-0000-0000316C0000}"/>
    <cellStyle name="Normal 4 9 4 2 4 2" xfId="27740" xr:uid="{00000000-0005-0000-0000-0000326C0000}"/>
    <cellStyle name="Normal 4 9 4 2 4 2 2" xfId="27741" xr:uid="{00000000-0005-0000-0000-0000336C0000}"/>
    <cellStyle name="Normal 4 9 4 2 4 3" xfId="27742" xr:uid="{00000000-0005-0000-0000-0000346C0000}"/>
    <cellStyle name="Normal 4 9 4 2 5" xfId="27743" xr:uid="{00000000-0005-0000-0000-0000356C0000}"/>
    <cellStyle name="Normal 4 9 4 2 5 2" xfId="27744" xr:uid="{00000000-0005-0000-0000-0000366C0000}"/>
    <cellStyle name="Normal 4 9 4 2 6" xfId="27745" xr:uid="{00000000-0005-0000-0000-0000376C0000}"/>
    <cellStyle name="Normal 4 9 4 3" xfId="27746" xr:uid="{00000000-0005-0000-0000-0000386C0000}"/>
    <cellStyle name="Normal 4 9 4 3 2" xfId="27747" xr:uid="{00000000-0005-0000-0000-0000396C0000}"/>
    <cellStyle name="Normal 4 9 4 3 2 2" xfId="27748" xr:uid="{00000000-0005-0000-0000-00003A6C0000}"/>
    <cellStyle name="Normal 4 9 4 3 2 2 2" xfId="27749" xr:uid="{00000000-0005-0000-0000-00003B6C0000}"/>
    <cellStyle name="Normal 4 9 4 3 2 2 2 2" xfId="27750" xr:uid="{00000000-0005-0000-0000-00003C6C0000}"/>
    <cellStyle name="Normal 4 9 4 3 2 2 2 2 2" xfId="27751" xr:uid="{00000000-0005-0000-0000-00003D6C0000}"/>
    <cellStyle name="Normal 4 9 4 3 2 2 2 3" xfId="27752" xr:uid="{00000000-0005-0000-0000-00003E6C0000}"/>
    <cellStyle name="Normal 4 9 4 3 2 2 3" xfId="27753" xr:uid="{00000000-0005-0000-0000-00003F6C0000}"/>
    <cellStyle name="Normal 4 9 4 3 2 2 3 2" xfId="27754" xr:uid="{00000000-0005-0000-0000-0000406C0000}"/>
    <cellStyle name="Normal 4 9 4 3 2 2 4" xfId="27755" xr:uid="{00000000-0005-0000-0000-0000416C0000}"/>
    <cellStyle name="Normal 4 9 4 3 2 3" xfId="27756" xr:uid="{00000000-0005-0000-0000-0000426C0000}"/>
    <cellStyle name="Normal 4 9 4 3 2 3 2" xfId="27757" xr:uid="{00000000-0005-0000-0000-0000436C0000}"/>
    <cellStyle name="Normal 4 9 4 3 2 3 2 2" xfId="27758" xr:uid="{00000000-0005-0000-0000-0000446C0000}"/>
    <cellStyle name="Normal 4 9 4 3 2 3 3" xfId="27759" xr:uid="{00000000-0005-0000-0000-0000456C0000}"/>
    <cellStyle name="Normal 4 9 4 3 2 4" xfId="27760" xr:uid="{00000000-0005-0000-0000-0000466C0000}"/>
    <cellStyle name="Normal 4 9 4 3 2 4 2" xfId="27761" xr:uid="{00000000-0005-0000-0000-0000476C0000}"/>
    <cellStyle name="Normal 4 9 4 3 2 5" xfId="27762" xr:uid="{00000000-0005-0000-0000-0000486C0000}"/>
    <cellStyle name="Normal 4 9 4 3 3" xfId="27763" xr:uid="{00000000-0005-0000-0000-0000496C0000}"/>
    <cellStyle name="Normal 4 9 4 3 3 2" xfId="27764" xr:uid="{00000000-0005-0000-0000-00004A6C0000}"/>
    <cellStyle name="Normal 4 9 4 3 3 2 2" xfId="27765" xr:uid="{00000000-0005-0000-0000-00004B6C0000}"/>
    <cellStyle name="Normal 4 9 4 3 3 2 2 2" xfId="27766" xr:uid="{00000000-0005-0000-0000-00004C6C0000}"/>
    <cellStyle name="Normal 4 9 4 3 3 2 3" xfId="27767" xr:uid="{00000000-0005-0000-0000-00004D6C0000}"/>
    <cellStyle name="Normal 4 9 4 3 3 3" xfId="27768" xr:uid="{00000000-0005-0000-0000-00004E6C0000}"/>
    <cellStyle name="Normal 4 9 4 3 3 3 2" xfId="27769" xr:uid="{00000000-0005-0000-0000-00004F6C0000}"/>
    <cellStyle name="Normal 4 9 4 3 3 4" xfId="27770" xr:uid="{00000000-0005-0000-0000-0000506C0000}"/>
    <cellStyle name="Normal 4 9 4 3 4" xfId="27771" xr:uid="{00000000-0005-0000-0000-0000516C0000}"/>
    <cellStyle name="Normal 4 9 4 3 4 2" xfId="27772" xr:uid="{00000000-0005-0000-0000-0000526C0000}"/>
    <cellStyle name="Normal 4 9 4 3 4 2 2" xfId="27773" xr:uid="{00000000-0005-0000-0000-0000536C0000}"/>
    <cellStyle name="Normal 4 9 4 3 4 3" xfId="27774" xr:uid="{00000000-0005-0000-0000-0000546C0000}"/>
    <cellStyle name="Normal 4 9 4 3 5" xfId="27775" xr:uid="{00000000-0005-0000-0000-0000556C0000}"/>
    <cellStyle name="Normal 4 9 4 3 5 2" xfId="27776" xr:uid="{00000000-0005-0000-0000-0000566C0000}"/>
    <cellStyle name="Normal 4 9 4 3 6" xfId="27777" xr:uid="{00000000-0005-0000-0000-0000576C0000}"/>
    <cellStyle name="Normal 4 9 4 4" xfId="27778" xr:uid="{00000000-0005-0000-0000-0000586C0000}"/>
    <cellStyle name="Normal 4 9 4 4 2" xfId="27779" xr:uid="{00000000-0005-0000-0000-0000596C0000}"/>
    <cellStyle name="Normal 4 9 4 4 2 2" xfId="27780" xr:uid="{00000000-0005-0000-0000-00005A6C0000}"/>
    <cellStyle name="Normal 4 9 4 4 2 2 2" xfId="27781" xr:uid="{00000000-0005-0000-0000-00005B6C0000}"/>
    <cellStyle name="Normal 4 9 4 4 2 2 2 2" xfId="27782" xr:uid="{00000000-0005-0000-0000-00005C6C0000}"/>
    <cellStyle name="Normal 4 9 4 4 2 2 3" xfId="27783" xr:uid="{00000000-0005-0000-0000-00005D6C0000}"/>
    <cellStyle name="Normal 4 9 4 4 2 3" xfId="27784" xr:uid="{00000000-0005-0000-0000-00005E6C0000}"/>
    <cellStyle name="Normal 4 9 4 4 2 3 2" xfId="27785" xr:uid="{00000000-0005-0000-0000-00005F6C0000}"/>
    <cellStyle name="Normal 4 9 4 4 2 4" xfId="27786" xr:uid="{00000000-0005-0000-0000-0000606C0000}"/>
    <cellStyle name="Normal 4 9 4 4 3" xfId="27787" xr:uid="{00000000-0005-0000-0000-0000616C0000}"/>
    <cellStyle name="Normal 4 9 4 4 3 2" xfId="27788" xr:uid="{00000000-0005-0000-0000-0000626C0000}"/>
    <cellStyle name="Normal 4 9 4 4 3 2 2" xfId="27789" xr:uid="{00000000-0005-0000-0000-0000636C0000}"/>
    <cellStyle name="Normal 4 9 4 4 3 3" xfId="27790" xr:uid="{00000000-0005-0000-0000-0000646C0000}"/>
    <cellStyle name="Normal 4 9 4 4 4" xfId="27791" xr:uid="{00000000-0005-0000-0000-0000656C0000}"/>
    <cellStyle name="Normal 4 9 4 4 4 2" xfId="27792" xr:uid="{00000000-0005-0000-0000-0000666C0000}"/>
    <cellStyle name="Normal 4 9 4 4 5" xfId="27793" xr:uid="{00000000-0005-0000-0000-0000676C0000}"/>
    <cellStyle name="Normal 4 9 4 5" xfId="27794" xr:uid="{00000000-0005-0000-0000-0000686C0000}"/>
    <cellStyle name="Normal 4 9 4 5 2" xfId="27795" xr:uid="{00000000-0005-0000-0000-0000696C0000}"/>
    <cellStyle name="Normal 4 9 4 5 2 2" xfId="27796" xr:uid="{00000000-0005-0000-0000-00006A6C0000}"/>
    <cellStyle name="Normal 4 9 4 5 2 2 2" xfId="27797" xr:uid="{00000000-0005-0000-0000-00006B6C0000}"/>
    <cellStyle name="Normal 4 9 4 5 2 3" xfId="27798" xr:uid="{00000000-0005-0000-0000-00006C6C0000}"/>
    <cellStyle name="Normal 4 9 4 5 3" xfId="27799" xr:uid="{00000000-0005-0000-0000-00006D6C0000}"/>
    <cellStyle name="Normal 4 9 4 5 3 2" xfId="27800" xr:uid="{00000000-0005-0000-0000-00006E6C0000}"/>
    <cellStyle name="Normal 4 9 4 5 4" xfId="27801" xr:uid="{00000000-0005-0000-0000-00006F6C0000}"/>
    <cellStyle name="Normal 4 9 4 6" xfId="27802" xr:uid="{00000000-0005-0000-0000-0000706C0000}"/>
    <cellStyle name="Normal 4 9 4 6 2" xfId="27803" xr:uid="{00000000-0005-0000-0000-0000716C0000}"/>
    <cellStyle name="Normal 4 9 4 6 2 2" xfId="27804" xr:uid="{00000000-0005-0000-0000-0000726C0000}"/>
    <cellStyle name="Normal 4 9 4 6 3" xfId="27805" xr:uid="{00000000-0005-0000-0000-0000736C0000}"/>
    <cellStyle name="Normal 4 9 4 7" xfId="27806" xr:uid="{00000000-0005-0000-0000-0000746C0000}"/>
    <cellStyle name="Normal 4 9 4 7 2" xfId="27807" xr:uid="{00000000-0005-0000-0000-0000756C0000}"/>
    <cellStyle name="Normal 4 9 4 8" xfId="27808" xr:uid="{00000000-0005-0000-0000-0000766C0000}"/>
    <cellStyle name="Normal 4 9 5" xfId="27809" xr:uid="{00000000-0005-0000-0000-0000776C0000}"/>
    <cellStyle name="Normal 4 9 5 2" xfId="27810" xr:uid="{00000000-0005-0000-0000-0000786C0000}"/>
    <cellStyle name="Normal 4 9 5 2 2" xfId="27811" xr:uid="{00000000-0005-0000-0000-0000796C0000}"/>
    <cellStyle name="Normal 4 9 5 2 2 2" xfId="27812" xr:uid="{00000000-0005-0000-0000-00007A6C0000}"/>
    <cellStyle name="Normal 4 9 5 2 2 2 2" xfId="27813" xr:uid="{00000000-0005-0000-0000-00007B6C0000}"/>
    <cellStyle name="Normal 4 9 5 2 2 2 2 2" xfId="27814" xr:uid="{00000000-0005-0000-0000-00007C6C0000}"/>
    <cellStyle name="Normal 4 9 5 2 2 2 3" xfId="27815" xr:uid="{00000000-0005-0000-0000-00007D6C0000}"/>
    <cellStyle name="Normal 4 9 5 2 2 3" xfId="27816" xr:uid="{00000000-0005-0000-0000-00007E6C0000}"/>
    <cellStyle name="Normal 4 9 5 2 2 3 2" xfId="27817" xr:uid="{00000000-0005-0000-0000-00007F6C0000}"/>
    <cellStyle name="Normal 4 9 5 2 2 4" xfId="27818" xr:uid="{00000000-0005-0000-0000-0000806C0000}"/>
    <cellStyle name="Normal 4 9 5 2 3" xfId="27819" xr:uid="{00000000-0005-0000-0000-0000816C0000}"/>
    <cellStyle name="Normal 4 9 5 2 3 2" xfId="27820" xr:uid="{00000000-0005-0000-0000-0000826C0000}"/>
    <cellStyle name="Normal 4 9 5 2 3 2 2" xfId="27821" xr:uid="{00000000-0005-0000-0000-0000836C0000}"/>
    <cellStyle name="Normal 4 9 5 2 3 3" xfId="27822" xr:uid="{00000000-0005-0000-0000-0000846C0000}"/>
    <cellStyle name="Normal 4 9 5 2 4" xfId="27823" xr:uid="{00000000-0005-0000-0000-0000856C0000}"/>
    <cellStyle name="Normal 4 9 5 2 4 2" xfId="27824" xr:uid="{00000000-0005-0000-0000-0000866C0000}"/>
    <cellStyle name="Normal 4 9 5 2 5" xfId="27825" xr:uid="{00000000-0005-0000-0000-0000876C0000}"/>
    <cellStyle name="Normal 4 9 5 3" xfId="27826" xr:uid="{00000000-0005-0000-0000-0000886C0000}"/>
    <cellStyle name="Normal 4 9 5 3 2" xfId="27827" xr:uid="{00000000-0005-0000-0000-0000896C0000}"/>
    <cellStyle name="Normal 4 9 5 3 2 2" xfId="27828" xr:uid="{00000000-0005-0000-0000-00008A6C0000}"/>
    <cellStyle name="Normal 4 9 5 3 2 2 2" xfId="27829" xr:uid="{00000000-0005-0000-0000-00008B6C0000}"/>
    <cellStyle name="Normal 4 9 5 3 2 3" xfId="27830" xr:uid="{00000000-0005-0000-0000-00008C6C0000}"/>
    <cellStyle name="Normal 4 9 5 3 3" xfId="27831" xr:uid="{00000000-0005-0000-0000-00008D6C0000}"/>
    <cellStyle name="Normal 4 9 5 3 3 2" xfId="27832" xr:uid="{00000000-0005-0000-0000-00008E6C0000}"/>
    <cellStyle name="Normal 4 9 5 3 4" xfId="27833" xr:uid="{00000000-0005-0000-0000-00008F6C0000}"/>
    <cellStyle name="Normal 4 9 5 4" xfId="27834" xr:uid="{00000000-0005-0000-0000-0000906C0000}"/>
    <cellStyle name="Normal 4 9 5 4 2" xfId="27835" xr:uid="{00000000-0005-0000-0000-0000916C0000}"/>
    <cellStyle name="Normal 4 9 5 4 2 2" xfId="27836" xr:uid="{00000000-0005-0000-0000-0000926C0000}"/>
    <cellStyle name="Normal 4 9 5 4 3" xfId="27837" xr:uid="{00000000-0005-0000-0000-0000936C0000}"/>
    <cellStyle name="Normal 4 9 5 5" xfId="27838" xr:uid="{00000000-0005-0000-0000-0000946C0000}"/>
    <cellStyle name="Normal 4 9 5 5 2" xfId="27839" xr:uid="{00000000-0005-0000-0000-0000956C0000}"/>
    <cellStyle name="Normal 4 9 5 6" xfId="27840" xr:uid="{00000000-0005-0000-0000-0000966C0000}"/>
    <cellStyle name="Normal 4 9 6" xfId="27841" xr:uid="{00000000-0005-0000-0000-0000976C0000}"/>
    <cellStyle name="Normal 4 9 6 2" xfId="27842" xr:uid="{00000000-0005-0000-0000-0000986C0000}"/>
    <cellStyle name="Normal 4 9 6 2 2" xfId="27843" xr:uid="{00000000-0005-0000-0000-0000996C0000}"/>
    <cellStyle name="Normal 4 9 6 2 2 2" xfId="27844" xr:uid="{00000000-0005-0000-0000-00009A6C0000}"/>
    <cellStyle name="Normal 4 9 6 2 2 2 2" xfId="27845" xr:uid="{00000000-0005-0000-0000-00009B6C0000}"/>
    <cellStyle name="Normal 4 9 6 2 2 2 2 2" xfId="27846" xr:uid="{00000000-0005-0000-0000-00009C6C0000}"/>
    <cellStyle name="Normal 4 9 6 2 2 2 3" xfId="27847" xr:uid="{00000000-0005-0000-0000-00009D6C0000}"/>
    <cellStyle name="Normal 4 9 6 2 2 3" xfId="27848" xr:uid="{00000000-0005-0000-0000-00009E6C0000}"/>
    <cellStyle name="Normal 4 9 6 2 2 3 2" xfId="27849" xr:uid="{00000000-0005-0000-0000-00009F6C0000}"/>
    <cellStyle name="Normal 4 9 6 2 2 4" xfId="27850" xr:uid="{00000000-0005-0000-0000-0000A06C0000}"/>
    <cellStyle name="Normal 4 9 6 2 3" xfId="27851" xr:uid="{00000000-0005-0000-0000-0000A16C0000}"/>
    <cellStyle name="Normal 4 9 6 2 3 2" xfId="27852" xr:uid="{00000000-0005-0000-0000-0000A26C0000}"/>
    <cellStyle name="Normal 4 9 6 2 3 2 2" xfId="27853" xr:uid="{00000000-0005-0000-0000-0000A36C0000}"/>
    <cellStyle name="Normal 4 9 6 2 3 3" xfId="27854" xr:uid="{00000000-0005-0000-0000-0000A46C0000}"/>
    <cellStyle name="Normal 4 9 6 2 4" xfId="27855" xr:uid="{00000000-0005-0000-0000-0000A56C0000}"/>
    <cellStyle name="Normal 4 9 6 2 4 2" xfId="27856" xr:uid="{00000000-0005-0000-0000-0000A66C0000}"/>
    <cellStyle name="Normal 4 9 6 2 5" xfId="27857" xr:uid="{00000000-0005-0000-0000-0000A76C0000}"/>
    <cellStyle name="Normal 4 9 6 3" xfId="27858" xr:uid="{00000000-0005-0000-0000-0000A86C0000}"/>
    <cellStyle name="Normal 4 9 6 3 2" xfId="27859" xr:uid="{00000000-0005-0000-0000-0000A96C0000}"/>
    <cellStyle name="Normal 4 9 6 3 2 2" xfId="27860" xr:uid="{00000000-0005-0000-0000-0000AA6C0000}"/>
    <cellStyle name="Normal 4 9 6 3 2 2 2" xfId="27861" xr:uid="{00000000-0005-0000-0000-0000AB6C0000}"/>
    <cellStyle name="Normal 4 9 6 3 2 3" xfId="27862" xr:uid="{00000000-0005-0000-0000-0000AC6C0000}"/>
    <cellStyle name="Normal 4 9 6 3 3" xfId="27863" xr:uid="{00000000-0005-0000-0000-0000AD6C0000}"/>
    <cellStyle name="Normal 4 9 6 3 3 2" xfId="27864" xr:uid="{00000000-0005-0000-0000-0000AE6C0000}"/>
    <cellStyle name="Normal 4 9 6 3 4" xfId="27865" xr:uid="{00000000-0005-0000-0000-0000AF6C0000}"/>
    <cellStyle name="Normal 4 9 6 4" xfId="27866" xr:uid="{00000000-0005-0000-0000-0000B06C0000}"/>
    <cellStyle name="Normal 4 9 6 4 2" xfId="27867" xr:uid="{00000000-0005-0000-0000-0000B16C0000}"/>
    <cellStyle name="Normal 4 9 6 4 2 2" xfId="27868" xr:uid="{00000000-0005-0000-0000-0000B26C0000}"/>
    <cellStyle name="Normal 4 9 6 4 3" xfId="27869" xr:uid="{00000000-0005-0000-0000-0000B36C0000}"/>
    <cellStyle name="Normal 4 9 6 5" xfId="27870" xr:uid="{00000000-0005-0000-0000-0000B46C0000}"/>
    <cellStyle name="Normal 4 9 6 5 2" xfId="27871" xr:uid="{00000000-0005-0000-0000-0000B56C0000}"/>
    <cellStyle name="Normal 4 9 6 6" xfId="27872" xr:uid="{00000000-0005-0000-0000-0000B66C0000}"/>
    <cellStyle name="Normal 4 9 7" xfId="27873" xr:uid="{00000000-0005-0000-0000-0000B76C0000}"/>
    <cellStyle name="Normal 4 9 7 2" xfId="27874" xr:uid="{00000000-0005-0000-0000-0000B86C0000}"/>
    <cellStyle name="Normal 4 9 7 2 2" xfId="27875" xr:uid="{00000000-0005-0000-0000-0000B96C0000}"/>
    <cellStyle name="Normal 4 9 7 2 2 2" xfId="27876" xr:uid="{00000000-0005-0000-0000-0000BA6C0000}"/>
    <cellStyle name="Normal 4 9 7 2 2 2 2" xfId="27877" xr:uid="{00000000-0005-0000-0000-0000BB6C0000}"/>
    <cellStyle name="Normal 4 9 7 2 2 3" xfId="27878" xr:uid="{00000000-0005-0000-0000-0000BC6C0000}"/>
    <cellStyle name="Normal 4 9 7 2 3" xfId="27879" xr:uid="{00000000-0005-0000-0000-0000BD6C0000}"/>
    <cellStyle name="Normal 4 9 7 2 3 2" xfId="27880" xr:uid="{00000000-0005-0000-0000-0000BE6C0000}"/>
    <cellStyle name="Normal 4 9 7 2 4" xfId="27881" xr:uid="{00000000-0005-0000-0000-0000BF6C0000}"/>
    <cellStyle name="Normal 4 9 7 3" xfId="27882" xr:uid="{00000000-0005-0000-0000-0000C06C0000}"/>
    <cellStyle name="Normal 4 9 7 3 2" xfId="27883" xr:uid="{00000000-0005-0000-0000-0000C16C0000}"/>
    <cellStyle name="Normal 4 9 7 3 2 2" xfId="27884" xr:uid="{00000000-0005-0000-0000-0000C26C0000}"/>
    <cellStyle name="Normal 4 9 7 3 3" xfId="27885" xr:uid="{00000000-0005-0000-0000-0000C36C0000}"/>
    <cellStyle name="Normal 4 9 7 4" xfId="27886" xr:uid="{00000000-0005-0000-0000-0000C46C0000}"/>
    <cellStyle name="Normal 4 9 7 4 2" xfId="27887" xr:uid="{00000000-0005-0000-0000-0000C56C0000}"/>
    <cellStyle name="Normal 4 9 7 5" xfId="27888" xr:uid="{00000000-0005-0000-0000-0000C66C0000}"/>
    <cellStyle name="Normal 4 9 8" xfId="27889" xr:uid="{00000000-0005-0000-0000-0000C76C0000}"/>
    <cellStyle name="Normal 4 9 8 2" xfId="27890" xr:uid="{00000000-0005-0000-0000-0000C86C0000}"/>
    <cellStyle name="Normal 4 9 8 2 2" xfId="27891" xr:uid="{00000000-0005-0000-0000-0000C96C0000}"/>
    <cellStyle name="Normal 4 9 8 2 2 2" xfId="27892" xr:uid="{00000000-0005-0000-0000-0000CA6C0000}"/>
    <cellStyle name="Normal 4 9 8 2 3" xfId="27893" xr:uid="{00000000-0005-0000-0000-0000CB6C0000}"/>
    <cellStyle name="Normal 4 9 8 3" xfId="27894" xr:uid="{00000000-0005-0000-0000-0000CC6C0000}"/>
    <cellStyle name="Normal 4 9 8 3 2" xfId="27895" xr:uid="{00000000-0005-0000-0000-0000CD6C0000}"/>
    <cellStyle name="Normal 4 9 8 4" xfId="27896" xr:uid="{00000000-0005-0000-0000-0000CE6C0000}"/>
    <cellStyle name="Normal 4 9 9" xfId="27897" xr:uid="{00000000-0005-0000-0000-0000CF6C0000}"/>
    <cellStyle name="Normal 4 9 9 2" xfId="27898" xr:uid="{00000000-0005-0000-0000-0000D06C0000}"/>
    <cellStyle name="Normal 4 9 9 2 2" xfId="27899" xr:uid="{00000000-0005-0000-0000-0000D16C0000}"/>
    <cellStyle name="Normal 4 9 9 3" xfId="27900" xr:uid="{00000000-0005-0000-0000-0000D26C0000}"/>
    <cellStyle name="Normal 40" xfId="27901" xr:uid="{00000000-0005-0000-0000-0000D36C0000}"/>
    <cellStyle name="Normal 41" xfId="27902" xr:uid="{00000000-0005-0000-0000-0000D46C0000}"/>
    <cellStyle name="Normal 42" xfId="27903" xr:uid="{00000000-0005-0000-0000-0000D56C0000}"/>
    <cellStyle name="Normal 43" xfId="27904" xr:uid="{00000000-0005-0000-0000-0000D66C0000}"/>
    <cellStyle name="Normal 44" xfId="27905" xr:uid="{00000000-0005-0000-0000-0000D76C0000}"/>
    <cellStyle name="Normal 45" xfId="27906" xr:uid="{00000000-0005-0000-0000-0000D86C0000}"/>
    <cellStyle name="Normal 46" xfId="78" xr:uid="{00000000-0005-0000-0000-000049000000}"/>
    <cellStyle name="Normal 47" xfId="42220" xr:uid="{00000000-0005-0000-0000-0000DA6C0000}"/>
    <cellStyle name="Normal 48" xfId="27907" xr:uid="{00000000-0005-0000-0000-0000DB6C0000}"/>
    <cellStyle name="Normal 48 10" xfId="27908" xr:uid="{00000000-0005-0000-0000-0000DC6C0000}"/>
    <cellStyle name="Normal 48 10 2" xfId="27909" xr:uid="{00000000-0005-0000-0000-0000DD6C0000}"/>
    <cellStyle name="Normal 48 10 2 2" xfId="27910" xr:uid="{00000000-0005-0000-0000-0000DE6C0000}"/>
    <cellStyle name="Normal 48 10 3" xfId="27911" xr:uid="{00000000-0005-0000-0000-0000DF6C0000}"/>
    <cellStyle name="Normal 48 11" xfId="27912" xr:uid="{00000000-0005-0000-0000-0000E06C0000}"/>
    <cellStyle name="Normal 48 11 2" xfId="27913" xr:uid="{00000000-0005-0000-0000-0000E16C0000}"/>
    <cellStyle name="Normal 48 12" xfId="27914" xr:uid="{00000000-0005-0000-0000-0000E26C0000}"/>
    <cellStyle name="Normal 48 2" xfId="27915" xr:uid="{00000000-0005-0000-0000-0000E36C0000}"/>
    <cellStyle name="Normal 48 2 10" xfId="27916" xr:uid="{00000000-0005-0000-0000-0000E46C0000}"/>
    <cellStyle name="Normal 48 2 10 2" xfId="27917" xr:uid="{00000000-0005-0000-0000-0000E56C0000}"/>
    <cellStyle name="Normal 48 2 11" xfId="27918" xr:uid="{00000000-0005-0000-0000-0000E66C0000}"/>
    <cellStyle name="Normal 48 2 2" xfId="27919" xr:uid="{00000000-0005-0000-0000-0000E76C0000}"/>
    <cellStyle name="Normal 48 2 2 2" xfId="27920" xr:uid="{00000000-0005-0000-0000-0000E86C0000}"/>
    <cellStyle name="Normal 48 2 2 2 2" xfId="27921" xr:uid="{00000000-0005-0000-0000-0000E96C0000}"/>
    <cellStyle name="Normal 48 2 2 2 2 2" xfId="27922" xr:uid="{00000000-0005-0000-0000-0000EA6C0000}"/>
    <cellStyle name="Normal 48 2 2 2 2 2 2" xfId="27923" xr:uid="{00000000-0005-0000-0000-0000EB6C0000}"/>
    <cellStyle name="Normal 48 2 2 2 2 2 2 2" xfId="27924" xr:uid="{00000000-0005-0000-0000-0000EC6C0000}"/>
    <cellStyle name="Normal 48 2 2 2 2 2 2 2 2" xfId="27925" xr:uid="{00000000-0005-0000-0000-0000ED6C0000}"/>
    <cellStyle name="Normal 48 2 2 2 2 2 2 2 2 2" xfId="27926" xr:uid="{00000000-0005-0000-0000-0000EE6C0000}"/>
    <cellStyle name="Normal 48 2 2 2 2 2 2 2 3" xfId="27927" xr:uid="{00000000-0005-0000-0000-0000EF6C0000}"/>
    <cellStyle name="Normal 48 2 2 2 2 2 2 3" xfId="27928" xr:uid="{00000000-0005-0000-0000-0000F06C0000}"/>
    <cellStyle name="Normal 48 2 2 2 2 2 2 3 2" xfId="27929" xr:uid="{00000000-0005-0000-0000-0000F16C0000}"/>
    <cellStyle name="Normal 48 2 2 2 2 2 2 4" xfId="27930" xr:uid="{00000000-0005-0000-0000-0000F26C0000}"/>
    <cellStyle name="Normal 48 2 2 2 2 2 3" xfId="27931" xr:uid="{00000000-0005-0000-0000-0000F36C0000}"/>
    <cellStyle name="Normal 48 2 2 2 2 2 3 2" xfId="27932" xr:uid="{00000000-0005-0000-0000-0000F46C0000}"/>
    <cellStyle name="Normal 48 2 2 2 2 2 3 2 2" xfId="27933" xr:uid="{00000000-0005-0000-0000-0000F56C0000}"/>
    <cellStyle name="Normal 48 2 2 2 2 2 3 3" xfId="27934" xr:uid="{00000000-0005-0000-0000-0000F66C0000}"/>
    <cellStyle name="Normal 48 2 2 2 2 2 4" xfId="27935" xr:uid="{00000000-0005-0000-0000-0000F76C0000}"/>
    <cellStyle name="Normal 48 2 2 2 2 2 4 2" xfId="27936" xr:uid="{00000000-0005-0000-0000-0000F86C0000}"/>
    <cellStyle name="Normal 48 2 2 2 2 2 5" xfId="27937" xr:uid="{00000000-0005-0000-0000-0000F96C0000}"/>
    <cellStyle name="Normal 48 2 2 2 2 3" xfId="27938" xr:uid="{00000000-0005-0000-0000-0000FA6C0000}"/>
    <cellStyle name="Normal 48 2 2 2 2 3 2" xfId="27939" xr:uid="{00000000-0005-0000-0000-0000FB6C0000}"/>
    <cellStyle name="Normal 48 2 2 2 2 3 2 2" xfId="27940" xr:uid="{00000000-0005-0000-0000-0000FC6C0000}"/>
    <cellStyle name="Normal 48 2 2 2 2 3 2 2 2" xfId="27941" xr:uid="{00000000-0005-0000-0000-0000FD6C0000}"/>
    <cellStyle name="Normal 48 2 2 2 2 3 2 3" xfId="27942" xr:uid="{00000000-0005-0000-0000-0000FE6C0000}"/>
    <cellStyle name="Normal 48 2 2 2 2 3 3" xfId="27943" xr:uid="{00000000-0005-0000-0000-0000FF6C0000}"/>
    <cellStyle name="Normal 48 2 2 2 2 3 3 2" xfId="27944" xr:uid="{00000000-0005-0000-0000-0000006D0000}"/>
    <cellStyle name="Normal 48 2 2 2 2 3 4" xfId="27945" xr:uid="{00000000-0005-0000-0000-0000016D0000}"/>
    <cellStyle name="Normal 48 2 2 2 2 4" xfId="27946" xr:uid="{00000000-0005-0000-0000-0000026D0000}"/>
    <cellStyle name="Normal 48 2 2 2 2 4 2" xfId="27947" xr:uid="{00000000-0005-0000-0000-0000036D0000}"/>
    <cellStyle name="Normal 48 2 2 2 2 4 2 2" xfId="27948" xr:uid="{00000000-0005-0000-0000-0000046D0000}"/>
    <cellStyle name="Normal 48 2 2 2 2 4 3" xfId="27949" xr:uid="{00000000-0005-0000-0000-0000056D0000}"/>
    <cellStyle name="Normal 48 2 2 2 2 5" xfId="27950" xr:uid="{00000000-0005-0000-0000-0000066D0000}"/>
    <cellStyle name="Normal 48 2 2 2 2 5 2" xfId="27951" xr:uid="{00000000-0005-0000-0000-0000076D0000}"/>
    <cellStyle name="Normal 48 2 2 2 2 6" xfId="27952" xr:uid="{00000000-0005-0000-0000-0000086D0000}"/>
    <cellStyle name="Normal 48 2 2 2 3" xfId="27953" xr:uid="{00000000-0005-0000-0000-0000096D0000}"/>
    <cellStyle name="Normal 48 2 2 2 3 2" xfId="27954" xr:uid="{00000000-0005-0000-0000-00000A6D0000}"/>
    <cellStyle name="Normal 48 2 2 2 3 2 2" xfId="27955" xr:uid="{00000000-0005-0000-0000-00000B6D0000}"/>
    <cellStyle name="Normal 48 2 2 2 3 2 2 2" xfId="27956" xr:uid="{00000000-0005-0000-0000-00000C6D0000}"/>
    <cellStyle name="Normal 48 2 2 2 3 2 2 2 2" xfId="27957" xr:uid="{00000000-0005-0000-0000-00000D6D0000}"/>
    <cellStyle name="Normal 48 2 2 2 3 2 2 2 2 2" xfId="27958" xr:uid="{00000000-0005-0000-0000-00000E6D0000}"/>
    <cellStyle name="Normal 48 2 2 2 3 2 2 2 3" xfId="27959" xr:uid="{00000000-0005-0000-0000-00000F6D0000}"/>
    <cellStyle name="Normal 48 2 2 2 3 2 2 3" xfId="27960" xr:uid="{00000000-0005-0000-0000-0000106D0000}"/>
    <cellStyle name="Normal 48 2 2 2 3 2 2 3 2" xfId="27961" xr:uid="{00000000-0005-0000-0000-0000116D0000}"/>
    <cellStyle name="Normal 48 2 2 2 3 2 2 4" xfId="27962" xr:uid="{00000000-0005-0000-0000-0000126D0000}"/>
    <cellStyle name="Normal 48 2 2 2 3 2 3" xfId="27963" xr:uid="{00000000-0005-0000-0000-0000136D0000}"/>
    <cellStyle name="Normal 48 2 2 2 3 2 3 2" xfId="27964" xr:uid="{00000000-0005-0000-0000-0000146D0000}"/>
    <cellStyle name="Normal 48 2 2 2 3 2 3 2 2" xfId="27965" xr:uid="{00000000-0005-0000-0000-0000156D0000}"/>
    <cellStyle name="Normal 48 2 2 2 3 2 3 3" xfId="27966" xr:uid="{00000000-0005-0000-0000-0000166D0000}"/>
    <cellStyle name="Normal 48 2 2 2 3 2 4" xfId="27967" xr:uid="{00000000-0005-0000-0000-0000176D0000}"/>
    <cellStyle name="Normal 48 2 2 2 3 2 4 2" xfId="27968" xr:uid="{00000000-0005-0000-0000-0000186D0000}"/>
    <cellStyle name="Normal 48 2 2 2 3 2 5" xfId="27969" xr:uid="{00000000-0005-0000-0000-0000196D0000}"/>
    <cellStyle name="Normal 48 2 2 2 3 3" xfId="27970" xr:uid="{00000000-0005-0000-0000-00001A6D0000}"/>
    <cellStyle name="Normal 48 2 2 2 3 3 2" xfId="27971" xr:uid="{00000000-0005-0000-0000-00001B6D0000}"/>
    <cellStyle name="Normal 48 2 2 2 3 3 2 2" xfId="27972" xr:uid="{00000000-0005-0000-0000-00001C6D0000}"/>
    <cellStyle name="Normal 48 2 2 2 3 3 2 2 2" xfId="27973" xr:uid="{00000000-0005-0000-0000-00001D6D0000}"/>
    <cellStyle name="Normal 48 2 2 2 3 3 2 3" xfId="27974" xr:uid="{00000000-0005-0000-0000-00001E6D0000}"/>
    <cellStyle name="Normal 48 2 2 2 3 3 3" xfId="27975" xr:uid="{00000000-0005-0000-0000-00001F6D0000}"/>
    <cellStyle name="Normal 48 2 2 2 3 3 3 2" xfId="27976" xr:uid="{00000000-0005-0000-0000-0000206D0000}"/>
    <cellStyle name="Normal 48 2 2 2 3 3 4" xfId="27977" xr:uid="{00000000-0005-0000-0000-0000216D0000}"/>
    <cellStyle name="Normal 48 2 2 2 3 4" xfId="27978" xr:uid="{00000000-0005-0000-0000-0000226D0000}"/>
    <cellStyle name="Normal 48 2 2 2 3 4 2" xfId="27979" xr:uid="{00000000-0005-0000-0000-0000236D0000}"/>
    <cellStyle name="Normal 48 2 2 2 3 4 2 2" xfId="27980" xr:uid="{00000000-0005-0000-0000-0000246D0000}"/>
    <cellStyle name="Normal 48 2 2 2 3 4 3" xfId="27981" xr:uid="{00000000-0005-0000-0000-0000256D0000}"/>
    <cellStyle name="Normal 48 2 2 2 3 5" xfId="27982" xr:uid="{00000000-0005-0000-0000-0000266D0000}"/>
    <cellStyle name="Normal 48 2 2 2 3 5 2" xfId="27983" xr:uid="{00000000-0005-0000-0000-0000276D0000}"/>
    <cellStyle name="Normal 48 2 2 2 3 6" xfId="27984" xr:uid="{00000000-0005-0000-0000-0000286D0000}"/>
    <cellStyle name="Normal 48 2 2 2 4" xfId="27985" xr:uid="{00000000-0005-0000-0000-0000296D0000}"/>
    <cellStyle name="Normal 48 2 2 2 4 2" xfId="27986" xr:uid="{00000000-0005-0000-0000-00002A6D0000}"/>
    <cellStyle name="Normal 48 2 2 2 4 2 2" xfId="27987" xr:uid="{00000000-0005-0000-0000-00002B6D0000}"/>
    <cellStyle name="Normal 48 2 2 2 4 2 2 2" xfId="27988" xr:uid="{00000000-0005-0000-0000-00002C6D0000}"/>
    <cellStyle name="Normal 48 2 2 2 4 2 2 2 2" xfId="27989" xr:uid="{00000000-0005-0000-0000-00002D6D0000}"/>
    <cellStyle name="Normal 48 2 2 2 4 2 2 3" xfId="27990" xr:uid="{00000000-0005-0000-0000-00002E6D0000}"/>
    <cellStyle name="Normal 48 2 2 2 4 2 3" xfId="27991" xr:uid="{00000000-0005-0000-0000-00002F6D0000}"/>
    <cellStyle name="Normal 48 2 2 2 4 2 3 2" xfId="27992" xr:uid="{00000000-0005-0000-0000-0000306D0000}"/>
    <cellStyle name="Normal 48 2 2 2 4 2 4" xfId="27993" xr:uid="{00000000-0005-0000-0000-0000316D0000}"/>
    <cellStyle name="Normal 48 2 2 2 4 3" xfId="27994" xr:uid="{00000000-0005-0000-0000-0000326D0000}"/>
    <cellStyle name="Normal 48 2 2 2 4 3 2" xfId="27995" xr:uid="{00000000-0005-0000-0000-0000336D0000}"/>
    <cellStyle name="Normal 48 2 2 2 4 3 2 2" xfId="27996" xr:uid="{00000000-0005-0000-0000-0000346D0000}"/>
    <cellStyle name="Normal 48 2 2 2 4 3 3" xfId="27997" xr:uid="{00000000-0005-0000-0000-0000356D0000}"/>
    <cellStyle name="Normal 48 2 2 2 4 4" xfId="27998" xr:uid="{00000000-0005-0000-0000-0000366D0000}"/>
    <cellStyle name="Normal 48 2 2 2 4 4 2" xfId="27999" xr:uid="{00000000-0005-0000-0000-0000376D0000}"/>
    <cellStyle name="Normal 48 2 2 2 4 5" xfId="28000" xr:uid="{00000000-0005-0000-0000-0000386D0000}"/>
    <cellStyle name="Normal 48 2 2 2 5" xfId="28001" xr:uid="{00000000-0005-0000-0000-0000396D0000}"/>
    <cellStyle name="Normal 48 2 2 2 5 2" xfId="28002" xr:uid="{00000000-0005-0000-0000-00003A6D0000}"/>
    <cellStyle name="Normal 48 2 2 2 5 2 2" xfId="28003" xr:uid="{00000000-0005-0000-0000-00003B6D0000}"/>
    <cellStyle name="Normal 48 2 2 2 5 2 2 2" xfId="28004" xr:uid="{00000000-0005-0000-0000-00003C6D0000}"/>
    <cellStyle name="Normal 48 2 2 2 5 2 3" xfId="28005" xr:uid="{00000000-0005-0000-0000-00003D6D0000}"/>
    <cellStyle name="Normal 48 2 2 2 5 3" xfId="28006" xr:uid="{00000000-0005-0000-0000-00003E6D0000}"/>
    <cellStyle name="Normal 48 2 2 2 5 3 2" xfId="28007" xr:uid="{00000000-0005-0000-0000-00003F6D0000}"/>
    <cellStyle name="Normal 48 2 2 2 5 4" xfId="28008" xr:uid="{00000000-0005-0000-0000-0000406D0000}"/>
    <cellStyle name="Normal 48 2 2 2 6" xfId="28009" xr:uid="{00000000-0005-0000-0000-0000416D0000}"/>
    <cellStyle name="Normal 48 2 2 2 6 2" xfId="28010" xr:uid="{00000000-0005-0000-0000-0000426D0000}"/>
    <cellStyle name="Normal 48 2 2 2 6 2 2" xfId="28011" xr:uid="{00000000-0005-0000-0000-0000436D0000}"/>
    <cellStyle name="Normal 48 2 2 2 6 3" xfId="28012" xr:uid="{00000000-0005-0000-0000-0000446D0000}"/>
    <cellStyle name="Normal 48 2 2 2 7" xfId="28013" xr:uid="{00000000-0005-0000-0000-0000456D0000}"/>
    <cellStyle name="Normal 48 2 2 2 7 2" xfId="28014" xr:uid="{00000000-0005-0000-0000-0000466D0000}"/>
    <cellStyle name="Normal 48 2 2 2 8" xfId="28015" xr:uid="{00000000-0005-0000-0000-0000476D0000}"/>
    <cellStyle name="Normal 48 2 2 3" xfId="28016" xr:uid="{00000000-0005-0000-0000-0000486D0000}"/>
    <cellStyle name="Normal 48 2 2 3 2" xfId="28017" xr:uid="{00000000-0005-0000-0000-0000496D0000}"/>
    <cellStyle name="Normal 48 2 2 3 2 2" xfId="28018" xr:uid="{00000000-0005-0000-0000-00004A6D0000}"/>
    <cellStyle name="Normal 48 2 2 3 2 2 2" xfId="28019" xr:uid="{00000000-0005-0000-0000-00004B6D0000}"/>
    <cellStyle name="Normal 48 2 2 3 2 2 2 2" xfId="28020" xr:uid="{00000000-0005-0000-0000-00004C6D0000}"/>
    <cellStyle name="Normal 48 2 2 3 2 2 2 2 2" xfId="28021" xr:uid="{00000000-0005-0000-0000-00004D6D0000}"/>
    <cellStyle name="Normal 48 2 2 3 2 2 2 3" xfId="28022" xr:uid="{00000000-0005-0000-0000-00004E6D0000}"/>
    <cellStyle name="Normal 48 2 2 3 2 2 3" xfId="28023" xr:uid="{00000000-0005-0000-0000-00004F6D0000}"/>
    <cellStyle name="Normal 48 2 2 3 2 2 3 2" xfId="28024" xr:uid="{00000000-0005-0000-0000-0000506D0000}"/>
    <cellStyle name="Normal 48 2 2 3 2 2 4" xfId="28025" xr:uid="{00000000-0005-0000-0000-0000516D0000}"/>
    <cellStyle name="Normal 48 2 2 3 2 3" xfId="28026" xr:uid="{00000000-0005-0000-0000-0000526D0000}"/>
    <cellStyle name="Normal 48 2 2 3 2 3 2" xfId="28027" xr:uid="{00000000-0005-0000-0000-0000536D0000}"/>
    <cellStyle name="Normal 48 2 2 3 2 3 2 2" xfId="28028" xr:uid="{00000000-0005-0000-0000-0000546D0000}"/>
    <cellStyle name="Normal 48 2 2 3 2 3 3" xfId="28029" xr:uid="{00000000-0005-0000-0000-0000556D0000}"/>
    <cellStyle name="Normal 48 2 2 3 2 4" xfId="28030" xr:uid="{00000000-0005-0000-0000-0000566D0000}"/>
    <cellStyle name="Normal 48 2 2 3 2 4 2" xfId="28031" xr:uid="{00000000-0005-0000-0000-0000576D0000}"/>
    <cellStyle name="Normal 48 2 2 3 2 5" xfId="28032" xr:uid="{00000000-0005-0000-0000-0000586D0000}"/>
    <cellStyle name="Normal 48 2 2 3 3" xfId="28033" xr:uid="{00000000-0005-0000-0000-0000596D0000}"/>
    <cellStyle name="Normal 48 2 2 3 3 2" xfId="28034" xr:uid="{00000000-0005-0000-0000-00005A6D0000}"/>
    <cellStyle name="Normal 48 2 2 3 3 2 2" xfId="28035" xr:uid="{00000000-0005-0000-0000-00005B6D0000}"/>
    <cellStyle name="Normal 48 2 2 3 3 2 2 2" xfId="28036" xr:uid="{00000000-0005-0000-0000-00005C6D0000}"/>
    <cellStyle name="Normal 48 2 2 3 3 2 3" xfId="28037" xr:uid="{00000000-0005-0000-0000-00005D6D0000}"/>
    <cellStyle name="Normal 48 2 2 3 3 3" xfId="28038" xr:uid="{00000000-0005-0000-0000-00005E6D0000}"/>
    <cellStyle name="Normal 48 2 2 3 3 3 2" xfId="28039" xr:uid="{00000000-0005-0000-0000-00005F6D0000}"/>
    <cellStyle name="Normal 48 2 2 3 3 4" xfId="28040" xr:uid="{00000000-0005-0000-0000-0000606D0000}"/>
    <cellStyle name="Normal 48 2 2 3 4" xfId="28041" xr:uid="{00000000-0005-0000-0000-0000616D0000}"/>
    <cellStyle name="Normal 48 2 2 3 4 2" xfId="28042" xr:uid="{00000000-0005-0000-0000-0000626D0000}"/>
    <cellStyle name="Normal 48 2 2 3 4 2 2" xfId="28043" xr:uid="{00000000-0005-0000-0000-0000636D0000}"/>
    <cellStyle name="Normal 48 2 2 3 4 3" xfId="28044" xr:uid="{00000000-0005-0000-0000-0000646D0000}"/>
    <cellStyle name="Normal 48 2 2 3 5" xfId="28045" xr:uid="{00000000-0005-0000-0000-0000656D0000}"/>
    <cellStyle name="Normal 48 2 2 3 5 2" xfId="28046" xr:uid="{00000000-0005-0000-0000-0000666D0000}"/>
    <cellStyle name="Normal 48 2 2 3 6" xfId="28047" xr:uid="{00000000-0005-0000-0000-0000676D0000}"/>
    <cellStyle name="Normal 48 2 2 4" xfId="28048" xr:uid="{00000000-0005-0000-0000-0000686D0000}"/>
    <cellStyle name="Normal 48 2 2 4 2" xfId="28049" xr:uid="{00000000-0005-0000-0000-0000696D0000}"/>
    <cellStyle name="Normal 48 2 2 4 2 2" xfId="28050" xr:uid="{00000000-0005-0000-0000-00006A6D0000}"/>
    <cellStyle name="Normal 48 2 2 4 2 2 2" xfId="28051" xr:uid="{00000000-0005-0000-0000-00006B6D0000}"/>
    <cellStyle name="Normal 48 2 2 4 2 2 2 2" xfId="28052" xr:uid="{00000000-0005-0000-0000-00006C6D0000}"/>
    <cellStyle name="Normal 48 2 2 4 2 2 2 2 2" xfId="28053" xr:uid="{00000000-0005-0000-0000-00006D6D0000}"/>
    <cellStyle name="Normal 48 2 2 4 2 2 2 3" xfId="28054" xr:uid="{00000000-0005-0000-0000-00006E6D0000}"/>
    <cellStyle name="Normal 48 2 2 4 2 2 3" xfId="28055" xr:uid="{00000000-0005-0000-0000-00006F6D0000}"/>
    <cellStyle name="Normal 48 2 2 4 2 2 3 2" xfId="28056" xr:uid="{00000000-0005-0000-0000-0000706D0000}"/>
    <cellStyle name="Normal 48 2 2 4 2 2 4" xfId="28057" xr:uid="{00000000-0005-0000-0000-0000716D0000}"/>
    <cellStyle name="Normal 48 2 2 4 2 3" xfId="28058" xr:uid="{00000000-0005-0000-0000-0000726D0000}"/>
    <cellStyle name="Normal 48 2 2 4 2 3 2" xfId="28059" xr:uid="{00000000-0005-0000-0000-0000736D0000}"/>
    <cellStyle name="Normal 48 2 2 4 2 3 2 2" xfId="28060" xr:uid="{00000000-0005-0000-0000-0000746D0000}"/>
    <cellStyle name="Normal 48 2 2 4 2 3 3" xfId="28061" xr:uid="{00000000-0005-0000-0000-0000756D0000}"/>
    <cellStyle name="Normal 48 2 2 4 2 4" xfId="28062" xr:uid="{00000000-0005-0000-0000-0000766D0000}"/>
    <cellStyle name="Normal 48 2 2 4 2 4 2" xfId="28063" xr:uid="{00000000-0005-0000-0000-0000776D0000}"/>
    <cellStyle name="Normal 48 2 2 4 2 5" xfId="28064" xr:uid="{00000000-0005-0000-0000-0000786D0000}"/>
    <cellStyle name="Normal 48 2 2 4 3" xfId="28065" xr:uid="{00000000-0005-0000-0000-0000796D0000}"/>
    <cellStyle name="Normal 48 2 2 4 3 2" xfId="28066" xr:uid="{00000000-0005-0000-0000-00007A6D0000}"/>
    <cellStyle name="Normal 48 2 2 4 3 2 2" xfId="28067" xr:uid="{00000000-0005-0000-0000-00007B6D0000}"/>
    <cellStyle name="Normal 48 2 2 4 3 2 2 2" xfId="28068" xr:uid="{00000000-0005-0000-0000-00007C6D0000}"/>
    <cellStyle name="Normal 48 2 2 4 3 2 3" xfId="28069" xr:uid="{00000000-0005-0000-0000-00007D6D0000}"/>
    <cellStyle name="Normal 48 2 2 4 3 3" xfId="28070" xr:uid="{00000000-0005-0000-0000-00007E6D0000}"/>
    <cellStyle name="Normal 48 2 2 4 3 3 2" xfId="28071" xr:uid="{00000000-0005-0000-0000-00007F6D0000}"/>
    <cellStyle name="Normal 48 2 2 4 3 4" xfId="28072" xr:uid="{00000000-0005-0000-0000-0000806D0000}"/>
    <cellStyle name="Normal 48 2 2 4 4" xfId="28073" xr:uid="{00000000-0005-0000-0000-0000816D0000}"/>
    <cellStyle name="Normal 48 2 2 4 4 2" xfId="28074" xr:uid="{00000000-0005-0000-0000-0000826D0000}"/>
    <cellStyle name="Normal 48 2 2 4 4 2 2" xfId="28075" xr:uid="{00000000-0005-0000-0000-0000836D0000}"/>
    <cellStyle name="Normal 48 2 2 4 4 3" xfId="28076" xr:uid="{00000000-0005-0000-0000-0000846D0000}"/>
    <cellStyle name="Normal 48 2 2 4 5" xfId="28077" xr:uid="{00000000-0005-0000-0000-0000856D0000}"/>
    <cellStyle name="Normal 48 2 2 4 5 2" xfId="28078" xr:uid="{00000000-0005-0000-0000-0000866D0000}"/>
    <cellStyle name="Normal 48 2 2 4 6" xfId="28079" xr:uid="{00000000-0005-0000-0000-0000876D0000}"/>
    <cellStyle name="Normal 48 2 2 5" xfId="28080" xr:uid="{00000000-0005-0000-0000-0000886D0000}"/>
    <cellStyle name="Normal 48 2 2 5 2" xfId="28081" xr:uid="{00000000-0005-0000-0000-0000896D0000}"/>
    <cellStyle name="Normal 48 2 2 5 2 2" xfId="28082" xr:uid="{00000000-0005-0000-0000-00008A6D0000}"/>
    <cellStyle name="Normal 48 2 2 5 2 2 2" xfId="28083" xr:uid="{00000000-0005-0000-0000-00008B6D0000}"/>
    <cellStyle name="Normal 48 2 2 5 2 2 2 2" xfId="28084" xr:uid="{00000000-0005-0000-0000-00008C6D0000}"/>
    <cellStyle name="Normal 48 2 2 5 2 2 3" xfId="28085" xr:uid="{00000000-0005-0000-0000-00008D6D0000}"/>
    <cellStyle name="Normal 48 2 2 5 2 3" xfId="28086" xr:uid="{00000000-0005-0000-0000-00008E6D0000}"/>
    <cellStyle name="Normal 48 2 2 5 2 3 2" xfId="28087" xr:uid="{00000000-0005-0000-0000-00008F6D0000}"/>
    <cellStyle name="Normal 48 2 2 5 2 4" xfId="28088" xr:uid="{00000000-0005-0000-0000-0000906D0000}"/>
    <cellStyle name="Normal 48 2 2 5 3" xfId="28089" xr:uid="{00000000-0005-0000-0000-0000916D0000}"/>
    <cellStyle name="Normal 48 2 2 5 3 2" xfId="28090" xr:uid="{00000000-0005-0000-0000-0000926D0000}"/>
    <cellStyle name="Normal 48 2 2 5 3 2 2" xfId="28091" xr:uid="{00000000-0005-0000-0000-0000936D0000}"/>
    <cellStyle name="Normal 48 2 2 5 3 3" xfId="28092" xr:uid="{00000000-0005-0000-0000-0000946D0000}"/>
    <cellStyle name="Normal 48 2 2 5 4" xfId="28093" xr:uid="{00000000-0005-0000-0000-0000956D0000}"/>
    <cellStyle name="Normal 48 2 2 5 4 2" xfId="28094" xr:uid="{00000000-0005-0000-0000-0000966D0000}"/>
    <cellStyle name="Normal 48 2 2 5 5" xfId="28095" xr:uid="{00000000-0005-0000-0000-0000976D0000}"/>
    <cellStyle name="Normal 48 2 2 6" xfId="28096" xr:uid="{00000000-0005-0000-0000-0000986D0000}"/>
    <cellStyle name="Normal 48 2 2 6 2" xfId="28097" xr:uid="{00000000-0005-0000-0000-0000996D0000}"/>
    <cellStyle name="Normal 48 2 2 6 2 2" xfId="28098" xr:uid="{00000000-0005-0000-0000-00009A6D0000}"/>
    <cellStyle name="Normal 48 2 2 6 2 2 2" xfId="28099" xr:uid="{00000000-0005-0000-0000-00009B6D0000}"/>
    <cellStyle name="Normal 48 2 2 6 2 3" xfId="28100" xr:uid="{00000000-0005-0000-0000-00009C6D0000}"/>
    <cellStyle name="Normal 48 2 2 6 3" xfId="28101" xr:uid="{00000000-0005-0000-0000-00009D6D0000}"/>
    <cellStyle name="Normal 48 2 2 6 3 2" xfId="28102" xr:uid="{00000000-0005-0000-0000-00009E6D0000}"/>
    <cellStyle name="Normal 48 2 2 6 4" xfId="28103" xr:uid="{00000000-0005-0000-0000-00009F6D0000}"/>
    <cellStyle name="Normal 48 2 2 7" xfId="28104" xr:uid="{00000000-0005-0000-0000-0000A06D0000}"/>
    <cellStyle name="Normal 48 2 2 7 2" xfId="28105" xr:uid="{00000000-0005-0000-0000-0000A16D0000}"/>
    <cellStyle name="Normal 48 2 2 7 2 2" xfId="28106" xr:uid="{00000000-0005-0000-0000-0000A26D0000}"/>
    <cellStyle name="Normal 48 2 2 7 3" xfId="28107" xr:uid="{00000000-0005-0000-0000-0000A36D0000}"/>
    <cellStyle name="Normal 48 2 2 8" xfId="28108" xr:uid="{00000000-0005-0000-0000-0000A46D0000}"/>
    <cellStyle name="Normal 48 2 2 8 2" xfId="28109" xr:uid="{00000000-0005-0000-0000-0000A56D0000}"/>
    <cellStyle name="Normal 48 2 2 9" xfId="28110" xr:uid="{00000000-0005-0000-0000-0000A66D0000}"/>
    <cellStyle name="Normal 48 2 3" xfId="28111" xr:uid="{00000000-0005-0000-0000-0000A76D0000}"/>
    <cellStyle name="Normal 48 2 3 2" xfId="28112" xr:uid="{00000000-0005-0000-0000-0000A86D0000}"/>
    <cellStyle name="Normal 48 2 3 2 2" xfId="28113" xr:uid="{00000000-0005-0000-0000-0000A96D0000}"/>
    <cellStyle name="Normal 48 2 3 2 2 2" xfId="28114" xr:uid="{00000000-0005-0000-0000-0000AA6D0000}"/>
    <cellStyle name="Normal 48 2 3 2 2 2 2" xfId="28115" xr:uid="{00000000-0005-0000-0000-0000AB6D0000}"/>
    <cellStyle name="Normal 48 2 3 2 2 2 2 2" xfId="28116" xr:uid="{00000000-0005-0000-0000-0000AC6D0000}"/>
    <cellStyle name="Normal 48 2 3 2 2 2 2 2 2" xfId="28117" xr:uid="{00000000-0005-0000-0000-0000AD6D0000}"/>
    <cellStyle name="Normal 48 2 3 2 2 2 2 3" xfId="28118" xr:uid="{00000000-0005-0000-0000-0000AE6D0000}"/>
    <cellStyle name="Normal 48 2 3 2 2 2 3" xfId="28119" xr:uid="{00000000-0005-0000-0000-0000AF6D0000}"/>
    <cellStyle name="Normal 48 2 3 2 2 2 3 2" xfId="28120" xr:uid="{00000000-0005-0000-0000-0000B06D0000}"/>
    <cellStyle name="Normal 48 2 3 2 2 2 4" xfId="28121" xr:uid="{00000000-0005-0000-0000-0000B16D0000}"/>
    <cellStyle name="Normal 48 2 3 2 2 3" xfId="28122" xr:uid="{00000000-0005-0000-0000-0000B26D0000}"/>
    <cellStyle name="Normal 48 2 3 2 2 3 2" xfId="28123" xr:uid="{00000000-0005-0000-0000-0000B36D0000}"/>
    <cellStyle name="Normal 48 2 3 2 2 3 2 2" xfId="28124" xr:uid="{00000000-0005-0000-0000-0000B46D0000}"/>
    <cellStyle name="Normal 48 2 3 2 2 3 3" xfId="28125" xr:uid="{00000000-0005-0000-0000-0000B56D0000}"/>
    <cellStyle name="Normal 48 2 3 2 2 4" xfId="28126" xr:uid="{00000000-0005-0000-0000-0000B66D0000}"/>
    <cellStyle name="Normal 48 2 3 2 2 4 2" xfId="28127" xr:uid="{00000000-0005-0000-0000-0000B76D0000}"/>
    <cellStyle name="Normal 48 2 3 2 2 5" xfId="28128" xr:uid="{00000000-0005-0000-0000-0000B86D0000}"/>
    <cellStyle name="Normal 48 2 3 2 3" xfId="28129" xr:uid="{00000000-0005-0000-0000-0000B96D0000}"/>
    <cellStyle name="Normal 48 2 3 2 3 2" xfId="28130" xr:uid="{00000000-0005-0000-0000-0000BA6D0000}"/>
    <cellStyle name="Normal 48 2 3 2 3 2 2" xfId="28131" xr:uid="{00000000-0005-0000-0000-0000BB6D0000}"/>
    <cellStyle name="Normal 48 2 3 2 3 2 2 2" xfId="28132" xr:uid="{00000000-0005-0000-0000-0000BC6D0000}"/>
    <cellStyle name="Normal 48 2 3 2 3 2 3" xfId="28133" xr:uid="{00000000-0005-0000-0000-0000BD6D0000}"/>
    <cellStyle name="Normal 48 2 3 2 3 3" xfId="28134" xr:uid="{00000000-0005-0000-0000-0000BE6D0000}"/>
    <cellStyle name="Normal 48 2 3 2 3 3 2" xfId="28135" xr:uid="{00000000-0005-0000-0000-0000BF6D0000}"/>
    <cellStyle name="Normal 48 2 3 2 3 4" xfId="28136" xr:uid="{00000000-0005-0000-0000-0000C06D0000}"/>
    <cellStyle name="Normal 48 2 3 2 4" xfId="28137" xr:uid="{00000000-0005-0000-0000-0000C16D0000}"/>
    <cellStyle name="Normal 48 2 3 2 4 2" xfId="28138" xr:uid="{00000000-0005-0000-0000-0000C26D0000}"/>
    <cellStyle name="Normal 48 2 3 2 4 2 2" xfId="28139" xr:uid="{00000000-0005-0000-0000-0000C36D0000}"/>
    <cellStyle name="Normal 48 2 3 2 4 3" xfId="28140" xr:uid="{00000000-0005-0000-0000-0000C46D0000}"/>
    <cellStyle name="Normal 48 2 3 2 5" xfId="28141" xr:uid="{00000000-0005-0000-0000-0000C56D0000}"/>
    <cellStyle name="Normal 48 2 3 2 5 2" xfId="28142" xr:uid="{00000000-0005-0000-0000-0000C66D0000}"/>
    <cellStyle name="Normal 48 2 3 2 6" xfId="28143" xr:uid="{00000000-0005-0000-0000-0000C76D0000}"/>
    <cellStyle name="Normal 48 2 3 3" xfId="28144" xr:uid="{00000000-0005-0000-0000-0000C86D0000}"/>
    <cellStyle name="Normal 48 2 3 3 2" xfId="28145" xr:uid="{00000000-0005-0000-0000-0000C96D0000}"/>
    <cellStyle name="Normal 48 2 3 3 2 2" xfId="28146" xr:uid="{00000000-0005-0000-0000-0000CA6D0000}"/>
    <cellStyle name="Normal 48 2 3 3 2 2 2" xfId="28147" xr:uid="{00000000-0005-0000-0000-0000CB6D0000}"/>
    <cellStyle name="Normal 48 2 3 3 2 2 2 2" xfId="28148" xr:uid="{00000000-0005-0000-0000-0000CC6D0000}"/>
    <cellStyle name="Normal 48 2 3 3 2 2 2 2 2" xfId="28149" xr:uid="{00000000-0005-0000-0000-0000CD6D0000}"/>
    <cellStyle name="Normal 48 2 3 3 2 2 2 3" xfId="28150" xr:uid="{00000000-0005-0000-0000-0000CE6D0000}"/>
    <cellStyle name="Normal 48 2 3 3 2 2 3" xfId="28151" xr:uid="{00000000-0005-0000-0000-0000CF6D0000}"/>
    <cellStyle name="Normal 48 2 3 3 2 2 3 2" xfId="28152" xr:uid="{00000000-0005-0000-0000-0000D06D0000}"/>
    <cellStyle name="Normal 48 2 3 3 2 2 4" xfId="28153" xr:uid="{00000000-0005-0000-0000-0000D16D0000}"/>
    <cellStyle name="Normal 48 2 3 3 2 3" xfId="28154" xr:uid="{00000000-0005-0000-0000-0000D26D0000}"/>
    <cellStyle name="Normal 48 2 3 3 2 3 2" xfId="28155" xr:uid="{00000000-0005-0000-0000-0000D36D0000}"/>
    <cellStyle name="Normal 48 2 3 3 2 3 2 2" xfId="28156" xr:uid="{00000000-0005-0000-0000-0000D46D0000}"/>
    <cellStyle name="Normal 48 2 3 3 2 3 3" xfId="28157" xr:uid="{00000000-0005-0000-0000-0000D56D0000}"/>
    <cellStyle name="Normal 48 2 3 3 2 4" xfId="28158" xr:uid="{00000000-0005-0000-0000-0000D66D0000}"/>
    <cellStyle name="Normal 48 2 3 3 2 4 2" xfId="28159" xr:uid="{00000000-0005-0000-0000-0000D76D0000}"/>
    <cellStyle name="Normal 48 2 3 3 2 5" xfId="28160" xr:uid="{00000000-0005-0000-0000-0000D86D0000}"/>
    <cellStyle name="Normal 48 2 3 3 3" xfId="28161" xr:uid="{00000000-0005-0000-0000-0000D96D0000}"/>
    <cellStyle name="Normal 48 2 3 3 3 2" xfId="28162" xr:uid="{00000000-0005-0000-0000-0000DA6D0000}"/>
    <cellStyle name="Normal 48 2 3 3 3 2 2" xfId="28163" xr:uid="{00000000-0005-0000-0000-0000DB6D0000}"/>
    <cellStyle name="Normal 48 2 3 3 3 2 2 2" xfId="28164" xr:uid="{00000000-0005-0000-0000-0000DC6D0000}"/>
    <cellStyle name="Normal 48 2 3 3 3 2 3" xfId="28165" xr:uid="{00000000-0005-0000-0000-0000DD6D0000}"/>
    <cellStyle name="Normal 48 2 3 3 3 3" xfId="28166" xr:uid="{00000000-0005-0000-0000-0000DE6D0000}"/>
    <cellStyle name="Normal 48 2 3 3 3 3 2" xfId="28167" xr:uid="{00000000-0005-0000-0000-0000DF6D0000}"/>
    <cellStyle name="Normal 48 2 3 3 3 4" xfId="28168" xr:uid="{00000000-0005-0000-0000-0000E06D0000}"/>
    <cellStyle name="Normal 48 2 3 3 4" xfId="28169" xr:uid="{00000000-0005-0000-0000-0000E16D0000}"/>
    <cellStyle name="Normal 48 2 3 3 4 2" xfId="28170" xr:uid="{00000000-0005-0000-0000-0000E26D0000}"/>
    <cellStyle name="Normal 48 2 3 3 4 2 2" xfId="28171" xr:uid="{00000000-0005-0000-0000-0000E36D0000}"/>
    <cellStyle name="Normal 48 2 3 3 4 3" xfId="28172" xr:uid="{00000000-0005-0000-0000-0000E46D0000}"/>
    <cellStyle name="Normal 48 2 3 3 5" xfId="28173" xr:uid="{00000000-0005-0000-0000-0000E56D0000}"/>
    <cellStyle name="Normal 48 2 3 3 5 2" xfId="28174" xr:uid="{00000000-0005-0000-0000-0000E66D0000}"/>
    <cellStyle name="Normal 48 2 3 3 6" xfId="28175" xr:uid="{00000000-0005-0000-0000-0000E76D0000}"/>
    <cellStyle name="Normal 48 2 3 4" xfId="28176" xr:uid="{00000000-0005-0000-0000-0000E86D0000}"/>
    <cellStyle name="Normal 48 2 3 4 2" xfId="28177" xr:uid="{00000000-0005-0000-0000-0000E96D0000}"/>
    <cellStyle name="Normal 48 2 3 4 2 2" xfId="28178" xr:uid="{00000000-0005-0000-0000-0000EA6D0000}"/>
    <cellStyle name="Normal 48 2 3 4 2 2 2" xfId="28179" xr:uid="{00000000-0005-0000-0000-0000EB6D0000}"/>
    <cellStyle name="Normal 48 2 3 4 2 2 2 2" xfId="28180" xr:uid="{00000000-0005-0000-0000-0000EC6D0000}"/>
    <cellStyle name="Normal 48 2 3 4 2 2 3" xfId="28181" xr:uid="{00000000-0005-0000-0000-0000ED6D0000}"/>
    <cellStyle name="Normal 48 2 3 4 2 3" xfId="28182" xr:uid="{00000000-0005-0000-0000-0000EE6D0000}"/>
    <cellStyle name="Normal 48 2 3 4 2 3 2" xfId="28183" xr:uid="{00000000-0005-0000-0000-0000EF6D0000}"/>
    <cellStyle name="Normal 48 2 3 4 2 4" xfId="28184" xr:uid="{00000000-0005-0000-0000-0000F06D0000}"/>
    <cellStyle name="Normal 48 2 3 4 3" xfId="28185" xr:uid="{00000000-0005-0000-0000-0000F16D0000}"/>
    <cellStyle name="Normal 48 2 3 4 3 2" xfId="28186" xr:uid="{00000000-0005-0000-0000-0000F26D0000}"/>
    <cellStyle name="Normal 48 2 3 4 3 2 2" xfId="28187" xr:uid="{00000000-0005-0000-0000-0000F36D0000}"/>
    <cellStyle name="Normal 48 2 3 4 3 3" xfId="28188" xr:uid="{00000000-0005-0000-0000-0000F46D0000}"/>
    <cellStyle name="Normal 48 2 3 4 4" xfId="28189" xr:uid="{00000000-0005-0000-0000-0000F56D0000}"/>
    <cellStyle name="Normal 48 2 3 4 4 2" xfId="28190" xr:uid="{00000000-0005-0000-0000-0000F66D0000}"/>
    <cellStyle name="Normal 48 2 3 4 5" xfId="28191" xr:uid="{00000000-0005-0000-0000-0000F76D0000}"/>
    <cellStyle name="Normal 48 2 3 5" xfId="28192" xr:uid="{00000000-0005-0000-0000-0000F86D0000}"/>
    <cellStyle name="Normal 48 2 3 5 2" xfId="28193" xr:uid="{00000000-0005-0000-0000-0000F96D0000}"/>
    <cellStyle name="Normal 48 2 3 5 2 2" xfId="28194" xr:uid="{00000000-0005-0000-0000-0000FA6D0000}"/>
    <cellStyle name="Normal 48 2 3 5 2 2 2" xfId="28195" xr:uid="{00000000-0005-0000-0000-0000FB6D0000}"/>
    <cellStyle name="Normal 48 2 3 5 2 3" xfId="28196" xr:uid="{00000000-0005-0000-0000-0000FC6D0000}"/>
    <cellStyle name="Normal 48 2 3 5 3" xfId="28197" xr:uid="{00000000-0005-0000-0000-0000FD6D0000}"/>
    <cellStyle name="Normal 48 2 3 5 3 2" xfId="28198" xr:uid="{00000000-0005-0000-0000-0000FE6D0000}"/>
    <cellStyle name="Normal 48 2 3 5 4" xfId="28199" xr:uid="{00000000-0005-0000-0000-0000FF6D0000}"/>
    <cellStyle name="Normal 48 2 3 6" xfId="28200" xr:uid="{00000000-0005-0000-0000-0000006E0000}"/>
    <cellStyle name="Normal 48 2 3 6 2" xfId="28201" xr:uid="{00000000-0005-0000-0000-0000016E0000}"/>
    <cellStyle name="Normal 48 2 3 6 2 2" xfId="28202" xr:uid="{00000000-0005-0000-0000-0000026E0000}"/>
    <cellStyle name="Normal 48 2 3 6 3" xfId="28203" xr:uid="{00000000-0005-0000-0000-0000036E0000}"/>
    <cellStyle name="Normal 48 2 3 7" xfId="28204" xr:uid="{00000000-0005-0000-0000-0000046E0000}"/>
    <cellStyle name="Normal 48 2 3 7 2" xfId="28205" xr:uid="{00000000-0005-0000-0000-0000056E0000}"/>
    <cellStyle name="Normal 48 2 3 8" xfId="28206" xr:uid="{00000000-0005-0000-0000-0000066E0000}"/>
    <cellStyle name="Normal 48 2 4" xfId="28207" xr:uid="{00000000-0005-0000-0000-0000076E0000}"/>
    <cellStyle name="Normal 48 2 4 2" xfId="28208" xr:uid="{00000000-0005-0000-0000-0000086E0000}"/>
    <cellStyle name="Normal 48 2 4 2 2" xfId="28209" xr:uid="{00000000-0005-0000-0000-0000096E0000}"/>
    <cellStyle name="Normal 48 2 4 2 2 2" xfId="28210" xr:uid="{00000000-0005-0000-0000-00000A6E0000}"/>
    <cellStyle name="Normal 48 2 4 2 2 2 2" xfId="28211" xr:uid="{00000000-0005-0000-0000-00000B6E0000}"/>
    <cellStyle name="Normal 48 2 4 2 2 2 2 2" xfId="28212" xr:uid="{00000000-0005-0000-0000-00000C6E0000}"/>
    <cellStyle name="Normal 48 2 4 2 2 2 3" xfId="28213" xr:uid="{00000000-0005-0000-0000-00000D6E0000}"/>
    <cellStyle name="Normal 48 2 4 2 2 3" xfId="28214" xr:uid="{00000000-0005-0000-0000-00000E6E0000}"/>
    <cellStyle name="Normal 48 2 4 2 2 3 2" xfId="28215" xr:uid="{00000000-0005-0000-0000-00000F6E0000}"/>
    <cellStyle name="Normal 48 2 4 2 2 4" xfId="28216" xr:uid="{00000000-0005-0000-0000-0000106E0000}"/>
    <cellStyle name="Normal 48 2 4 2 3" xfId="28217" xr:uid="{00000000-0005-0000-0000-0000116E0000}"/>
    <cellStyle name="Normal 48 2 4 2 3 2" xfId="28218" xr:uid="{00000000-0005-0000-0000-0000126E0000}"/>
    <cellStyle name="Normal 48 2 4 2 3 2 2" xfId="28219" xr:uid="{00000000-0005-0000-0000-0000136E0000}"/>
    <cellStyle name="Normal 48 2 4 2 3 3" xfId="28220" xr:uid="{00000000-0005-0000-0000-0000146E0000}"/>
    <cellStyle name="Normal 48 2 4 2 4" xfId="28221" xr:uid="{00000000-0005-0000-0000-0000156E0000}"/>
    <cellStyle name="Normal 48 2 4 2 4 2" xfId="28222" xr:uid="{00000000-0005-0000-0000-0000166E0000}"/>
    <cellStyle name="Normal 48 2 4 2 5" xfId="28223" xr:uid="{00000000-0005-0000-0000-0000176E0000}"/>
    <cellStyle name="Normal 48 2 4 3" xfId="28224" xr:uid="{00000000-0005-0000-0000-0000186E0000}"/>
    <cellStyle name="Normal 48 2 4 3 2" xfId="28225" xr:uid="{00000000-0005-0000-0000-0000196E0000}"/>
    <cellStyle name="Normal 48 2 4 3 2 2" xfId="28226" xr:uid="{00000000-0005-0000-0000-00001A6E0000}"/>
    <cellStyle name="Normal 48 2 4 3 2 2 2" xfId="28227" xr:uid="{00000000-0005-0000-0000-00001B6E0000}"/>
    <cellStyle name="Normal 48 2 4 3 2 3" xfId="28228" xr:uid="{00000000-0005-0000-0000-00001C6E0000}"/>
    <cellStyle name="Normal 48 2 4 3 3" xfId="28229" xr:uid="{00000000-0005-0000-0000-00001D6E0000}"/>
    <cellStyle name="Normal 48 2 4 3 3 2" xfId="28230" xr:uid="{00000000-0005-0000-0000-00001E6E0000}"/>
    <cellStyle name="Normal 48 2 4 3 4" xfId="28231" xr:uid="{00000000-0005-0000-0000-00001F6E0000}"/>
    <cellStyle name="Normal 48 2 4 4" xfId="28232" xr:uid="{00000000-0005-0000-0000-0000206E0000}"/>
    <cellStyle name="Normal 48 2 4 4 2" xfId="28233" xr:uid="{00000000-0005-0000-0000-0000216E0000}"/>
    <cellStyle name="Normal 48 2 4 4 2 2" xfId="28234" xr:uid="{00000000-0005-0000-0000-0000226E0000}"/>
    <cellStyle name="Normal 48 2 4 4 3" xfId="28235" xr:uid="{00000000-0005-0000-0000-0000236E0000}"/>
    <cellStyle name="Normal 48 2 4 5" xfId="28236" xr:uid="{00000000-0005-0000-0000-0000246E0000}"/>
    <cellStyle name="Normal 48 2 4 5 2" xfId="28237" xr:uid="{00000000-0005-0000-0000-0000256E0000}"/>
    <cellStyle name="Normal 48 2 4 6" xfId="28238" xr:uid="{00000000-0005-0000-0000-0000266E0000}"/>
    <cellStyle name="Normal 48 2 5" xfId="28239" xr:uid="{00000000-0005-0000-0000-0000276E0000}"/>
    <cellStyle name="Normal 48 2 5 2" xfId="28240" xr:uid="{00000000-0005-0000-0000-0000286E0000}"/>
    <cellStyle name="Normal 48 2 5 2 2" xfId="28241" xr:uid="{00000000-0005-0000-0000-0000296E0000}"/>
    <cellStyle name="Normal 48 2 5 2 2 2" xfId="28242" xr:uid="{00000000-0005-0000-0000-00002A6E0000}"/>
    <cellStyle name="Normal 48 2 5 2 2 2 2" xfId="28243" xr:uid="{00000000-0005-0000-0000-00002B6E0000}"/>
    <cellStyle name="Normal 48 2 5 2 2 2 2 2" xfId="28244" xr:uid="{00000000-0005-0000-0000-00002C6E0000}"/>
    <cellStyle name="Normal 48 2 5 2 2 2 3" xfId="28245" xr:uid="{00000000-0005-0000-0000-00002D6E0000}"/>
    <cellStyle name="Normal 48 2 5 2 2 3" xfId="28246" xr:uid="{00000000-0005-0000-0000-00002E6E0000}"/>
    <cellStyle name="Normal 48 2 5 2 2 3 2" xfId="28247" xr:uid="{00000000-0005-0000-0000-00002F6E0000}"/>
    <cellStyle name="Normal 48 2 5 2 2 4" xfId="28248" xr:uid="{00000000-0005-0000-0000-0000306E0000}"/>
    <cellStyle name="Normal 48 2 5 2 3" xfId="28249" xr:uid="{00000000-0005-0000-0000-0000316E0000}"/>
    <cellStyle name="Normal 48 2 5 2 3 2" xfId="28250" xr:uid="{00000000-0005-0000-0000-0000326E0000}"/>
    <cellStyle name="Normal 48 2 5 2 3 2 2" xfId="28251" xr:uid="{00000000-0005-0000-0000-0000336E0000}"/>
    <cellStyle name="Normal 48 2 5 2 3 3" xfId="28252" xr:uid="{00000000-0005-0000-0000-0000346E0000}"/>
    <cellStyle name="Normal 48 2 5 2 4" xfId="28253" xr:uid="{00000000-0005-0000-0000-0000356E0000}"/>
    <cellStyle name="Normal 48 2 5 2 4 2" xfId="28254" xr:uid="{00000000-0005-0000-0000-0000366E0000}"/>
    <cellStyle name="Normal 48 2 5 2 5" xfId="28255" xr:uid="{00000000-0005-0000-0000-0000376E0000}"/>
    <cellStyle name="Normal 48 2 5 3" xfId="28256" xr:uid="{00000000-0005-0000-0000-0000386E0000}"/>
    <cellStyle name="Normal 48 2 5 3 2" xfId="28257" xr:uid="{00000000-0005-0000-0000-0000396E0000}"/>
    <cellStyle name="Normal 48 2 5 3 2 2" xfId="28258" xr:uid="{00000000-0005-0000-0000-00003A6E0000}"/>
    <cellStyle name="Normal 48 2 5 3 2 2 2" xfId="28259" xr:uid="{00000000-0005-0000-0000-00003B6E0000}"/>
    <cellStyle name="Normal 48 2 5 3 2 3" xfId="28260" xr:uid="{00000000-0005-0000-0000-00003C6E0000}"/>
    <cellStyle name="Normal 48 2 5 3 3" xfId="28261" xr:uid="{00000000-0005-0000-0000-00003D6E0000}"/>
    <cellStyle name="Normal 48 2 5 3 3 2" xfId="28262" xr:uid="{00000000-0005-0000-0000-00003E6E0000}"/>
    <cellStyle name="Normal 48 2 5 3 4" xfId="28263" xr:uid="{00000000-0005-0000-0000-00003F6E0000}"/>
    <cellStyle name="Normal 48 2 5 4" xfId="28264" xr:uid="{00000000-0005-0000-0000-0000406E0000}"/>
    <cellStyle name="Normal 48 2 5 4 2" xfId="28265" xr:uid="{00000000-0005-0000-0000-0000416E0000}"/>
    <cellStyle name="Normal 48 2 5 4 2 2" xfId="28266" xr:uid="{00000000-0005-0000-0000-0000426E0000}"/>
    <cellStyle name="Normal 48 2 5 4 3" xfId="28267" xr:uid="{00000000-0005-0000-0000-0000436E0000}"/>
    <cellStyle name="Normal 48 2 5 5" xfId="28268" xr:uid="{00000000-0005-0000-0000-0000446E0000}"/>
    <cellStyle name="Normal 48 2 5 5 2" xfId="28269" xr:uid="{00000000-0005-0000-0000-0000456E0000}"/>
    <cellStyle name="Normal 48 2 5 6" xfId="28270" xr:uid="{00000000-0005-0000-0000-0000466E0000}"/>
    <cellStyle name="Normal 48 2 6" xfId="28271" xr:uid="{00000000-0005-0000-0000-0000476E0000}"/>
    <cellStyle name="Normal 48 2 6 2" xfId="28272" xr:uid="{00000000-0005-0000-0000-0000486E0000}"/>
    <cellStyle name="Normal 48 2 6 2 2" xfId="28273" xr:uid="{00000000-0005-0000-0000-0000496E0000}"/>
    <cellStyle name="Normal 48 2 6 2 2 2" xfId="28274" xr:uid="{00000000-0005-0000-0000-00004A6E0000}"/>
    <cellStyle name="Normal 48 2 6 2 2 2 2" xfId="28275" xr:uid="{00000000-0005-0000-0000-00004B6E0000}"/>
    <cellStyle name="Normal 48 2 6 2 2 2 2 2" xfId="28276" xr:uid="{00000000-0005-0000-0000-00004C6E0000}"/>
    <cellStyle name="Normal 48 2 6 2 2 2 3" xfId="28277" xr:uid="{00000000-0005-0000-0000-00004D6E0000}"/>
    <cellStyle name="Normal 48 2 6 2 2 3" xfId="28278" xr:uid="{00000000-0005-0000-0000-00004E6E0000}"/>
    <cellStyle name="Normal 48 2 6 2 2 3 2" xfId="28279" xr:uid="{00000000-0005-0000-0000-00004F6E0000}"/>
    <cellStyle name="Normal 48 2 6 2 2 4" xfId="28280" xr:uid="{00000000-0005-0000-0000-0000506E0000}"/>
    <cellStyle name="Normal 48 2 6 2 3" xfId="28281" xr:uid="{00000000-0005-0000-0000-0000516E0000}"/>
    <cellStyle name="Normal 48 2 6 2 3 2" xfId="28282" xr:uid="{00000000-0005-0000-0000-0000526E0000}"/>
    <cellStyle name="Normal 48 2 6 2 3 2 2" xfId="28283" xr:uid="{00000000-0005-0000-0000-0000536E0000}"/>
    <cellStyle name="Normal 48 2 6 2 3 3" xfId="28284" xr:uid="{00000000-0005-0000-0000-0000546E0000}"/>
    <cellStyle name="Normal 48 2 6 2 4" xfId="28285" xr:uid="{00000000-0005-0000-0000-0000556E0000}"/>
    <cellStyle name="Normal 48 2 6 2 4 2" xfId="28286" xr:uid="{00000000-0005-0000-0000-0000566E0000}"/>
    <cellStyle name="Normal 48 2 6 2 5" xfId="28287" xr:uid="{00000000-0005-0000-0000-0000576E0000}"/>
    <cellStyle name="Normal 48 2 6 3" xfId="28288" xr:uid="{00000000-0005-0000-0000-0000586E0000}"/>
    <cellStyle name="Normal 48 2 6 3 2" xfId="28289" xr:uid="{00000000-0005-0000-0000-0000596E0000}"/>
    <cellStyle name="Normal 48 2 6 3 2 2" xfId="28290" xr:uid="{00000000-0005-0000-0000-00005A6E0000}"/>
    <cellStyle name="Normal 48 2 6 3 2 2 2" xfId="28291" xr:uid="{00000000-0005-0000-0000-00005B6E0000}"/>
    <cellStyle name="Normal 48 2 6 3 2 3" xfId="28292" xr:uid="{00000000-0005-0000-0000-00005C6E0000}"/>
    <cellStyle name="Normal 48 2 6 3 3" xfId="28293" xr:uid="{00000000-0005-0000-0000-00005D6E0000}"/>
    <cellStyle name="Normal 48 2 6 3 3 2" xfId="28294" xr:uid="{00000000-0005-0000-0000-00005E6E0000}"/>
    <cellStyle name="Normal 48 2 6 3 4" xfId="28295" xr:uid="{00000000-0005-0000-0000-00005F6E0000}"/>
    <cellStyle name="Normal 48 2 6 4" xfId="28296" xr:uid="{00000000-0005-0000-0000-0000606E0000}"/>
    <cellStyle name="Normal 48 2 6 4 2" xfId="28297" xr:uid="{00000000-0005-0000-0000-0000616E0000}"/>
    <cellStyle name="Normal 48 2 6 4 2 2" xfId="28298" xr:uid="{00000000-0005-0000-0000-0000626E0000}"/>
    <cellStyle name="Normal 48 2 6 4 3" xfId="28299" xr:uid="{00000000-0005-0000-0000-0000636E0000}"/>
    <cellStyle name="Normal 48 2 6 5" xfId="28300" xr:uid="{00000000-0005-0000-0000-0000646E0000}"/>
    <cellStyle name="Normal 48 2 6 5 2" xfId="28301" xr:uid="{00000000-0005-0000-0000-0000656E0000}"/>
    <cellStyle name="Normal 48 2 6 6" xfId="28302" xr:uid="{00000000-0005-0000-0000-0000666E0000}"/>
    <cellStyle name="Normal 48 2 7" xfId="28303" xr:uid="{00000000-0005-0000-0000-0000676E0000}"/>
    <cellStyle name="Normal 48 2 7 2" xfId="28304" xr:uid="{00000000-0005-0000-0000-0000686E0000}"/>
    <cellStyle name="Normal 48 2 7 2 2" xfId="28305" xr:uid="{00000000-0005-0000-0000-0000696E0000}"/>
    <cellStyle name="Normal 48 2 7 2 2 2" xfId="28306" xr:uid="{00000000-0005-0000-0000-00006A6E0000}"/>
    <cellStyle name="Normal 48 2 7 2 2 2 2" xfId="28307" xr:uid="{00000000-0005-0000-0000-00006B6E0000}"/>
    <cellStyle name="Normal 48 2 7 2 2 3" xfId="28308" xr:uid="{00000000-0005-0000-0000-00006C6E0000}"/>
    <cellStyle name="Normal 48 2 7 2 3" xfId="28309" xr:uid="{00000000-0005-0000-0000-00006D6E0000}"/>
    <cellStyle name="Normal 48 2 7 2 3 2" xfId="28310" xr:uid="{00000000-0005-0000-0000-00006E6E0000}"/>
    <cellStyle name="Normal 48 2 7 2 4" xfId="28311" xr:uid="{00000000-0005-0000-0000-00006F6E0000}"/>
    <cellStyle name="Normal 48 2 7 3" xfId="28312" xr:uid="{00000000-0005-0000-0000-0000706E0000}"/>
    <cellStyle name="Normal 48 2 7 3 2" xfId="28313" xr:uid="{00000000-0005-0000-0000-0000716E0000}"/>
    <cellStyle name="Normal 48 2 7 3 2 2" xfId="28314" xr:uid="{00000000-0005-0000-0000-0000726E0000}"/>
    <cellStyle name="Normal 48 2 7 3 3" xfId="28315" xr:uid="{00000000-0005-0000-0000-0000736E0000}"/>
    <cellStyle name="Normal 48 2 7 4" xfId="28316" xr:uid="{00000000-0005-0000-0000-0000746E0000}"/>
    <cellStyle name="Normal 48 2 7 4 2" xfId="28317" xr:uid="{00000000-0005-0000-0000-0000756E0000}"/>
    <cellStyle name="Normal 48 2 7 5" xfId="28318" xr:uid="{00000000-0005-0000-0000-0000766E0000}"/>
    <cellStyle name="Normal 48 2 8" xfId="28319" xr:uid="{00000000-0005-0000-0000-0000776E0000}"/>
    <cellStyle name="Normal 48 2 8 2" xfId="28320" xr:uid="{00000000-0005-0000-0000-0000786E0000}"/>
    <cellStyle name="Normal 48 2 8 2 2" xfId="28321" xr:uid="{00000000-0005-0000-0000-0000796E0000}"/>
    <cellStyle name="Normal 48 2 8 2 2 2" xfId="28322" xr:uid="{00000000-0005-0000-0000-00007A6E0000}"/>
    <cellStyle name="Normal 48 2 8 2 3" xfId="28323" xr:uid="{00000000-0005-0000-0000-00007B6E0000}"/>
    <cellStyle name="Normal 48 2 8 3" xfId="28324" xr:uid="{00000000-0005-0000-0000-00007C6E0000}"/>
    <cellStyle name="Normal 48 2 8 3 2" xfId="28325" xr:uid="{00000000-0005-0000-0000-00007D6E0000}"/>
    <cellStyle name="Normal 48 2 8 4" xfId="28326" xr:uid="{00000000-0005-0000-0000-00007E6E0000}"/>
    <cellStyle name="Normal 48 2 9" xfId="28327" xr:uid="{00000000-0005-0000-0000-00007F6E0000}"/>
    <cellStyle name="Normal 48 2 9 2" xfId="28328" xr:uid="{00000000-0005-0000-0000-0000806E0000}"/>
    <cellStyle name="Normal 48 2 9 2 2" xfId="28329" xr:uid="{00000000-0005-0000-0000-0000816E0000}"/>
    <cellStyle name="Normal 48 2 9 3" xfId="28330" xr:uid="{00000000-0005-0000-0000-0000826E0000}"/>
    <cellStyle name="Normal 48 3" xfId="28331" xr:uid="{00000000-0005-0000-0000-0000836E0000}"/>
    <cellStyle name="Normal 48 3 2" xfId="28332" xr:uid="{00000000-0005-0000-0000-0000846E0000}"/>
    <cellStyle name="Normal 48 3 2 2" xfId="28333" xr:uid="{00000000-0005-0000-0000-0000856E0000}"/>
    <cellStyle name="Normal 48 3 2 2 2" xfId="28334" xr:uid="{00000000-0005-0000-0000-0000866E0000}"/>
    <cellStyle name="Normal 48 3 2 2 2 2" xfId="28335" xr:uid="{00000000-0005-0000-0000-0000876E0000}"/>
    <cellStyle name="Normal 48 3 2 2 2 2 2" xfId="28336" xr:uid="{00000000-0005-0000-0000-0000886E0000}"/>
    <cellStyle name="Normal 48 3 2 2 2 2 2 2" xfId="28337" xr:uid="{00000000-0005-0000-0000-0000896E0000}"/>
    <cellStyle name="Normal 48 3 2 2 2 2 2 2 2" xfId="28338" xr:uid="{00000000-0005-0000-0000-00008A6E0000}"/>
    <cellStyle name="Normal 48 3 2 2 2 2 2 3" xfId="28339" xr:uid="{00000000-0005-0000-0000-00008B6E0000}"/>
    <cellStyle name="Normal 48 3 2 2 2 2 3" xfId="28340" xr:uid="{00000000-0005-0000-0000-00008C6E0000}"/>
    <cellStyle name="Normal 48 3 2 2 2 2 3 2" xfId="28341" xr:uid="{00000000-0005-0000-0000-00008D6E0000}"/>
    <cellStyle name="Normal 48 3 2 2 2 2 4" xfId="28342" xr:uid="{00000000-0005-0000-0000-00008E6E0000}"/>
    <cellStyle name="Normal 48 3 2 2 2 3" xfId="28343" xr:uid="{00000000-0005-0000-0000-00008F6E0000}"/>
    <cellStyle name="Normal 48 3 2 2 2 3 2" xfId="28344" xr:uid="{00000000-0005-0000-0000-0000906E0000}"/>
    <cellStyle name="Normal 48 3 2 2 2 3 2 2" xfId="28345" xr:uid="{00000000-0005-0000-0000-0000916E0000}"/>
    <cellStyle name="Normal 48 3 2 2 2 3 3" xfId="28346" xr:uid="{00000000-0005-0000-0000-0000926E0000}"/>
    <cellStyle name="Normal 48 3 2 2 2 4" xfId="28347" xr:uid="{00000000-0005-0000-0000-0000936E0000}"/>
    <cellStyle name="Normal 48 3 2 2 2 4 2" xfId="28348" xr:uid="{00000000-0005-0000-0000-0000946E0000}"/>
    <cellStyle name="Normal 48 3 2 2 2 5" xfId="28349" xr:uid="{00000000-0005-0000-0000-0000956E0000}"/>
    <cellStyle name="Normal 48 3 2 2 3" xfId="28350" xr:uid="{00000000-0005-0000-0000-0000966E0000}"/>
    <cellStyle name="Normal 48 3 2 2 3 2" xfId="28351" xr:uid="{00000000-0005-0000-0000-0000976E0000}"/>
    <cellStyle name="Normal 48 3 2 2 3 2 2" xfId="28352" xr:uid="{00000000-0005-0000-0000-0000986E0000}"/>
    <cellStyle name="Normal 48 3 2 2 3 2 2 2" xfId="28353" xr:uid="{00000000-0005-0000-0000-0000996E0000}"/>
    <cellStyle name="Normal 48 3 2 2 3 2 3" xfId="28354" xr:uid="{00000000-0005-0000-0000-00009A6E0000}"/>
    <cellStyle name="Normal 48 3 2 2 3 3" xfId="28355" xr:uid="{00000000-0005-0000-0000-00009B6E0000}"/>
    <cellStyle name="Normal 48 3 2 2 3 3 2" xfId="28356" xr:uid="{00000000-0005-0000-0000-00009C6E0000}"/>
    <cellStyle name="Normal 48 3 2 2 3 4" xfId="28357" xr:uid="{00000000-0005-0000-0000-00009D6E0000}"/>
    <cellStyle name="Normal 48 3 2 2 4" xfId="28358" xr:uid="{00000000-0005-0000-0000-00009E6E0000}"/>
    <cellStyle name="Normal 48 3 2 2 4 2" xfId="28359" xr:uid="{00000000-0005-0000-0000-00009F6E0000}"/>
    <cellStyle name="Normal 48 3 2 2 4 2 2" xfId="28360" xr:uid="{00000000-0005-0000-0000-0000A06E0000}"/>
    <cellStyle name="Normal 48 3 2 2 4 3" xfId="28361" xr:uid="{00000000-0005-0000-0000-0000A16E0000}"/>
    <cellStyle name="Normal 48 3 2 2 5" xfId="28362" xr:uid="{00000000-0005-0000-0000-0000A26E0000}"/>
    <cellStyle name="Normal 48 3 2 2 5 2" xfId="28363" xr:uid="{00000000-0005-0000-0000-0000A36E0000}"/>
    <cellStyle name="Normal 48 3 2 2 6" xfId="28364" xr:uid="{00000000-0005-0000-0000-0000A46E0000}"/>
    <cellStyle name="Normal 48 3 2 3" xfId="28365" xr:uid="{00000000-0005-0000-0000-0000A56E0000}"/>
    <cellStyle name="Normal 48 3 2 3 2" xfId="28366" xr:uid="{00000000-0005-0000-0000-0000A66E0000}"/>
    <cellStyle name="Normal 48 3 2 3 2 2" xfId="28367" xr:uid="{00000000-0005-0000-0000-0000A76E0000}"/>
    <cellStyle name="Normal 48 3 2 3 2 2 2" xfId="28368" xr:uid="{00000000-0005-0000-0000-0000A86E0000}"/>
    <cellStyle name="Normal 48 3 2 3 2 2 2 2" xfId="28369" xr:uid="{00000000-0005-0000-0000-0000A96E0000}"/>
    <cellStyle name="Normal 48 3 2 3 2 2 2 2 2" xfId="28370" xr:uid="{00000000-0005-0000-0000-0000AA6E0000}"/>
    <cellStyle name="Normal 48 3 2 3 2 2 2 3" xfId="28371" xr:uid="{00000000-0005-0000-0000-0000AB6E0000}"/>
    <cellStyle name="Normal 48 3 2 3 2 2 3" xfId="28372" xr:uid="{00000000-0005-0000-0000-0000AC6E0000}"/>
    <cellStyle name="Normal 48 3 2 3 2 2 3 2" xfId="28373" xr:uid="{00000000-0005-0000-0000-0000AD6E0000}"/>
    <cellStyle name="Normal 48 3 2 3 2 2 4" xfId="28374" xr:uid="{00000000-0005-0000-0000-0000AE6E0000}"/>
    <cellStyle name="Normal 48 3 2 3 2 3" xfId="28375" xr:uid="{00000000-0005-0000-0000-0000AF6E0000}"/>
    <cellStyle name="Normal 48 3 2 3 2 3 2" xfId="28376" xr:uid="{00000000-0005-0000-0000-0000B06E0000}"/>
    <cellStyle name="Normal 48 3 2 3 2 3 2 2" xfId="28377" xr:uid="{00000000-0005-0000-0000-0000B16E0000}"/>
    <cellStyle name="Normal 48 3 2 3 2 3 3" xfId="28378" xr:uid="{00000000-0005-0000-0000-0000B26E0000}"/>
    <cellStyle name="Normal 48 3 2 3 2 4" xfId="28379" xr:uid="{00000000-0005-0000-0000-0000B36E0000}"/>
    <cellStyle name="Normal 48 3 2 3 2 4 2" xfId="28380" xr:uid="{00000000-0005-0000-0000-0000B46E0000}"/>
    <cellStyle name="Normal 48 3 2 3 2 5" xfId="28381" xr:uid="{00000000-0005-0000-0000-0000B56E0000}"/>
    <cellStyle name="Normal 48 3 2 3 3" xfId="28382" xr:uid="{00000000-0005-0000-0000-0000B66E0000}"/>
    <cellStyle name="Normal 48 3 2 3 3 2" xfId="28383" xr:uid="{00000000-0005-0000-0000-0000B76E0000}"/>
    <cellStyle name="Normal 48 3 2 3 3 2 2" xfId="28384" xr:uid="{00000000-0005-0000-0000-0000B86E0000}"/>
    <cellStyle name="Normal 48 3 2 3 3 2 2 2" xfId="28385" xr:uid="{00000000-0005-0000-0000-0000B96E0000}"/>
    <cellStyle name="Normal 48 3 2 3 3 2 3" xfId="28386" xr:uid="{00000000-0005-0000-0000-0000BA6E0000}"/>
    <cellStyle name="Normal 48 3 2 3 3 3" xfId="28387" xr:uid="{00000000-0005-0000-0000-0000BB6E0000}"/>
    <cellStyle name="Normal 48 3 2 3 3 3 2" xfId="28388" xr:uid="{00000000-0005-0000-0000-0000BC6E0000}"/>
    <cellStyle name="Normal 48 3 2 3 3 4" xfId="28389" xr:uid="{00000000-0005-0000-0000-0000BD6E0000}"/>
    <cellStyle name="Normal 48 3 2 3 4" xfId="28390" xr:uid="{00000000-0005-0000-0000-0000BE6E0000}"/>
    <cellStyle name="Normal 48 3 2 3 4 2" xfId="28391" xr:uid="{00000000-0005-0000-0000-0000BF6E0000}"/>
    <cellStyle name="Normal 48 3 2 3 4 2 2" xfId="28392" xr:uid="{00000000-0005-0000-0000-0000C06E0000}"/>
    <cellStyle name="Normal 48 3 2 3 4 3" xfId="28393" xr:uid="{00000000-0005-0000-0000-0000C16E0000}"/>
    <cellStyle name="Normal 48 3 2 3 5" xfId="28394" xr:uid="{00000000-0005-0000-0000-0000C26E0000}"/>
    <cellStyle name="Normal 48 3 2 3 5 2" xfId="28395" xr:uid="{00000000-0005-0000-0000-0000C36E0000}"/>
    <cellStyle name="Normal 48 3 2 3 6" xfId="28396" xr:uid="{00000000-0005-0000-0000-0000C46E0000}"/>
    <cellStyle name="Normal 48 3 2 4" xfId="28397" xr:uid="{00000000-0005-0000-0000-0000C56E0000}"/>
    <cellStyle name="Normal 48 3 2 4 2" xfId="28398" xr:uid="{00000000-0005-0000-0000-0000C66E0000}"/>
    <cellStyle name="Normal 48 3 2 4 2 2" xfId="28399" xr:uid="{00000000-0005-0000-0000-0000C76E0000}"/>
    <cellStyle name="Normal 48 3 2 4 2 2 2" xfId="28400" xr:uid="{00000000-0005-0000-0000-0000C86E0000}"/>
    <cellStyle name="Normal 48 3 2 4 2 2 2 2" xfId="28401" xr:uid="{00000000-0005-0000-0000-0000C96E0000}"/>
    <cellStyle name="Normal 48 3 2 4 2 2 3" xfId="28402" xr:uid="{00000000-0005-0000-0000-0000CA6E0000}"/>
    <cellStyle name="Normal 48 3 2 4 2 3" xfId="28403" xr:uid="{00000000-0005-0000-0000-0000CB6E0000}"/>
    <cellStyle name="Normal 48 3 2 4 2 3 2" xfId="28404" xr:uid="{00000000-0005-0000-0000-0000CC6E0000}"/>
    <cellStyle name="Normal 48 3 2 4 2 4" xfId="28405" xr:uid="{00000000-0005-0000-0000-0000CD6E0000}"/>
    <cellStyle name="Normal 48 3 2 4 3" xfId="28406" xr:uid="{00000000-0005-0000-0000-0000CE6E0000}"/>
    <cellStyle name="Normal 48 3 2 4 3 2" xfId="28407" xr:uid="{00000000-0005-0000-0000-0000CF6E0000}"/>
    <cellStyle name="Normal 48 3 2 4 3 2 2" xfId="28408" xr:uid="{00000000-0005-0000-0000-0000D06E0000}"/>
    <cellStyle name="Normal 48 3 2 4 3 3" xfId="28409" xr:uid="{00000000-0005-0000-0000-0000D16E0000}"/>
    <cellStyle name="Normal 48 3 2 4 4" xfId="28410" xr:uid="{00000000-0005-0000-0000-0000D26E0000}"/>
    <cellStyle name="Normal 48 3 2 4 4 2" xfId="28411" xr:uid="{00000000-0005-0000-0000-0000D36E0000}"/>
    <cellStyle name="Normal 48 3 2 4 5" xfId="28412" xr:uid="{00000000-0005-0000-0000-0000D46E0000}"/>
    <cellStyle name="Normal 48 3 2 5" xfId="28413" xr:uid="{00000000-0005-0000-0000-0000D56E0000}"/>
    <cellStyle name="Normal 48 3 2 5 2" xfId="28414" xr:uid="{00000000-0005-0000-0000-0000D66E0000}"/>
    <cellStyle name="Normal 48 3 2 5 2 2" xfId="28415" xr:uid="{00000000-0005-0000-0000-0000D76E0000}"/>
    <cellStyle name="Normal 48 3 2 5 2 2 2" xfId="28416" xr:uid="{00000000-0005-0000-0000-0000D86E0000}"/>
    <cellStyle name="Normal 48 3 2 5 2 3" xfId="28417" xr:uid="{00000000-0005-0000-0000-0000D96E0000}"/>
    <cellStyle name="Normal 48 3 2 5 3" xfId="28418" xr:uid="{00000000-0005-0000-0000-0000DA6E0000}"/>
    <cellStyle name="Normal 48 3 2 5 3 2" xfId="28419" xr:uid="{00000000-0005-0000-0000-0000DB6E0000}"/>
    <cellStyle name="Normal 48 3 2 5 4" xfId="28420" xr:uid="{00000000-0005-0000-0000-0000DC6E0000}"/>
    <cellStyle name="Normal 48 3 2 6" xfId="28421" xr:uid="{00000000-0005-0000-0000-0000DD6E0000}"/>
    <cellStyle name="Normal 48 3 2 6 2" xfId="28422" xr:uid="{00000000-0005-0000-0000-0000DE6E0000}"/>
    <cellStyle name="Normal 48 3 2 6 2 2" xfId="28423" xr:uid="{00000000-0005-0000-0000-0000DF6E0000}"/>
    <cellStyle name="Normal 48 3 2 6 3" xfId="28424" xr:uid="{00000000-0005-0000-0000-0000E06E0000}"/>
    <cellStyle name="Normal 48 3 2 7" xfId="28425" xr:uid="{00000000-0005-0000-0000-0000E16E0000}"/>
    <cellStyle name="Normal 48 3 2 7 2" xfId="28426" xr:uid="{00000000-0005-0000-0000-0000E26E0000}"/>
    <cellStyle name="Normal 48 3 2 8" xfId="28427" xr:uid="{00000000-0005-0000-0000-0000E36E0000}"/>
    <cellStyle name="Normal 48 3 3" xfId="28428" xr:uid="{00000000-0005-0000-0000-0000E46E0000}"/>
    <cellStyle name="Normal 48 3 3 2" xfId="28429" xr:uid="{00000000-0005-0000-0000-0000E56E0000}"/>
    <cellStyle name="Normal 48 3 3 2 2" xfId="28430" xr:uid="{00000000-0005-0000-0000-0000E66E0000}"/>
    <cellStyle name="Normal 48 3 3 2 2 2" xfId="28431" xr:uid="{00000000-0005-0000-0000-0000E76E0000}"/>
    <cellStyle name="Normal 48 3 3 2 2 2 2" xfId="28432" xr:uid="{00000000-0005-0000-0000-0000E86E0000}"/>
    <cellStyle name="Normal 48 3 3 2 2 2 2 2" xfId="28433" xr:uid="{00000000-0005-0000-0000-0000E96E0000}"/>
    <cellStyle name="Normal 48 3 3 2 2 2 3" xfId="28434" xr:uid="{00000000-0005-0000-0000-0000EA6E0000}"/>
    <cellStyle name="Normal 48 3 3 2 2 3" xfId="28435" xr:uid="{00000000-0005-0000-0000-0000EB6E0000}"/>
    <cellStyle name="Normal 48 3 3 2 2 3 2" xfId="28436" xr:uid="{00000000-0005-0000-0000-0000EC6E0000}"/>
    <cellStyle name="Normal 48 3 3 2 2 4" xfId="28437" xr:uid="{00000000-0005-0000-0000-0000ED6E0000}"/>
    <cellStyle name="Normal 48 3 3 2 3" xfId="28438" xr:uid="{00000000-0005-0000-0000-0000EE6E0000}"/>
    <cellStyle name="Normal 48 3 3 2 3 2" xfId="28439" xr:uid="{00000000-0005-0000-0000-0000EF6E0000}"/>
    <cellStyle name="Normal 48 3 3 2 3 2 2" xfId="28440" xr:uid="{00000000-0005-0000-0000-0000F06E0000}"/>
    <cellStyle name="Normal 48 3 3 2 3 3" xfId="28441" xr:uid="{00000000-0005-0000-0000-0000F16E0000}"/>
    <cellStyle name="Normal 48 3 3 2 4" xfId="28442" xr:uid="{00000000-0005-0000-0000-0000F26E0000}"/>
    <cellStyle name="Normal 48 3 3 2 4 2" xfId="28443" xr:uid="{00000000-0005-0000-0000-0000F36E0000}"/>
    <cellStyle name="Normal 48 3 3 2 5" xfId="28444" xr:uid="{00000000-0005-0000-0000-0000F46E0000}"/>
    <cellStyle name="Normal 48 3 3 3" xfId="28445" xr:uid="{00000000-0005-0000-0000-0000F56E0000}"/>
    <cellStyle name="Normal 48 3 3 3 2" xfId="28446" xr:uid="{00000000-0005-0000-0000-0000F66E0000}"/>
    <cellStyle name="Normal 48 3 3 3 2 2" xfId="28447" xr:uid="{00000000-0005-0000-0000-0000F76E0000}"/>
    <cellStyle name="Normal 48 3 3 3 2 2 2" xfId="28448" xr:uid="{00000000-0005-0000-0000-0000F86E0000}"/>
    <cellStyle name="Normal 48 3 3 3 2 3" xfId="28449" xr:uid="{00000000-0005-0000-0000-0000F96E0000}"/>
    <cellStyle name="Normal 48 3 3 3 3" xfId="28450" xr:uid="{00000000-0005-0000-0000-0000FA6E0000}"/>
    <cellStyle name="Normal 48 3 3 3 3 2" xfId="28451" xr:uid="{00000000-0005-0000-0000-0000FB6E0000}"/>
    <cellStyle name="Normal 48 3 3 3 4" xfId="28452" xr:uid="{00000000-0005-0000-0000-0000FC6E0000}"/>
    <cellStyle name="Normal 48 3 3 4" xfId="28453" xr:uid="{00000000-0005-0000-0000-0000FD6E0000}"/>
    <cellStyle name="Normal 48 3 3 4 2" xfId="28454" xr:uid="{00000000-0005-0000-0000-0000FE6E0000}"/>
    <cellStyle name="Normal 48 3 3 4 2 2" xfId="28455" xr:uid="{00000000-0005-0000-0000-0000FF6E0000}"/>
    <cellStyle name="Normal 48 3 3 4 3" xfId="28456" xr:uid="{00000000-0005-0000-0000-0000006F0000}"/>
    <cellStyle name="Normal 48 3 3 5" xfId="28457" xr:uid="{00000000-0005-0000-0000-0000016F0000}"/>
    <cellStyle name="Normal 48 3 3 5 2" xfId="28458" xr:uid="{00000000-0005-0000-0000-0000026F0000}"/>
    <cellStyle name="Normal 48 3 3 6" xfId="28459" xr:uid="{00000000-0005-0000-0000-0000036F0000}"/>
    <cellStyle name="Normal 48 3 4" xfId="28460" xr:uid="{00000000-0005-0000-0000-0000046F0000}"/>
    <cellStyle name="Normal 48 3 4 2" xfId="28461" xr:uid="{00000000-0005-0000-0000-0000056F0000}"/>
    <cellStyle name="Normal 48 3 4 2 2" xfId="28462" xr:uid="{00000000-0005-0000-0000-0000066F0000}"/>
    <cellStyle name="Normal 48 3 4 2 2 2" xfId="28463" xr:uid="{00000000-0005-0000-0000-0000076F0000}"/>
    <cellStyle name="Normal 48 3 4 2 2 2 2" xfId="28464" xr:uid="{00000000-0005-0000-0000-0000086F0000}"/>
    <cellStyle name="Normal 48 3 4 2 2 2 2 2" xfId="28465" xr:uid="{00000000-0005-0000-0000-0000096F0000}"/>
    <cellStyle name="Normal 48 3 4 2 2 2 3" xfId="28466" xr:uid="{00000000-0005-0000-0000-00000A6F0000}"/>
    <cellStyle name="Normal 48 3 4 2 2 3" xfId="28467" xr:uid="{00000000-0005-0000-0000-00000B6F0000}"/>
    <cellStyle name="Normal 48 3 4 2 2 3 2" xfId="28468" xr:uid="{00000000-0005-0000-0000-00000C6F0000}"/>
    <cellStyle name="Normal 48 3 4 2 2 4" xfId="28469" xr:uid="{00000000-0005-0000-0000-00000D6F0000}"/>
    <cellStyle name="Normal 48 3 4 2 3" xfId="28470" xr:uid="{00000000-0005-0000-0000-00000E6F0000}"/>
    <cellStyle name="Normal 48 3 4 2 3 2" xfId="28471" xr:uid="{00000000-0005-0000-0000-00000F6F0000}"/>
    <cellStyle name="Normal 48 3 4 2 3 2 2" xfId="28472" xr:uid="{00000000-0005-0000-0000-0000106F0000}"/>
    <cellStyle name="Normal 48 3 4 2 3 3" xfId="28473" xr:uid="{00000000-0005-0000-0000-0000116F0000}"/>
    <cellStyle name="Normal 48 3 4 2 4" xfId="28474" xr:uid="{00000000-0005-0000-0000-0000126F0000}"/>
    <cellStyle name="Normal 48 3 4 2 4 2" xfId="28475" xr:uid="{00000000-0005-0000-0000-0000136F0000}"/>
    <cellStyle name="Normal 48 3 4 2 5" xfId="28476" xr:uid="{00000000-0005-0000-0000-0000146F0000}"/>
    <cellStyle name="Normal 48 3 4 3" xfId="28477" xr:uid="{00000000-0005-0000-0000-0000156F0000}"/>
    <cellStyle name="Normal 48 3 4 3 2" xfId="28478" xr:uid="{00000000-0005-0000-0000-0000166F0000}"/>
    <cellStyle name="Normal 48 3 4 3 2 2" xfId="28479" xr:uid="{00000000-0005-0000-0000-0000176F0000}"/>
    <cellStyle name="Normal 48 3 4 3 2 2 2" xfId="28480" xr:uid="{00000000-0005-0000-0000-0000186F0000}"/>
    <cellStyle name="Normal 48 3 4 3 2 3" xfId="28481" xr:uid="{00000000-0005-0000-0000-0000196F0000}"/>
    <cellStyle name="Normal 48 3 4 3 3" xfId="28482" xr:uid="{00000000-0005-0000-0000-00001A6F0000}"/>
    <cellStyle name="Normal 48 3 4 3 3 2" xfId="28483" xr:uid="{00000000-0005-0000-0000-00001B6F0000}"/>
    <cellStyle name="Normal 48 3 4 3 4" xfId="28484" xr:uid="{00000000-0005-0000-0000-00001C6F0000}"/>
    <cellStyle name="Normal 48 3 4 4" xfId="28485" xr:uid="{00000000-0005-0000-0000-00001D6F0000}"/>
    <cellStyle name="Normal 48 3 4 4 2" xfId="28486" xr:uid="{00000000-0005-0000-0000-00001E6F0000}"/>
    <cellStyle name="Normal 48 3 4 4 2 2" xfId="28487" xr:uid="{00000000-0005-0000-0000-00001F6F0000}"/>
    <cellStyle name="Normal 48 3 4 4 3" xfId="28488" xr:uid="{00000000-0005-0000-0000-0000206F0000}"/>
    <cellStyle name="Normal 48 3 4 5" xfId="28489" xr:uid="{00000000-0005-0000-0000-0000216F0000}"/>
    <cellStyle name="Normal 48 3 4 5 2" xfId="28490" xr:uid="{00000000-0005-0000-0000-0000226F0000}"/>
    <cellStyle name="Normal 48 3 4 6" xfId="28491" xr:uid="{00000000-0005-0000-0000-0000236F0000}"/>
    <cellStyle name="Normal 48 3 5" xfId="28492" xr:uid="{00000000-0005-0000-0000-0000246F0000}"/>
    <cellStyle name="Normal 48 3 5 2" xfId="28493" xr:uid="{00000000-0005-0000-0000-0000256F0000}"/>
    <cellStyle name="Normal 48 3 5 2 2" xfId="28494" xr:uid="{00000000-0005-0000-0000-0000266F0000}"/>
    <cellStyle name="Normal 48 3 5 2 2 2" xfId="28495" xr:uid="{00000000-0005-0000-0000-0000276F0000}"/>
    <cellStyle name="Normal 48 3 5 2 2 2 2" xfId="28496" xr:uid="{00000000-0005-0000-0000-0000286F0000}"/>
    <cellStyle name="Normal 48 3 5 2 2 3" xfId="28497" xr:uid="{00000000-0005-0000-0000-0000296F0000}"/>
    <cellStyle name="Normal 48 3 5 2 3" xfId="28498" xr:uid="{00000000-0005-0000-0000-00002A6F0000}"/>
    <cellStyle name="Normal 48 3 5 2 3 2" xfId="28499" xr:uid="{00000000-0005-0000-0000-00002B6F0000}"/>
    <cellStyle name="Normal 48 3 5 2 4" xfId="28500" xr:uid="{00000000-0005-0000-0000-00002C6F0000}"/>
    <cellStyle name="Normal 48 3 5 3" xfId="28501" xr:uid="{00000000-0005-0000-0000-00002D6F0000}"/>
    <cellStyle name="Normal 48 3 5 3 2" xfId="28502" xr:uid="{00000000-0005-0000-0000-00002E6F0000}"/>
    <cellStyle name="Normal 48 3 5 3 2 2" xfId="28503" xr:uid="{00000000-0005-0000-0000-00002F6F0000}"/>
    <cellStyle name="Normal 48 3 5 3 3" xfId="28504" xr:uid="{00000000-0005-0000-0000-0000306F0000}"/>
    <cellStyle name="Normal 48 3 5 4" xfId="28505" xr:uid="{00000000-0005-0000-0000-0000316F0000}"/>
    <cellStyle name="Normal 48 3 5 4 2" xfId="28506" xr:uid="{00000000-0005-0000-0000-0000326F0000}"/>
    <cellStyle name="Normal 48 3 5 5" xfId="28507" xr:uid="{00000000-0005-0000-0000-0000336F0000}"/>
    <cellStyle name="Normal 48 3 6" xfId="28508" xr:uid="{00000000-0005-0000-0000-0000346F0000}"/>
    <cellStyle name="Normal 48 3 6 2" xfId="28509" xr:uid="{00000000-0005-0000-0000-0000356F0000}"/>
    <cellStyle name="Normal 48 3 6 2 2" xfId="28510" xr:uid="{00000000-0005-0000-0000-0000366F0000}"/>
    <cellStyle name="Normal 48 3 6 2 2 2" xfId="28511" xr:uid="{00000000-0005-0000-0000-0000376F0000}"/>
    <cellStyle name="Normal 48 3 6 2 3" xfId="28512" xr:uid="{00000000-0005-0000-0000-0000386F0000}"/>
    <cellStyle name="Normal 48 3 6 3" xfId="28513" xr:uid="{00000000-0005-0000-0000-0000396F0000}"/>
    <cellStyle name="Normal 48 3 6 3 2" xfId="28514" xr:uid="{00000000-0005-0000-0000-00003A6F0000}"/>
    <cellStyle name="Normal 48 3 6 4" xfId="28515" xr:uid="{00000000-0005-0000-0000-00003B6F0000}"/>
    <cellStyle name="Normal 48 3 7" xfId="28516" xr:uid="{00000000-0005-0000-0000-00003C6F0000}"/>
    <cellStyle name="Normal 48 3 7 2" xfId="28517" xr:uid="{00000000-0005-0000-0000-00003D6F0000}"/>
    <cellStyle name="Normal 48 3 7 2 2" xfId="28518" xr:uid="{00000000-0005-0000-0000-00003E6F0000}"/>
    <cellStyle name="Normal 48 3 7 3" xfId="28519" xr:uid="{00000000-0005-0000-0000-00003F6F0000}"/>
    <cellStyle name="Normal 48 3 8" xfId="28520" xr:uid="{00000000-0005-0000-0000-0000406F0000}"/>
    <cellStyle name="Normal 48 3 8 2" xfId="28521" xr:uid="{00000000-0005-0000-0000-0000416F0000}"/>
    <cellStyle name="Normal 48 3 9" xfId="28522" xr:uid="{00000000-0005-0000-0000-0000426F0000}"/>
    <cellStyle name="Normal 48 4" xfId="28523" xr:uid="{00000000-0005-0000-0000-0000436F0000}"/>
    <cellStyle name="Normal 48 4 2" xfId="28524" xr:uid="{00000000-0005-0000-0000-0000446F0000}"/>
    <cellStyle name="Normal 48 4 2 2" xfId="28525" xr:uid="{00000000-0005-0000-0000-0000456F0000}"/>
    <cellStyle name="Normal 48 4 2 2 2" xfId="28526" xr:uid="{00000000-0005-0000-0000-0000466F0000}"/>
    <cellStyle name="Normal 48 4 2 2 2 2" xfId="28527" xr:uid="{00000000-0005-0000-0000-0000476F0000}"/>
    <cellStyle name="Normal 48 4 2 2 2 2 2" xfId="28528" xr:uid="{00000000-0005-0000-0000-0000486F0000}"/>
    <cellStyle name="Normal 48 4 2 2 2 2 2 2" xfId="28529" xr:uid="{00000000-0005-0000-0000-0000496F0000}"/>
    <cellStyle name="Normal 48 4 2 2 2 2 3" xfId="28530" xr:uid="{00000000-0005-0000-0000-00004A6F0000}"/>
    <cellStyle name="Normal 48 4 2 2 2 3" xfId="28531" xr:uid="{00000000-0005-0000-0000-00004B6F0000}"/>
    <cellStyle name="Normal 48 4 2 2 2 3 2" xfId="28532" xr:uid="{00000000-0005-0000-0000-00004C6F0000}"/>
    <cellStyle name="Normal 48 4 2 2 2 4" xfId="28533" xr:uid="{00000000-0005-0000-0000-00004D6F0000}"/>
    <cellStyle name="Normal 48 4 2 2 3" xfId="28534" xr:uid="{00000000-0005-0000-0000-00004E6F0000}"/>
    <cellStyle name="Normal 48 4 2 2 3 2" xfId="28535" xr:uid="{00000000-0005-0000-0000-00004F6F0000}"/>
    <cellStyle name="Normal 48 4 2 2 3 2 2" xfId="28536" xr:uid="{00000000-0005-0000-0000-0000506F0000}"/>
    <cellStyle name="Normal 48 4 2 2 3 3" xfId="28537" xr:uid="{00000000-0005-0000-0000-0000516F0000}"/>
    <cellStyle name="Normal 48 4 2 2 4" xfId="28538" xr:uid="{00000000-0005-0000-0000-0000526F0000}"/>
    <cellStyle name="Normal 48 4 2 2 4 2" xfId="28539" xr:uid="{00000000-0005-0000-0000-0000536F0000}"/>
    <cellStyle name="Normal 48 4 2 2 5" xfId="28540" xr:uid="{00000000-0005-0000-0000-0000546F0000}"/>
    <cellStyle name="Normal 48 4 2 3" xfId="28541" xr:uid="{00000000-0005-0000-0000-0000556F0000}"/>
    <cellStyle name="Normal 48 4 2 3 2" xfId="28542" xr:uid="{00000000-0005-0000-0000-0000566F0000}"/>
    <cellStyle name="Normal 48 4 2 3 2 2" xfId="28543" xr:uid="{00000000-0005-0000-0000-0000576F0000}"/>
    <cellStyle name="Normal 48 4 2 3 2 2 2" xfId="28544" xr:uid="{00000000-0005-0000-0000-0000586F0000}"/>
    <cellStyle name="Normal 48 4 2 3 2 3" xfId="28545" xr:uid="{00000000-0005-0000-0000-0000596F0000}"/>
    <cellStyle name="Normal 48 4 2 3 3" xfId="28546" xr:uid="{00000000-0005-0000-0000-00005A6F0000}"/>
    <cellStyle name="Normal 48 4 2 3 3 2" xfId="28547" xr:uid="{00000000-0005-0000-0000-00005B6F0000}"/>
    <cellStyle name="Normal 48 4 2 3 4" xfId="28548" xr:uid="{00000000-0005-0000-0000-00005C6F0000}"/>
    <cellStyle name="Normal 48 4 2 4" xfId="28549" xr:uid="{00000000-0005-0000-0000-00005D6F0000}"/>
    <cellStyle name="Normal 48 4 2 4 2" xfId="28550" xr:uid="{00000000-0005-0000-0000-00005E6F0000}"/>
    <cellStyle name="Normal 48 4 2 4 2 2" xfId="28551" xr:uid="{00000000-0005-0000-0000-00005F6F0000}"/>
    <cellStyle name="Normal 48 4 2 4 3" xfId="28552" xr:uid="{00000000-0005-0000-0000-0000606F0000}"/>
    <cellStyle name="Normal 48 4 2 5" xfId="28553" xr:uid="{00000000-0005-0000-0000-0000616F0000}"/>
    <cellStyle name="Normal 48 4 2 5 2" xfId="28554" xr:uid="{00000000-0005-0000-0000-0000626F0000}"/>
    <cellStyle name="Normal 48 4 2 6" xfId="28555" xr:uid="{00000000-0005-0000-0000-0000636F0000}"/>
    <cellStyle name="Normal 48 4 3" xfId="28556" xr:uid="{00000000-0005-0000-0000-0000646F0000}"/>
    <cellStyle name="Normal 48 4 3 2" xfId="28557" xr:uid="{00000000-0005-0000-0000-0000656F0000}"/>
    <cellStyle name="Normal 48 4 3 2 2" xfId="28558" xr:uid="{00000000-0005-0000-0000-0000666F0000}"/>
    <cellStyle name="Normal 48 4 3 2 2 2" xfId="28559" xr:uid="{00000000-0005-0000-0000-0000676F0000}"/>
    <cellStyle name="Normal 48 4 3 2 2 2 2" xfId="28560" xr:uid="{00000000-0005-0000-0000-0000686F0000}"/>
    <cellStyle name="Normal 48 4 3 2 2 2 2 2" xfId="28561" xr:uid="{00000000-0005-0000-0000-0000696F0000}"/>
    <cellStyle name="Normal 48 4 3 2 2 2 3" xfId="28562" xr:uid="{00000000-0005-0000-0000-00006A6F0000}"/>
    <cellStyle name="Normal 48 4 3 2 2 3" xfId="28563" xr:uid="{00000000-0005-0000-0000-00006B6F0000}"/>
    <cellStyle name="Normal 48 4 3 2 2 3 2" xfId="28564" xr:uid="{00000000-0005-0000-0000-00006C6F0000}"/>
    <cellStyle name="Normal 48 4 3 2 2 4" xfId="28565" xr:uid="{00000000-0005-0000-0000-00006D6F0000}"/>
    <cellStyle name="Normal 48 4 3 2 3" xfId="28566" xr:uid="{00000000-0005-0000-0000-00006E6F0000}"/>
    <cellStyle name="Normal 48 4 3 2 3 2" xfId="28567" xr:uid="{00000000-0005-0000-0000-00006F6F0000}"/>
    <cellStyle name="Normal 48 4 3 2 3 2 2" xfId="28568" xr:uid="{00000000-0005-0000-0000-0000706F0000}"/>
    <cellStyle name="Normal 48 4 3 2 3 3" xfId="28569" xr:uid="{00000000-0005-0000-0000-0000716F0000}"/>
    <cellStyle name="Normal 48 4 3 2 4" xfId="28570" xr:uid="{00000000-0005-0000-0000-0000726F0000}"/>
    <cellStyle name="Normal 48 4 3 2 4 2" xfId="28571" xr:uid="{00000000-0005-0000-0000-0000736F0000}"/>
    <cellStyle name="Normal 48 4 3 2 5" xfId="28572" xr:uid="{00000000-0005-0000-0000-0000746F0000}"/>
    <cellStyle name="Normal 48 4 3 3" xfId="28573" xr:uid="{00000000-0005-0000-0000-0000756F0000}"/>
    <cellStyle name="Normal 48 4 3 3 2" xfId="28574" xr:uid="{00000000-0005-0000-0000-0000766F0000}"/>
    <cellStyle name="Normal 48 4 3 3 2 2" xfId="28575" xr:uid="{00000000-0005-0000-0000-0000776F0000}"/>
    <cellStyle name="Normal 48 4 3 3 2 2 2" xfId="28576" xr:uid="{00000000-0005-0000-0000-0000786F0000}"/>
    <cellStyle name="Normal 48 4 3 3 2 3" xfId="28577" xr:uid="{00000000-0005-0000-0000-0000796F0000}"/>
    <cellStyle name="Normal 48 4 3 3 3" xfId="28578" xr:uid="{00000000-0005-0000-0000-00007A6F0000}"/>
    <cellStyle name="Normal 48 4 3 3 3 2" xfId="28579" xr:uid="{00000000-0005-0000-0000-00007B6F0000}"/>
    <cellStyle name="Normal 48 4 3 3 4" xfId="28580" xr:uid="{00000000-0005-0000-0000-00007C6F0000}"/>
    <cellStyle name="Normal 48 4 3 4" xfId="28581" xr:uid="{00000000-0005-0000-0000-00007D6F0000}"/>
    <cellStyle name="Normal 48 4 3 4 2" xfId="28582" xr:uid="{00000000-0005-0000-0000-00007E6F0000}"/>
    <cellStyle name="Normal 48 4 3 4 2 2" xfId="28583" xr:uid="{00000000-0005-0000-0000-00007F6F0000}"/>
    <cellStyle name="Normal 48 4 3 4 3" xfId="28584" xr:uid="{00000000-0005-0000-0000-0000806F0000}"/>
    <cellStyle name="Normal 48 4 3 5" xfId="28585" xr:uid="{00000000-0005-0000-0000-0000816F0000}"/>
    <cellStyle name="Normal 48 4 3 5 2" xfId="28586" xr:uid="{00000000-0005-0000-0000-0000826F0000}"/>
    <cellStyle name="Normal 48 4 3 6" xfId="28587" xr:uid="{00000000-0005-0000-0000-0000836F0000}"/>
    <cellStyle name="Normal 48 4 4" xfId="28588" xr:uid="{00000000-0005-0000-0000-0000846F0000}"/>
    <cellStyle name="Normal 48 4 4 2" xfId="28589" xr:uid="{00000000-0005-0000-0000-0000856F0000}"/>
    <cellStyle name="Normal 48 4 4 2 2" xfId="28590" xr:uid="{00000000-0005-0000-0000-0000866F0000}"/>
    <cellStyle name="Normal 48 4 4 2 2 2" xfId="28591" xr:uid="{00000000-0005-0000-0000-0000876F0000}"/>
    <cellStyle name="Normal 48 4 4 2 2 2 2" xfId="28592" xr:uid="{00000000-0005-0000-0000-0000886F0000}"/>
    <cellStyle name="Normal 48 4 4 2 2 3" xfId="28593" xr:uid="{00000000-0005-0000-0000-0000896F0000}"/>
    <cellStyle name="Normal 48 4 4 2 3" xfId="28594" xr:uid="{00000000-0005-0000-0000-00008A6F0000}"/>
    <cellStyle name="Normal 48 4 4 2 3 2" xfId="28595" xr:uid="{00000000-0005-0000-0000-00008B6F0000}"/>
    <cellStyle name="Normal 48 4 4 2 4" xfId="28596" xr:uid="{00000000-0005-0000-0000-00008C6F0000}"/>
    <cellStyle name="Normal 48 4 4 3" xfId="28597" xr:uid="{00000000-0005-0000-0000-00008D6F0000}"/>
    <cellStyle name="Normal 48 4 4 3 2" xfId="28598" xr:uid="{00000000-0005-0000-0000-00008E6F0000}"/>
    <cellStyle name="Normal 48 4 4 3 2 2" xfId="28599" xr:uid="{00000000-0005-0000-0000-00008F6F0000}"/>
    <cellStyle name="Normal 48 4 4 3 3" xfId="28600" xr:uid="{00000000-0005-0000-0000-0000906F0000}"/>
    <cellStyle name="Normal 48 4 4 4" xfId="28601" xr:uid="{00000000-0005-0000-0000-0000916F0000}"/>
    <cellStyle name="Normal 48 4 4 4 2" xfId="28602" xr:uid="{00000000-0005-0000-0000-0000926F0000}"/>
    <cellStyle name="Normal 48 4 4 5" xfId="28603" xr:uid="{00000000-0005-0000-0000-0000936F0000}"/>
    <cellStyle name="Normal 48 4 5" xfId="28604" xr:uid="{00000000-0005-0000-0000-0000946F0000}"/>
    <cellStyle name="Normal 48 4 5 2" xfId="28605" xr:uid="{00000000-0005-0000-0000-0000956F0000}"/>
    <cellStyle name="Normal 48 4 5 2 2" xfId="28606" xr:uid="{00000000-0005-0000-0000-0000966F0000}"/>
    <cellStyle name="Normal 48 4 5 2 2 2" xfId="28607" xr:uid="{00000000-0005-0000-0000-0000976F0000}"/>
    <cellStyle name="Normal 48 4 5 2 3" xfId="28608" xr:uid="{00000000-0005-0000-0000-0000986F0000}"/>
    <cellStyle name="Normal 48 4 5 3" xfId="28609" xr:uid="{00000000-0005-0000-0000-0000996F0000}"/>
    <cellStyle name="Normal 48 4 5 3 2" xfId="28610" xr:uid="{00000000-0005-0000-0000-00009A6F0000}"/>
    <cellStyle name="Normal 48 4 5 4" xfId="28611" xr:uid="{00000000-0005-0000-0000-00009B6F0000}"/>
    <cellStyle name="Normal 48 4 6" xfId="28612" xr:uid="{00000000-0005-0000-0000-00009C6F0000}"/>
    <cellStyle name="Normal 48 4 6 2" xfId="28613" xr:uid="{00000000-0005-0000-0000-00009D6F0000}"/>
    <cellStyle name="Normal 48 4 6 2 2" xfId="28614" xr:uid="{00000000-0005-0000-0000-00009E6F0000}"/>
    <cellStyle name="Normal 48 4 6 3" xfId="28615" xr:uid="{00000000-0005-0000-0000-00009F6F0000}"/>
    <cellStyle name="Normal 48 4 7" xfId="28616" xr:uid="{00000000-0005-0000-0000-0000A06F0000}"/>
    <cellStyle name="Normal 48 4 7 2" xfId="28617" xr:uid="{00000000-0005-0000-0000-0000A16F0000}"/>
    <cellStyle name="Normal 48 4 8" xfId="28618" xr:uid="{00000000-0005-0000-0000-0000A26F0000}"/>
    <cellStyle name="Normal 48 5" xfId="28619" xr:uid="{00000000-0005-0000-0000-0000A36F0000}"/>
    <cellStyle name="Normal 48 5 2" xfId="28620" xr:uid="{00000000-0005-0000-0000-0000A46F0000}"/>
    <cellStyle name="Normal 48 5 2 2" xfId="28621" xr:uid="{00000000-0005-0000-0000-0000A56F0000}"/>
    <cellStyle name="Normal 48 5 2 2 2" xfId="28622" xr:uid="{00000000-0005-0000-0000-0000A66F0000}"/>
    <cellStyle name="Normal 48 5 2 2 2 2" xfId="28623" xr:uid="{00000000-0005-0000-0000-0000A76F0000}"/>
    <cellStyle name="Normal 48 5 2 2 2 2 2" xfId="28624" xr:uid="{00000000-0005-0000-0000-0000A86F0000}"/>
    <cellStyle name="Normal 48 5 2 2 2 3" xfId="28625" xr:uid="{00000000-0005-0000-0000-0000A96F0000}"/>
    <cellStyle name="Normal 48 5 2 2 3" xfId="28626" xr:uid="{00000000-0005-0000-0000-0000AA6F0000}"/>
    <cellStyle name="Normal 48 5 2 2 3 2" xfId="28627" xr:uid="{00000000-0005-0000-0000-0000AB6F0000}"/>
    <cellStyle name="Normal 48 5 2 2 4" xfId="28628" xr:uid="{00000000-0005-0000-0000-0000AC6F0000}"/>
    <cellStyle name="Normal 48 5 2 3" xfId="28629" xr:uid="{00000000-0005-0000-0000-0000AD6F0000}"/>
    <cellStyle name="Normal 48 5 2 3 2" xfId="28630" xr:uid="{00000000-0005-0000-0000-0000AE6F0000}"/>
    <cellStyle name="Normal 48 5 2 3 2 2" xfId="28631" xr:uid="{00000000-0005-0000-0000-0000AF6F0000}"/>
    <cellStyle name="Normal 48 5 2 3 3" xfId="28632" xr:uid="{00000000-0005-0000-0000-0000B06F0000}"/>
    <cellStyle name="Normal 48 5 2 4" xfId="28633" xr:uid="{00000000-0005-0000-0000-0000B16F0000}"/>
    <cellStyle name="Normal 48 5 2 4 2" xfId="28634" xr:uid="{00000000-0005-0000-0000-0000B26F0000}"/>
    <cellStyle name="Normal 48 5 2 5" xfId="28635" xr:uid="{00000000-0005-0000-0000-0000B36F0000}"/>
    <cellStyle name="Normal 48 5 3" xfId="28636" xr:uid="{00000000-0005-0000-0000-0000B46F0000}"/>
    <cellStyle name="Normal 48 5 3 2" xfId="28637" xr:uid="{00000000-0005-0000-0000-0000B56F0000}"/>
    <cellStyle name="Normal 48 5 3 2 2" xfId="28638" xr:uid="{00000000-0005-0000-0000-0000B66F0000}"/>
    <cellStyle name="Normal 48 5 3 2 2 2" xfId="28639" xr:uid="{00000000-0005-0000-0000-0000B76F0000}"/>
    <cellStyle name="Normal 48 5 3 2 3" xfId="28640" xr:uid="{00000000-0005-0000-0000-0000B86F0000}"/>
    <cellStyle name="Normal 48 5 3 3" xfId="28641" xr:uid="{00000000-0005-0000-0000-0000B96F0000}"/>
    <cellStyle name="Normal 48 5 3 3 2" xfId="28642" xr:uid="{00000000-0005-0000-0000-0000BA6F0000}"/>
    <cellStyle name="Normal 48 5 3 4" xfId="28643" xr:uid="{00000000-0005-0000-0000-0000BB6F0000}"/>
    <cellStyle name="Normal 48 5 4" xfId="28644" xr:uid="{00000000-0005-0000-0000-0000BC6F0000}"/>
    <cellStyle name="Normal 48 5 4 2" xfId="28645" xr:uid="{00000000-0005-0000-0000-0000BD6F0000}"/>
    <cellStyle name="Normal 48 5 4 2 2" xfId="28646" xr:uid="{00000000-0005-0000-0000-0000BE6F0000}"/>
    <cellStyle name="Normal 48 5 4 3" xfId="28647" xr:uid="{00000000-0005-0000-0000-0000BF6F0000}"/>
    <cellStyle name="Normal 48 5 5" xfId="28648" xr:uid="{00000000-0005-0000-0000-0000C06F0000}"/>
    <cellStyle name="Normal 48 5 5 2" xfId="28649" xr:uid="{00000000-0005-0000-0000-0000C16F0000}"/>
    <cellStyle name="Normal 48 5 6" xfId="28650" xr:uid="{00000000-0005-0000-0000-0000C26F0000}"/>
    <cellStyle name="Normal 48 6" xfId="28651" xr:uid="{00000000-0005-0000-0000-0000C36F0000}"/>
    <cellStyle name="Normal 48 6 2" xfId="28652" xr:uid="{00000000-0005-0000-0000-0000C46F0000}"/>
    <cellStyle name="Normal 48 6 2 2" xfId="28653" xr:uid="{00000000-0005-0000-0000-0000C56F0000}"/>
    <cellStyle name="Normal 48 6 2 2 2" xfId="28654" xr:uid="{00000000-0005-0000-0000-0000C66F0000}"/>
    <cellStyle name="Normal 48 6 2 2 2 2" xfId="28655" xr:uid="{00000000-0005-0000-0000-0000C76F0000}"/>
    <cellStyle name="Normal 48 6 2 2 2 2 2" xfId="28656" xr:uid="{00000000-0005-0000-0000-0000C86F0000}"/>
    <cellStyle name="Normal 48 6 2 2 2 3" xfId="28657" xr:uid="{00000000-0005-0000-0000-0000C96F0000}"/>
    <cellStyle name="Normal 48 6 2 2 3" xfId="28658" xr:uid="{00000000-0005-0000-0000-0000CA6F0000}"/>
    <cellStyle name="Normal 48 6 2 2 3 2" xfId="28659" xr:uid="{00000000-0005-0000-0000-0000CB6F0000}"/>
    <cellStyle name="Normal 48 6 2 2 4" xfId="28660" xr:uid="{00000000-0005-0000-0000-0000CC6F0000}"/>
    <cellStyle name="Normal 48 6 2 3" xfId="28661" xr:uid="{00000000-0005-0000-0000-0000CD6F0000}"/>
    <cellStyle name="Normal 48 6 2 3 2" xfId="28662" xr:uid="{00000000-0005-0000-0000-0000CE6F0000}"/>
    <cellStyle name="Normal 48 6 2 3 2 2" xfId="28663" xr:uid="{00000000-0005-0000-0000-0000CF6F0000}"/>
    <cellStyle name="Normal 48 6 2 3 3" xfId="28664" xr:uid="{00000000-0005-0000-0000-0000D06F0000}"/>
    <cellStyle name="Normal 48 6 2 4" xfId="28665" xr:uid="{00000000-0005-0000-0000-0000D16F0000}"/>
    <cellStyle name="Normal 48 6 2 4 2" xfId="28666" xr:uid="{00000000-0005-0000-0000-0000D26F0000}"/>
    <cellStyle name="Normal 48 6 2 5" xfId="28667" xr:uid="{00000000-0005-0000-0000-0000D36F0000}"/>
    <cellStyle name="Normal 48 6 3" xfId="28668" xr:uid="{00000000-0005-0000-0000-0000D46F0000}"/>
    <cellStyle name="Normal 48 6 3 2" xfId="28669" xr:uid="{00000000-0005-0000-0000-0000D56F0000}"/>
    <cellStyle name="Normal 48 6 3 2 2" xfId="28670" xr:uid="{00000000-0005-0000-0000-0000D66F0000}"/>
    <cellStyle name="Normal 48 6 3 2 2 2" xfId="28671" xr:uid="{00000000-0005-0000-0000-0000D76F0000}"/>
    <cellStyle name="Normal 48 6 3 2 3" xfId="28672" xr:uid="{00000000-0005-0000-0000-0000D86F0000}"/>
    <cellStyle name="Normal 48 6 3 3" xfId="28673" xr:uid="{00000000-0005-0000-0000-0000D96F0000}"/>
    <cellStyle name="Normal 48 6 3 3 2" xfId="28674" xr:uid="{00000000-0005-0000-0000-0000DA6F0000}"/>
    <cellStyle name="Normal 48 6 3 4" xfId="28675" xr:uid="{00000000-0005-0000-0000-0000DB6F0000}"/>
    <cellStyle name="Normal 48 6 4" xfId="28676" xr:uid="{00000000-0005-0000-0000-0000DC6F0000}"/>
    <cellStyle name="Normal 48 6 4 2" xfId="28677" xr:uid="{00000000-0005-0000-0000-0000DD6F0000}"/>
    <cellStyle name="Normal 48 6 4 2 2" xfId="28678" xr:uid="{00000000-0005-0000-0000-0000DE6F0000}"/>
    <cellStyle name="Normal 48 6 4 3" xfId="28679" xr:uid="{00000000-0005-0000-0000-0000DF6F0000}"/>
    <cellStyle name="Normal 48 6 5" xfId="28680" xr:uid="{00000000-0005-0000-0000-0000E06F0000}"/>
    <cellStyle name="Normal 48 6 5 2" xfId="28681" xr:uid="{00000000-0005-0000-0000-0000E16F0000}"/>
    <cellStyle name="Normal 48 6 6" xfId="28682" xr:uid="{00000000-0005-0000-0000-0000E26F0000}"/>
    <cellStyle name="Normal 48 7" xfId="28683" xr:uid="{00000000-0005-0000-0000-0000E36F0000}"/>
    <cellStyle name="Normal 48 7 2" xfId="28684" xr:uid="{00000000-0005-0000-0000-0000E46F0000}"/>
    <cellStyle name="Normal 48 7 2 2" xfId="28685" xr:uid="{00000000-0005-0000-0000-0000E56F0000}"/>
    <cellStyle name="Normal 48 7 2 2 2" xfId="28686" xr:uid="{00000000-0005-0000-0000-0000E66F0000}"/>
    <cellStyle name="Normal 48 7 2 2 2 2" xfId="28687" xr:uid="{00000000-0005-0000-0000-0000E76F0000}"/>
    <cellStyle name="Normal 48 7 2 2 2 2 2" xfId="28688" xr:uid="{00000000-0005-0000-0000-0000E86F0000}"/>
    <cellStyle name="Normal 48 7 2 2 2 3" xfId="28689" xr:uid="{00000000-0005-0000-0000-0000E96F0000}"/>
    <cellStyle name="Normal 48 7 2 2 3" xfId="28690" xr:uid="{00000000-0005-0000-0000-0000EA6F0000}"/>
    <cellStyle name="Normal 48 7 2 2 3 2" xfId="28691" xr:uid="{00000000-0005-0000-0000-0000EB6F0000}"/>
    <cellStyle name="Normal 48 7 2 2 4" xfId="28692" xr:uid="{00000000-0005-0000-0000-0000EC6F0000}"/>
    <cellStyle name="Normal 48 7 2 3" xfId="28693" xr:uid="{00000000-0005-0000-0000-0000ED6F0000}"/>
    <cellStyle name="Normal 48 7 2 3 2" xfId="28694" xr:uid="{00000000-0005-0000-0000-0000EE6F0000}"/>
    <cellStyle name="Normal 48 7 2 3 2 2" xfId="28695" xr:uid="{00000000-0005-0000-0000-0000EF6F0000}"/>
    <cellStyle name="Normal 48 7 2 3 3" xfId="28696" xr:uid="{00000000-0005-0000-0000-0000F06F0000}"/>
    <cellStyle name="Normal 48 7 2 4" xfId="28697" xr:uid="{00000000-0005-0000-0000-0000F16F0000}"/>
    <cellStyle name="Normal 48 7 2 4 2" xfId="28698" xr:uid="{00000000-0005-0000-0000-0000F26F0000}"/>
    <cellStyle name="Normal 48 7 2 5" xfId="28699" xr:uid="{00000000-0005-0000-0000-0000F36F0000}"/>
    <cellStyle name="Normal 48 7 3" xfId="28700" xr:uid="{00000000-0005-0000-0000-0000F46F0000}"/>
    <cellStyle name="Normal 48 7 3 2" xfId="28701" xr:uid="{00000000-0005-0000-0000-0000F56F0000}"/>
    <cellStyle name="Normal 48 7 3 2 2" xfId="28702" xr:uid="{00000000-0005-0000-0000-0000F66F0000}"/>
    <cellStyle name="Normal 48 7 3 2 2 2" xfId="28703" xr:uid="{00000000-0005-0000-0000-0000F76F0000}"/>
    <cellStyle name="Normal 48 7 3 2 3" xfId="28704" xr:uid="{00000000-0005-0000-0000-0000F86F0000}"/>
    <cellStyle name="Normal 48 7 3 3" xfId="28705" xr:uid="{00000000-0005-0000-0000-0000F96F0000}"/>
    <cellStyle name="Normal 48 7 3 3 2" xfId="28706" xr:uid="{00000000-0005-0000-0000-0000FA6F0000}"/>
    <cellStyle name="Normal 48 7 3 4" xfId="28707" xr:uid="{00000000-0005-0000-0000-0000FB6F0000}"/>
    <cellStyle name="Normal 48 7 4" xfId="28708" xr:uid="{00000000-0005-0000-0000-0000FC6F0000}"/>
    <cellStyle name="Normal 48 7 4 2" xfId="28709" xr:uid="{00000000-0005-0000-0000-0000FD6F0000}"/>
    <cellStyle name="Normal 48 7 4 2 2" xfId="28710" xr:uid="{00000000-0005-0000-0000-0000FE6F0000}"/>
    <cellStyle name="Normal 48 7 4 3" xfId="28711" xr:uid="{00000000-0005-0000-0000-0000FF6F0000}"/>
    <cellStyle name="Normal 48 7 5" xfId="28712" xr:uid="{00000000-0005-0000-0000-000000700000}"/>
    <cellStyle name="Normal 48 7 5 2" xfId="28713" xr:uid="{00000000-0005-0000-0000-000001700000}"/>
    <cellStyle name="Normal 48 7 6" xfId="28714" xr:uid="{00000000-0005-0000-0000-000002700000}"/>
    <cellStyle name="Normal 48 8" xfId="28715" xr:uid="{00000000-0005-0000-0000-000003700000}"/>
    <cellStyle name="Normal 48 8 2" xfId="28716" xr:uid="{00000000-0005-0000-0000-000004700000}"/>
    <cellStyle name="Normal 48 8 2 2" xfId="28717" xr:uid="{00000000-0005-0000-0000-000005700000}"/>
    <cellStyle name="Normal 48 8 2 2 2" xfId="28718" xr:uid="{00000000-0005-0000-0000-000006700000}"/>
    <cellStyle name="Normal 48 8 2 2 2 2" xfId="28719" xr:uid="{00000000-0005-0000-0000-000007700000}"/>
    <cellStyle name="Normal 48 8 2 2 3" xfId="28720" xr:uid="{00000000-0005-0000-0000-000008700000}"/>
    <cellStyle name="Normal 48 8 2 3" xfId="28721" xr:uid="{00000000-0005-0000-0000-000009700000}"/>
    <cellStyle name="Normal 48 8 2 3 2" xfId="28722" xr:uid="{00000000-0005-0000-0000-00000A700000}"/>
    <cellStyle name="Normal 48 8 2 4" xfId="28723" xr:uid="{00000000-0005-0000-0000-00000B700000}"/>
    <cellStyle name="Normal 48 8 3" xfId="28724" xr:uid="{00000000-0005-0000-0000-00000C700000}"/>
    <cellStyle name="Normal 48 8 3 2" xfId="28725" xr:uid="{00000000-0005-0000-0000-00000D700000}"/>
    <cellStyle name="Normal 48 8 3 2 2" xfId="28726" xr:uid="{00000000-0005-0000-0000-00000E700000}"/>
    <cellStyle name="Normal 48 8 3 3" xfId="28727" xr:uid="{00000000-0005-0000-0000-00000F700000}"/>
    <cellStyle name="Normal 48 8 4" xfId="28728" xr:uid="{00000000-0005-0000-0000-000010700000}"/>
    <cellStyle name="Normal 48 8 4 2" xfId="28729" xr:uid="{00000000-0005-0000-0000-000011700000}"/>
    <cellStyle name="Normal 48 8 5" xfId="28730" xr:uid="{00000000-0005-0000-0000-000012700000}"/>
    <cellStyle name="Normal 48 9" xfId="28731" xr:uid="{00000000-0005-0000-0000-000013700000}"/>
    <cellStyle name="Normal 48 9 2" xfId="28732" xr:uid="{00000000-0005-0000-0000-000014700000}"/>
    <cellStyle name="Normal 48 9 2 2" xfId="28733" xr:uid="{00000000-0005-0000-0000-000015700000}"/>
    <cellStyle name="Normal 48 9 2 2 2" xfId="28734" xr:uid="{00000000-0005-0000-0000-000016700000}"/>
    <cellStyle name="Normal 48 9 2 3" xfId="28735" xr:uid="{00000000-0005-0000-0000-000017700000}"/>
    <cellStyle name="Normal 48 9 3" xfId="28736" xr:uid="{00000000-0005-0000-0000-000018700000}"/>
    <cellStyle name="Normal 48 9 3 2" xfId="28737" xr:uid="{00000000-0005-0000-0000-000019700000}"/>
    <cellStyle name="Normal 48 9 4" xfId="28738" xr:uid="{00000000-0005-0000-0000-00001A700000}"/>
    <cellStyle name="Normal 49" xfId="28739" xr:uid="{00000000-0005-0000-0000-00001B700000}"/>
    <cellStyle name="Normal 49 10" xfId="28740" xr:uid="{00000000-0005-0000-0000-00001C700000}"/>
    <cellStyle name="Normal 49 10 2" xfId="28741" xr:uid="{00000000-0005-0000-0000-00001D700000}"/>
    <cellStyle name="Normal 49 10 2 2" xfId="28742" xr:uid="{00000000-0005-0000-0000-00001E700000}"/>
    <cellStyle name="Normal 49 10 3" xfId="28743" xr:uid="{00000000-0005-0000-0000-00001F700000}"/>
    <cellStyle name="Normal 49 11" xfId="28744" xr:uid="{00000000-0005-0000-0000-000020700000}"/>
    <cellStyle name="Normal 49 11 2" xfId="28745" xr:uid="{00000000-0005-0000-0000-000021700000}"/>
    <cellStyle name="Normal 49 12" xfId="28746" xr:uid="{00000000-0005-0000-0000-000022700000}"/>
    <cellStyle name="Normal 49 2" xfId="28747" xr:uid="{00000000-0005-0000-0000-000023700000}"/>
    <cellStyle name="Normal 49 2 10" xfId="28748" xr:uid="{00000000-0005-0000-0000-000024700000}"/>
    <cellStyle name="Normal 49 2 10 2" xfId="28749" xr:uid="{00000000-0005-0000-0000-000025700000}"/>
    <cellStyle name="Normal 49 2 11" xfId="28750" xr:uid="{00000000-0005-0000-0000-000026700000}"/>
    <cellStyle name="Normal 49 2 2" xfId="28751" xr:uid="{00000000-0005-0000-0000-000027700000}"/>
    <cellStyle name="Normal 49 2 2 2" xfId="28752" xr:uid="{00000000-0005-0000-0000-000028700000}"/>
    <cellStyle name="Normal 49 2 2 2 2" xfId="28753" xr:uid="{00000000-0005-0000-0000-000029700000}"/>
    <cellStyle name="Normal 49 2 2 2 2 2" xfId="28754" xr:uid="{00000000-0005-0000-0000-00002A700000}"/>
    <cellStyle name="Normal 49 2 2 2 2 2 2" xfId="28755" xr:uid="{00000000-0005-0000-0000-00002B700000}"/>
    <cellStyle name="Normal 49 2 2 2 2 2 2 2" xfId="28756" xr:uid="{00000000-0005-0000-0000-00002C700000}"/>
    <cellStyle name="Normal 49 2 2 2 2 2 2 2 2" xfId="28757" xr:uid="{00000000-0005-0000-0000-00002D700000}"/>
    <cellStyle name="Normal 49 2 2 2 2 2 2 2 2 2" xfId="28758" xr:uid="{00000000-0005-0000-0000-00002E700000}"/>
    <cellStyle name="Normal 49 2 2 2 2 2 2 2 3" xfId="28759" xr:uid="{00000000-0005-0000-0000-00002F700000}"/>
    <cellStyle name="Normal 49 2 2 2 2 2 2 3" xfId="28760" xr:uid="{00000000-0005-0000-0000-000030700000}"/>
    <cellStyle name="Normal 49 2 2 2 2 2 2 3 2" xfId="28761" xr:uid="{00000000-0005-0000-0000-000031700000}"/>
    <cellStyle name="Normal 49 2 2 2 2 2 2 4" xfId="28762" xr:uid="{00000000-0005-0000-0000-000032700000}"/>
    <cellStyle name="Normal 49 2 2 2 2 2 3" xfId="28763" xr:uid="{00000000-0005-0000-0000-000033700000}"/>
    <cellStyle name="Normal 49 2 2 2 2 2 3 2" xfId="28764" xr:uid="{00000000-0005-0000-0000-000034700000}"/>
    <cellStyle name="Normal 49 2 2 2 2 2 3 2 2" xfId="28765" xr:uid="{00000000-0005-0000-0000-000035700000}"/>
    <cellStyle name="Normal 49 2 2 2 2 2 3 3" xfId="28766" xr:uid="{00000000-0005-0000-0000-000036700000}"/>
    <cellStyle name="Normal 49 2 2 2 2 2 4" xfId="28767" xr:uid="{00000000-0005-0000-0000-000037700000}"/>
    <cellStyle name="Normal 49 2 2 2 2 2 4 2" xfId="28768" xr:uid="{00000000-0005-0000-0000-000038700000}"/>
    <cellStyle name="Normal 49 2 2 2 2 2 5" xfId="28769" xr:uid="{00000000-0005-0000-0000-000039700000}"/>
    <cellStyle name="Normal 49 2 2 2 2 3" xfId="28770" xr:uid="{00000000-0005-0000-0000-00003A700000}"/>
    <cellStyle name="Normal 49 2 2 2 2 3 2" xfId="28771" xr:uid="{00000000-0005-0000-0000-00003B700000}"/>
    <cellStyle name="Normal 49 2 2 2 2 3 2 2" xfId="28772" xr:uid="{00000000-0005-0000-0000-00003C700000}"/>
    <cellStyle name="Normal 49 2 2 2 2 3 2 2 2" xfId="28773" xr:uid="{00000000-0005-0000-0000-00003D700000}"/>
    <cellStyle name="Normal 49 2 2 2 2 3 2 3" xfId="28774" xr:uid="{00000000-0005-0000-0000-00003E700000}"/>
    <cellStyle name="Normal 49 2 2 2 2 3 3" xfId="28775" xr:uid="{00000000-0005-0000-0000-00003F700000}"/>
    <cellStyle name="Normal 49 2 2 2 2 3 3 2" xfId="28776" xr:uid="{00000000-0005-0000-0000-000040700000}"/>
    <cellStyle name="Normal 49 2 2 2 2 3 4" xfId="28777" xr:uid="{00000000-0005-0000-0000-000041700000}"/>
    <cellStyle name="Normal 49 2 2 2 2 4" xfId="28778" xr:uid="{00000000-0005-0000-0000-000042700000}"/>
    <cellStyle name="Normal 49 2 2 2 2 4 2" xfId="28779" xr:uid="{00000000-0005-0000-0000-000043700000}"/>
    <cellStyle name="Normal 49 2 2 2 2 4 2 2" xfId="28780" xr:uid="{00000000-0005-0000-0000-000044700000}"/>
    <cellStyle name="Normal 49 2 2 2 2 4 3" xfId="28781" xr:uid="{00000000-0005-0000-0000-000045700000}"/>
    <cellStyle name="Normal 49 2 2 2 2 5" xfId="28782" xr:uid="{00000000-0005-0000-0000-000046700000}"/>
    <cellStyle name="Normal 49 2 2 2 2 5 2" xfId="28783" xr:uid="{00000000-0005-0000-0000-000047700000}"/>
    <cellStyle name="Normal 49 2 2 2 2 6" xfId="28784" xr:uid="{00000000-0005-0000-0000-000048700000}"/>
    <cellStyle name="Normal 49 2 2 2 3" xfId="28785" xr:uid="{00000000-0005-0000-0000-000049700000}"/>
    <cellStyle name="Normal 49 2 2 2 3 2" xfId="28786" xr:uid="{00000000-0005-0000-0000-00004A700000}"/>
    <cellStyle name="Normal 49 2 2 2 3 2 2" xfId="28787" xr:uid="{00000000-0005-0000-0000-00004B700000}"/>
    <cellStyle name="Normal 49 2 2 2 3 2 2 2" xfId="28788" xr:uid="{00000000-0005-0000-0000-00004C700000}"/>
    <cellStyle name="Normal 49 2 2 2 3 2 2 2 2" xfId="28789" xr:uid="{00000000-0005-0000-0000-00004D700000}"/>
    <cellStyle name="Normal 49 2 2 2 3 2 2 2 2 2" xfId="28790" xr:uid="{00000000-0005-0000-0000-00004E700000}"/>
    <cellStyle name="Normal 49 2 2 2 3 2 2 2 3" xfId="28791" xr:uid="{00000000-0005-0000-0000-00004F700000}"/>
    <cellStyle name="Normal 49 2 2 2 3 2 2 3" xfId="28792" xr:uid="{00000000-0005-0000-0000-000050700000}"/>
    <cellStyle name="Normal 49 2 2 2 3 2 2 3 2" xfId="28793" xr:uid="{00000000-0005-0000-0000-000051700000}"/>
    <cellStyle name="Normal 49 2 2 2 3 2 2 4" xfId="28794" xr:uid="{00000000-0005-0000-0000-000052700000}"/>
    <cellStyle name="Normal 49 2 2 2 3 2 3" xfId="28795" xr:uid="{00000000-0005-0000-0000-000053700000}"/>
    <cellStyle name="Normal 49 2 2 2 3 2 3 2" xfId="28796" xr:uid="{00000000-0005-0000-0000-000054700000}"/>
    <cellStyle name="Normal 49 2 2 2 3 2 3 2 2" xfId="28797" xr:uid="{00000000-0005-0000-0000-000055700000}"/>
    <cellStyle name="Normal 49 2 2 2 3 2 3 3" xfId="28798" xr:uid="{00000000-0005-0000-0000-000056700000}"/>
    <cellStyle name="Normal 49 2 2 2 3 2 4" xfId="28799" xr:uid="{00000000-0005-0000-0000-000057700000}"/>
    <cellStyle name="Normal 49 2 2 2 3 2 4 2" xfId="28800" xr:uid="{00000000-0005-0000-0000-000058700000}"/>
    <cellStyle name="Normal 49 2 2 2 3 2 5" xfId="28801" xr:uid="{00000000-0005-0000-0000-000059700000}"/>
    <cellStyle name="Normal 49 2 2 2 3 3" xfId="28802" xr:uid="{00000000-0005-0000-0000-00005A700000}"/>
    <cellStyle name="Normal 49 2 2 2 3 3 2" xfId="28803" xr:uid="{00000000-0005-0000-0000-00005B700000}"/>
    <cellStyle name="Normal 49 2 2 2 3 3 2 2" xfId="28804" xr:uid="{00000000-0005-0000-0000-00005C700000}"/>
    <cellStyle name="Normal 49 2 2 2 3 3 2 2 2" xfId="28805" xr:uid="{00000000-0005-0000-0000-00005D700000}"/>
    <cellStyle name="Normal 49 2 2 2 3 3 2 3" xfId="28806" xr:uid="{00000000-0005-0000-0000-00005E700000}"/>
    <cellStyle name="Normal 49 2 2 2 3 3 3" xfId="28807" xr:uid="{00000000-0005-0000-0000-00005F700000}"/>
    <cellStyle name="Normal 49 2 2 2 3 3 3 2" xfId="28808" xr:uid="{00000000-0005-0000-0000-000060700000}"/>
    <cellStyle name="Normal 49 2 2 2 3 3 4" xfId="28809" xr:uid="{00000000-0005-0000-0000-000061700000}"/>
    <cellStyle name="Normal 49 2 2 2 3 4" xfId="28810" xr:uid="{00000000-0005-0000-0000-000062700000}"/>
    <cellStyle name="Normal 49 2 2 2 3 4 2" xfId="28811" xr:uid="{00000000-0005-0000-0000-000063700000}"/>
    <cellStyle name="Normal 49 2 2 2 3 4 2 2" xfId="28812" xr:uid="{00000000-0005-0000-0000-000064700000}"/>
    <cellStyle name="Normal 49 2 2 2 3 4 3" xfId="28813" xr:uid="{00000000-0005-0000-0000-000065700000}"/>
    <cellStyle name="Normal 49 2 2 2 3 5" xfId="28814" xr:uid="{00000000-0005-0000-0000-000066700000}"/>
    <cellStyle name="Normal 49 2 2 2 3 5 2" xfId="28815" xr:uid="{00000000-0005-0000-0000-000067700000}"/>
    <cellStyle name="Normal 49 2 2 2 3 6" xfId="28816" xr:uid="{00000000-0005-0000-0000-000068700000}"/>
    <cellStyle name="Normal 49 2 2 2 4" xfId="28817" xr:uid="{00000000-0005-0000-0000-000069700000}"/>
    <cellStyle name="Normal 49 2 2 2 4 2" xfId="28818" xr:uid="{00000000-0005-0000-0000-00006A700000}"/>
    <cellStyle name="Normal 49 2 2 2 4 2 2" xfId="28819" xr:uid="{00000000-0005-0000-0000-00006B700000}"/>
    <cellStyle name="Normal 49 2 2 2 4 2 2 2" xfId="28820" xr:uid="{00000000-0005-0000-0000-00006C700000}"/>
    <cellStyle name="Normal 49 2 2 2 4 2 2 2 2" xfId="28821" xr:uid="{00000000-0005-0000-0000-00006D700000}"/>
    <cellStyle name="Normal 49 2 2 2 4 2 2 3" xfId="28822" xr:uid="{00000000-0005-0000-0000-00006E700000}"/>
    <cellStyle name="Normal 49 2 2 2 4 2 3" xfId="28823" xr:uid="{00000000-0005-0000-0000-00006F700000}"/>
    <cellStyle name="Normal 49 2 2 2 4 2 3 2" xfId="28824" xr:uid="{00000000-0005-0000-0000-000070700000}"/>
    <cellStyle name="Normal 49 2 2 2 4 2 4" xfId="28825" xr:uid="{00000000-0005-0000-0000-000071700000}"/>
    <cellStyle name="Normal 49 2 2 2 4 3" xfId="28826" xr:uid="{00000000-0005-0000-0000-000072700000}"/>
    <cellStyle name="Normal 49 2 2 2 4 3 2" xfId="28827" xr:uid="{00000000-0005-0000-0000-000073700000}"/>
    <cellStyle name="Normal 49 2 2 2 4 3 2 2" xfId="28828" xr:uid="{00000000-0005-0000-0000-000074700000}"/>
    <cellStyle name="Normal 49 2 2 2 4 3 3" xfId="28829" xr:uid="{00000000-0005-0000-0000-000075700000}"/>
    <cellStyle name="Normal 49 2 2 2 4 4" xfId="28830" xr:uid="{00000000-0005-0000-0000-000076700000}"/>
    <cellStyle name="Normal 49 2 2 2 4 4 2" xfId="28831" xr:uid="{00000000-0005-0000-0000-000077700000}"/>
    <cellStyle name="Normal 49 2 2 2 4 5" xfId="28832" xr:uid="{00000000-0005-0000-0000-000078700000}"/>
    <cellStyle name="Normal 49 2 2 2 5" xfId="28833" xr:uid="{00000000-0005-0000-0000-000079700000}"/>
    <cellStyle name="Normal 49 2 2 2 5 2" xfId="28834" xr:uid="{00000000-0005-0000-0000-00007A700000}"/>
    <cellStyle name="Normal 49 2 2 2 5 2 2" xfId="28835" xr:uid="{00000000-0005-0000-0000-00007B700000}"/>
    <cellStyle name="Normal 49 2 2 2 5 2 2 2" xfId="28836" xr:uid="{00000000-0005-0000-0000-00007C700000}"/>
    <cellStyle name="Normal 49 2 2 2 5 2 3" xfId="28837" xr:uid="{00000000-0005-0000-0000-00007D700000}"/>
    <cellStyle name="Normal 49 2 2 2 5 3" xfId="28838" xr:uid="{00000000-0005-0000-0000-00007E700000}"/>
    <cellStyle name="Normal 49 2 2 2 5 3 2" xfId="28839" xr:uid="{00000000-0005-0000-0000-00007F700000}"/>
    <cellStyle name="Normal 49 2 2 2 5 4" xfId="28840" xr:uid="{00000000-0005-0000-0000-000080700000}"/>
    <cellStyle name="Normal 49 2 2 2 6" xfId="28841" xr:uid="{00000000-0005-0000-0000-000081700000}"/>
    <cellStyle name="Normal 49 2 2 2 6 2" xfId="28842" xr:uid="{00000000-0005-0000-0000-000082700000}"/>
    <cellStyle name="Normal 49 2 2 2 6 2 2" xfId="28843" xr:uid="{00000000-0005-0000-0000-000083700000}"/>
    <cellStyle name="Normal 49 2 2 2 6 3" xfId="28844" xr:uid="{00000000-0005-0000-0000-000084700000}"/>
    <cellStyle name="Normal 49 2 2 2 7" xfId="28845" xr:uid="{00000000-0005-0000-0000-000085700000}"/>
    <cellStyle name="Normal 49 2 2 2 7 2" xfId="28846" xr:uid="{00000000-0005-0000-0000-000086700000}"/>
    <cellStyle name="Normal 49 2 2 2 8" xfId="28847" xr:uid="{00000000-0005-0000-0000-000087700000}"/>
    <cellStyle name="Normal 49 2 2 3" xfId="28848" xr:uid="{00000000-0005-0000-0000-000088700000}"/>
    <cellStyle name="Normal 49 2 2 3 2" xfId="28849" xr:uid="{00000000-0005-0000-0000-000089700000}"/>
    <cellStyle name="Normal 49 2 2 3 2 2" xfId="28850" xr:uid="{00000000-0005-0000-0000-00008A700000}"/>
    <cellStyle name="Normal 49 2 2 3 2 2 2" xfId="28851" xr:uid="{00000000-0005-0000-0000-00008B700000}"/>
    <cellStyle name="Normal 49 2 2 3 2 2 2 2" xfId="28852" xr:uid="{00000000-0005-0000-0000-00008C700000}"/>
    <cellStyle name="Normal 49 2 2 3 2 2 2 2 2" xfId="28853" xr:uid="{00000000-0005-0000-0000-00008D700000}"/>
    <cellStyle name="Normal 49 2 2 3 2 2 2 3" xfId="28854" xr:uid="{00000000-0005-0000-0000-00008E700000}"/>
    <cellStyle name="Normal 49 2 2 3 2 2 3" xfId="28855" xr:uid="{00000000-0005-0000-0000-00008F700000}"/>
    <cellStyle name="Normal 49 2 2 3 2 2 3 2" xfId="28856" xr:uid="{00000000-0005-0000-0000-000090700000}"/>
    <cellStyle name="Normal 49 2 2 3 2 2 4" xfId="28857" xr:uid="{00000000-0005-0000-0000-000091700000}"/>
    <cellStyle name="Normal 49 2 2 3 2 3" xfId="28858" xr:uid="{00000000-0005-0000-0000-000092700000}"/>
    <cellStyle name="Normal 49 2 2 3 2 3 2" xfId="28859" xr:uid="{00000000-0005-0000-0000-000093700000}"/>
    <cellStyle name="Normal 49 2 2 3 2 3 2 2" xfId="28860" xr:uid="{00000000-0005-0000-0000-000094700000}"/>
    <cellStyle name="Normal 49 2 2 3 2 3 3" xfId="28861" xr:uid="{00000000-0005-0000-0000-000095700000}"/>
    <cellStyle name="Normal 49 2 2 3 2 4" xfId="28862" xr:uid="{00000000-0005-0000-0000-000096700000}"/>
    <cellStyle name="Normal 49 2 2 3 2 4 2" xfId="28863" xr:uid="{00000000-0005-0000-0000-000097700000}"/>
    <cellStyle name="Normal 49 2 2 3 2 5" xfId="28864" xr:uid="{00000000-0005-0000-0000-000098700000}"/>
    <cellStyle name="Normal 49 2 2 3 3" xfId="28865" xr:uid="{00000000-0005-0000-0000-000099700000}"/>
    <cellStyle name="Normal 49 2 2 3 3 2" xfId="28866" xr:uid="{00000000-0005-0000-0000-00009A700000}"/>
    <cellStyle name="Normal 49 2 2 3 3 2 2" xfId="28867" xr:uid="{00000000-0005-0000-0000-00009B700000}"/>
    <cellStyle name="Normal 49 2 2 3 3 2 2 2" xfId="28868" xr:uid="{00000000-0005-0000-0000-00009C700000}"/>
    <cellStyle name="Normal 49 2 2 3 3 2 3" xfId="28869" xr:uid="{00000000-0005-0000-0000-00009D700000}"/>
    <cellStyle name="Normal 49 2 2 3 3 3" xfId="28870" xr:uid="{00000000-0005-0000-0000-00009E700000}"/>
    <cellStyle name="Normal 49 2 2 3 3 3 2" xfId="28871" xr:uid="{00000000-0005-0000-0000-00009F700000}"/>
    <cellStyle name="Normal 49 2 2 3 3 4" xfId="28872" xr:uid="{00000000-0005-0000-0000-0000A0700000}"/>
    <cellStyle name="Normal 49 2 2 3 4" xfId="28873" xr:uid="{00000000-0005-0000-0000-0000A1700000}"/>
    <cellStyle name="Normal 49 2 2 3 4 2" xfId="28874" xr:uid="{00000000-0005-0000-0000-0000A2700000}"/>
    <cellStyle name="Normal 49 2 2 3 4 2 2" xfId="28875" xr:uid="{00000000-0005-0000-0000-0000A3700000}"/>
    <cellStyle name="Normal 49 2 2 3 4 3" xfId="28876" xr:uid="{00000000-0005-0000-0000-0000A4700000}"/>
    <cellStyle name="Normal 49 2 2 3 5" xfId="28877" xr:uid="{00000000-0005-0000-0000-0000A5700000}"/>
    <cellStyle name="Normal 49 2 2 3 5 2" xfId="28878" xr:uid="{00000000-0005-0000-0000-0000A6700000}"/>
    <cellStyle name="Normal 49 2 2 3 6" xfId="28879" xr:uid="{00000000-0005-0000-0000-0000A7700000}"/>
    <cellStyle name="Normal 49 2 2 4" xfId="28880" xr:uid="{00000000-0005-0000-0000-0000A8700000}"/>
    <cellStyle name="Normal 49 2 2 4 2" xfId="28881" xr:uid="{00000000-0005-0000-0000-0000A9700000}"/>
    <cellStyle name="Normal 49 2 2 4 2 2" xfId="28882" xr:uid="{00000000-0005-0000-0000-0000AA700000}"/>
    <cellStyle name="Normal 49 2 2 4 2 2 2" xfId="28883" xr:uid="{00000000-0005-0000-0000-0000AB700000}"/>
    <cellStyle name="Normal 49 2 2 4 2 2 2 2" xfId="28884" xr:uid="{00000000-0005-0000-0000-0000AC700000}"/>
    <cellStyle name="Normal 49 2 2 4 2 2 2 2 2" xfId="28885" xr:uid="{00000000-0005-0000-0000-0000AD700000}"/>
    <cellStyle name="Normal 49 2 2 4 2 2 2 3" xfId="28886" xr:uid="{00000000-0005-0000-0000-0000AE700000}"/>
    <cellStyle name="Normal 49 2 2 4 2 2 3" xfId="28887" xr:uid="{00000000-0005-0000-0000-0000AF700000}"/>
    <cellStyle name="Normal 49 2 2 4 2 2 3 2" xfId="28888" xr:uid="{00000000-0005-0000-0000-0000B0700000}"/>
    <cellStyle name="Normal 49 2 2 4 2 2 4" xfId="28889" xr:uid="{00000000-0005-0000-0000-0000B1700000}"/>
    <cellStyle name="Normal 49 2 2 4 2 3" xfId="28890" xr:uid="{00000000-0005-0000-0000-0000B2700000}"/>
    <cellStyle name="Normal 49 2 2 4 2 3 2" xfId="28891" xr:uid="{00000000-0005-0000-0000-0000B3700000}"/>
    <cellStyle name="Normal 49 2 2 4 2 3 2 2" xfId="28892" xr:uid="{00000000-0005-0000-0000-0000B4700000}"/>
    <cellStyle name="Normal 49 2 2 4 2 3 3" xfId="28893" xr:uid="{00000000-0005-0000-0000-0000B5700000}"/>
    <cellStyle name="Normal 49 2 2 4 2 4" xfId="28894" xr:uid="{00000000-0005-0000-0000-0000B6700000}"/>
    <cellStyle name="Normal 49 2 2 4 2 4 2" xfId="28895" xr:uid="{00000000-0005-0000-0000-0000B7700000}"/>
    <cellStyle name="Normal 49 2 2 4 2 5" xfId="28896" xr:uid="{00000000-0005-0000-0000-0000B8700000}"/>
    <cellStyle name="Normal 49 2 2 4 3" xfId="28897" xr:uid="{00000000-0005-0000-0000-0000B9700000}"/>
    <cellStyle name="Normal 49 2 2 4 3 2" xfId="28898" xr:uid="{00000000-0005-0000-0000-0000BA700000}"/>
    <cellStyle name="Normal 49 2 2 4 3 2 2" xfId="28899" xr:uid="{00000000-0005-0000-0000-0000BB700000}"/>
    <cellStyle name="Normal 49 2 2 4 3 2 2 2" xfId="28900" xr:uid="{00000000-0005-0000-0000-0000BC700000}"/>
    <cellStyle name="Normal 49 2 2 4 3 2 3" xfId="28901" xr:uid="{00000000-0005-0000-0000-0000BD700000}"/>
    <cellStyle name="Normal 49 2 2 4 3 3" xfId="28902" xr:uid="{00000000-0005-0000-0000-0000BE700000}"/>
    <cellStyle name="Normal 49 2 2 4 3 3 2" xfId="28903" xr:uid="{00000000-0005-0000-0000-0000BF700000}"/>
    <cellStyle name="Normal 49 2 2 4 3 4" xfId="28904" xr:uid="{00000000-0005-0000-0000-0000C0700000}"/>
    <cellStyle name="Normal 49 2 2 4 4" xfId="28905" xr:uid="{00000000-0005-0000-0000-0000C1700000}"/>
    <cellStyle name="Normal 49 2 2 4 4 2" xfId="28906" xr:uid="{00000000-0005-0000-0000-0000C2700000}"/>
    <cellStyle name="Normal 49 2 2 4 4 2 2" xfId="28907" xr:uid="{00000000-0005-0000-0000-0000C3700000}"/>
    <cellStyle name="Normal 49 2 2 4 4 3" xfId="28908" xr:uid="{00000000-0005-0000-0000-0000C4700000}"/>
    <cellStyle name="Normal 49 2 2 4 5" xfId="28909" xr:uid="{00000000-0005-0000-0000-0000C5700000}"/>
    <cellStyle name="Normal 49 2 2 4 5 2" xfId="28910" xr:uid="{00000000-0005-0000-0000-0000C6700000}"/>
    <cellStyle name="Normal 49 2 2 4 6" xfId="28911" xr:uid="{00000000-0005-0000-0000-0000C7700000}"/>
    <cellStyle name="Normal 49 2 2 5" xfId="28912" xr:uid="{00000000-0005-0000-0000-0000C8700000}"/>
    <cellStyle name="Normal 49 2 2 5 2" xfId="28913" xr:uid="{00000000-0005-0000-0000-0000C9700000}"/>
    <cellStyle name="Normal 49 2 2 5 2 2" xfId="28914" xr:uid="{00000000-0005-0000-0000-0000CA700000}"/>
    <cellStyle name="Normal 49 2 2 5 2 2 2" xfId="28915" xr:uid="{00000000-0005-0000-0000-0000CB700000}"/>
    <cellStyle name="Normal 49 2 2 5 2 2 2 2" xfId="28916" xr:uid="{00000000-0005-0000-0000-0000CC700000}"/>
    <cellStyle name="Normal 49 2 2 5 2 2 3" xfId="28917" xr:uid="{00000000-0005-0000-0000-0000CD700000}"/>
    <cellStyle name="Normal 49 2 2 5 2 3" xfId="28918" xr:uid="{00000000-0005-0000-0000-0000CE700000}"/>
    <cellStyle name="Normal 49 2 2 5 2 3 2" xfId="28919" xr:uid="{00000000-0005-0000-0000-0000CF700000}"/>
    <cellStyle name="Normal 49 2 2 5 2 4" xfId="28920" xr:uid="{00000000-0005-0000-0000-0000D0700000}"/>
    <cellStyle name="Normal 49 2 2 5 3" xfId="28921" xr:uid="{00000000-0005-0000-0000-0000D1700000}"/>
    <cellStyle name="Normal 49 2 2 5 3 2" xfId="28922" xr:uid="{00000000-0005-0000-0000-0000D2700000}"/>
    <cellStyle name="Normal 49 2 2 5 3 2 2" xfId="28923" xr:uid="{00000000-0005-0000-0000-0000D3700000}"/>
    <cellStyle name="Normal 49 2 2 5 3 3" xfId="28924" xr:uid="{00000000-0005-0000-0000-0000D4700000}"/>
    <cellStyle name="Normal 49 2 2 5 4" xfId="28925" xr:uid="{00000000-0005-0000-0000-0000D5700000}"/>
    <cellStyle name="Normal 49 2 2 5 4 2" xfId="28926" xr:uid="{00000000-0005-0000-0000-0000D6700000}"/>
    <cellStyle name="Normal 49 2 2 5 5" xfId="28927" xr:uid="{00000000-0005-0000-0000-0000D7700000}"/>
    <cellStyle name="Normal 49 2 2 6" xfId="28928" xr:uid="{00000000-0005-0000-0000-0000D8700000}"/>
    <cellStyle name="Normal 49 2 2 6 2" xfId="28929" xr:uid="{00000000-0005-0000-0000-0000D9700000}"/>
    <cellStyle name="Normal 49 2 2 6 2 2" xfId="28930" xr:uid="{00000000-0005-0000-0000-0000DA700000}"/>
    <cellStyle name="Normal 49 2 2 6 2 2 2" xfId="28931" xr:uid="{00000000-0005-0000-0000-0000DB700000}"/>
    <cellStyle name="Normal 49 2 2 6 2 3" xfId="28932" xr:uid="{00000000-0005-0000-0000-0000DC700000}"/>
    <cellStyle name="Normal 49 2 2 6 3" xfId="28933" xr:uid="{00000000-0005-0000-0000-0000DD700000}"/>
    <cellStyle name="Normal 49 2 2 6 3 2" xfId="28934" xr:uid="{00000000-0005-0000-0000-0000DE700000}"/>
    <cellStyle name="Normal 49 2 2 6 4" xfId="28935" xr:uid="{00000000-0005-0000-0000-0000DF700000}"/>
    <cellStyle name="Normal 49 2 2 7" xfId="28936" xr:uid="{00000000-0005-0000-0000-0000E0700000}"/>
    <cellStyle name="Normal 49 2 2 7 2" xfId="28937" xr:uid="{00000000-0005-0000-0000-0000E1700000}"/>
    <cellStyle name="Normal 49 2 2 7 2 2" xfId="28938" xr:uid="{00000000-0005-0000-0000-0000E2700000}"/>
    <cellStyle name="Normal 49 2 2 7 3" xfId="28939" xr:uid="{00000000-0005-0000-0000-0000E3700000}"/>
    <cellStyle name="Normal 49 2 2 8" xfId="28940" xr:uid="{00000000-0005-0000-0000-0000E4700000}"/>
    <cellStyle name="Normal 49 2 2 8 2" xfId="28941" xr:uid="{00000000-0005-0000-0000-0000E5700000}"/>
    <cellStyle name="Normal 49 2 2 9" xfId="28942" xr:uid="{00000000-0005-0000-0000-0000E6700000}"/>
    <cellStyle name="Normal 49 2 3" xfId="28943" xr:uid="{00000000-0005-0000-0000-0000E7700000}"/>
    <cellStyle name="Normal 49 2 3 2" xfId="28944" xr:uid="{00000000-0005-0000-0000-0000E8700000}"/>
    <cellStyle name="Normal 49 2 3 2 2" xfId="28945" xr:uid="{00000000-0005-0000-0000-0000E9700000}"/>
    <cellStyle name="Normal 49 2 3 2 2 2" xfId="28946" xr:uid="{00000000-0005-0000-0000-0000EA700000}"/>
    <cellStyle name="Normal 49 2 3 2 2 2 2" xfId="28947" xr:uid="{00000000-0005-0000-0000-0000EB700000}"/>
    <cellStyle name="Normal 49 2 3 2 2 2 2 2" xfId="28948" xr:uid="{00000000-0005-0000-0000-0000EC700000}"/>
    <cellStyle name="Normal 49 2 3 2 2 2 2 2 2" xfId="28949" xr:uid="{00000000-0005-0000-0000-0000ED700000}"/>
    <cellStyle name="Normal 49 2 3 2 2 2 2 3" xfId="28950" xr:uid="{00000000-0005-0000-0000-0000EE700000}"/>
    <cellStyle name="Normal 49 2 3 2 2 2 3" xfId="28951" xr:uid="{00000000-0005-0000-0000-0000EF700000}"/>
    <cellStyle name="Normal 49 2 3 2 2 2 3 2" xfId="28952" xr:uid="{00000000-0005-0000-0000-0000F0700000}"/>
    <cellStyle name="Normal 49 2 3 2 2 2 4" xfId="28953" xr:uid="{00000000-0005-0000-0000-0000F1700000}"/>
    <cellStyle name="Normal 49 2 3 2 2 3" xfId="28954" xr:uid="{00000000-0005-0000-0000-0000F2700000}"/>
    <cellStyle name="Normal 49 2 3 2 2 3 2" xfId="28955" xr:uid="{00000000-0005-0000-0000-0000F3700000}"/>
    <cellStyle name="Normal 49 2 3 2 2 3 2 2" xfId="28956" xr:uid="{00000000-0005-0000-0000-0000F4700000}"/>
    <cellStyle name="Normal 49 2 3 2 2 3 3" xfId="28957" xr:uid="{00000000-0005-0000-0000-0000F5700000}"/>
    <cellStyle name="Normal 49 2 3 2 2 4" xfId="28958" xr:uid="{00000000-0005-0000-0000-0000F6700000}"/>
    <cellStyle name="Normal 49 2 3 2 2 4 2" xfId="28959" xr:uid="{00000000-0005-0000-0000-0000F7700000}"/>
    <cellStyle name="Normal 49 2 3 2 2 5" xfId="28960" xr:uid="{00000000-0005-0000-0000-0000F8700000}"/>
    <cellStyle name="Normal 49 2 3 2 3" xfId="28961" xr:uid="{00000000-0005-0000-0000-0000F9700000}"/>
    <cellStyle name="Normal 49 2 3 2 3 2" xfId="28962" xr:uid="{00000000-0005-0000-0000-0000FA700000}"/>
    <cellStyle name="Normal 49 2 3 2 3 2 2" xfId="28963" xr:uid="{00000000-0005-0000-0000-0000FB700000}"/>
    <cellStyle name="Normal 49 2 3 2 3 2 2 2" xfId="28964" xr:uid="{00000000-0005-0000-0000-0000FC700000}"/>
    <cellStyle name="Normal 49 2 3 2 3 2 3" xfId="28965" xr:uid="{00000000-0005-0000-0000-0000FD700000}"/>
    <cellStyle name="Normal 49 2 3 2 3 3" xfId="28966" xr:uid="{00000000-0005-0000-0000-0000FE700000}"/>
    <cellStyle name="Normal 49 2 3 2 3 3 2" xfId="28967" xr:uid="{00000000-0005-0000-0000-0000FF700000}"/>
    <cellStyle name="Normal 49 2 3 2 3 4" xfId="28968" xr:uid="{00000000-0005-0000-0000-000000710000}"/>
    <cellStyle name="Normal 49 2 3 2 4" xfId="28969" xr:uid="{00000000-0005-0000-0000-000001710000}"/>
    <cellStyle name="Normal 49 2 3 2 4 2" xfId="28970" xr:uid="{00000000-0005-0000-0000-000002710000}"/>
    <cellStyle name="Normal 49 2 3 2 4 2 2" xfId="28971" xr:uid="{00000000-0005-0000-0000-000003710000}"/>
    <cellStyle name="Normal 49 2 3 2 4 3" xfId="28972" xr:uid="{00000000-0005-0000-0000-000004710000}"/>
    <cellStyle name="Normal 49 2 3 2 5" xfId="28973" xr:uid="{00000000-0005-0000-0000-000005710000}"/>
    <cellStyle name="Normal 49 2 3 2 5 2" xfId="28974" xr:uid="{00000000-0005-0000-0000-000006710000}"/>
    <cellStyle name="Normal 49 2 3 2 6" xfId="28975" xr:uid="{00000000-0005-0000-0000-000007710000}"/>
    <cellStyle name="Normal 49 2 3 3" xfId="28976" xr:uid="{00000000-0005-0000-0000-000008710000}"/>
    <cellStyle name="Normal 49 2 3 3 2" xfId="28977" xr:uid="{00000000-0005-0000-0000-000009710000}"/>
    <cellStyle name="Normal 49 2 3 3 2 2" xfId="28978" xr:uid="{00000000-0005-0000-0000-00000A710000}"/>
    <cellStyle name="Normal 49 2 3 3 2 2 2" xfId="28979" xr:uid="{00000000-0005-0000-0000-00000B710000}"/>
    <cellStyle name="Normal 49 2 3 3 2 2 2 2" xfId="28980" xr:uid="{00000000-0005-0000-0000-00000C710000}"/>
    <cellStyle name="Normal 49 2 3 3 2 2 2 2 2" xfId="28981" xr:uid="{00000000-0005-0000-0000-00000D710000}"/>
    <cellStyle name="Normal 49 2 3 3 2 2 2 3" xfId="28982" xr:uid="{00000000-0005-0000-0000-00000E710000}"/>
    <cellStyle name="Normal 49 2 3 3 2 2 3" xfId="28983" xr:uid="{00000000-0005-0000-0000-00000F710000}"/>
    <cellStyle name="Normal 49 2 3 3 2 2 3 2" xfId="28984" xr:uid="{00000000-0005-0000-0000-000010710000}"/>
    <cellStyle name="Normal 49 2 3 3 2 2 4" xfId="28985" xr:uid="{00000000-0005-0000-0000-000011710000}"/>
    <cellStyle name="Normal 49 2 3 3 2 3" xfId="28986" xr:uid="{00000000-0005-0000-0000-000012710000}"/>
    <cellStyle name="Normal 49 2 3 3 2 3 2" xfId="28987" xr:uid="{00000000-0005-0000-0000-000013710000}"/>
    <cellStyle name="Normal 49 2 3 3 2 3 2 2" xfId="28988" xr:uid="{00000000-0005-0000-0000-000014710000}"/>
    <cellStyle name="Normal 49 2 3 3 2 3 3" xfId="28989" xr:uid="{00000000-0005-0000-0000-000015710000}"/>
    <cellStyle name="Normal 49 2 3 3 2 4" xfId="28990" xr:uid="{00000000-0005-0000-0000-000016710000}"/>
    <cellStyle name="Normal 49 2 3 3 2 4 2" xfId="28991" xr:uid="{00000000-0005-0000-0000-000017710000}"/>
    <cellStyle name="Normal 49 2 3 3 2 5" xfId="28992" xr:uid="{00000000-0005-0000-0000-000018710000}"/>
    <cellStyle name="Normal 49 2 3 3 3" xfId="28993" xr:uid="{00000000-0005-0000-0000-000019710000}"/>
    <cellStyle name="Normal 49 2 3 3 3 2" xfId="28994" xr:uid="{00000000-0005-0000-0000-00001A710000}"/>
    <cellStyle name="Normal 49 2 3 3 3 2 2" xfId="28995" xr:uid="{00000000-0005-0000-0000-00001B710000}"/>
    <cellStyle name="Normal 49 2 3 3 3 2 2 2" xfId="28996" xr:uid="{00000000-0005-0000-0000-00001C710000}"/>
    <cellStyle name="Normal 49 2 3 3 3 2 3" xfId="28997" xr:uid="{00000000-0005-0000-0000-00001D710000}"/>
    <cellStyle name="Normal 49 2 3 3 3 3" xfId="28998" xr:uid="{00000000-0005-0000-0000-00001E710000}"/>
    <cellStyle name="Normal 49 2 3 3 3 3 2" xfId="28999" xr:uid="{00000000-0005-0000-0000-00001F710000}"/>
    <cellStyle name="Normal 49 2 3 3 3 4" xfId="29000" xr:uid="{00000000-0005-0000-0000-000020710000}"/>
    <cellStyle name="Normal 49 2 3 3 4" xfId="29001" xr:uid="{00000000-0005-0000-0000-000021710000}"/>
    <cellStyle name="Normal 49 2 3 3 4 2" xfId="29002" xr:uid="{00000000-0005-0000-0000-000022710000}"/>
    <cellStyle name="Normal 49 2 3 3 4 2 2" xfId="29003" xr:uid="{00000000-0005-0000-0000-000023710000}"/>
    <cellStyle name="Normal 49 2 3 3 4 3" xfId="29004" xr:uid="{00000000-0005-0000-0000-000024710000}"/>
    <cellStyle name="Normal 49 2 3 3 5" xfId="29005" xr:uid="{00000000-0005-0000-0000-000025710000}"/>
    <cellStyle name="Normal 49 2 3 3 5 2" xfId="29006" xr:uid="{00000000-0005-0000-0000-000026710000}"/>
    <cellStyle name="Normal 49 2 3 3 6" xfId="29007" xr:uid="{00000000-0005-0000-0000-000027710000}"/>
    <cellStyle name="Normal 49 2 3 4" xfId="29008" xr:uid="{00000000-0005-0000-0000-000028710000}"/>
    <cellStyle name="Normal 49 2 3 4 2" xfId="29009" xr:uid="{00000000-0005-0000-0000-000029710000}"/>
    <cellStyle name="Normal 49 2 3 4 2 2" xfId="29010" xr:uid="{00000000-0005-0000-0000-00002A710000}"/>
    <cellStyle name="Normal 49 2 3 4 2 2 2" xfId="29011" xr:uid="{00000000-0005-0000-0000-00002B710000}"/>
    <cellStyle name="Normal 49 2 3 4 2 2 2 2" xfId="29012" xr:uid="{00000000-0005-0000-0000-00002C710000}"/>
    <cellStyle name="Normal 49 2 3 4 2 2 3" xfId="29013" xr:uid="{00000000-0005-0000-0000-00002D710000}"/>
    <cellStyle name="Normal 49 2 3 4 2 3" xfId="29014" xr:uid="{00000000-0005-0000-0000-00002E710000}"/>
    <cellStyle name="Normal 49 2 3 4 2 3 2" xfId="29015" xr:uid="{00000000-0005-0000-0000-00002F710000}"/>
    <cellStyle name="Normal 49 2 3 4 2 4" xfId="29016" xr:uid="{00000000-0005-0000-0000-000030710000}"/>
    <cellStyle name="Normal 49 2 3 4 3" xfId="29017" xr:uid="{00000000-0005-0000-0000-000031710000}"/>
    <cellStyle name="Normal 49 2 3 4 3 2" xfId="29018" xr:uid="{00000000-0005-0000-0000-000032710000}"/>
    <cellStyle name="Normal 49 2 3 4 3 2 2" xfId="29019" xr:uid="{00000000-0005-0000-0000-000033710000}"/>
    <cellStyle name="Normal 49 2 3 4 3 3" xfId="29020" xr:uid="{00000000-0005-0000-0000-000034710000}"/>
    <cellStyle name="Normal 49 2 3 4 4" xfId="29021" xr:uid="{00000000-0005-0000-0000-000035710000}"/>
    <cellStyle name="Normal 49 2 3 4 4 2" xfId="29022" xr:uid="{00000000-0005-0000-0000-000036710000}"/>
    <cellStyle name="Normal 49 2 3 4 5" xfId="29023" xr:uid="{00000000-0005-0000-0000-000037710000}"/>
    <cellStyle name="Normal 49 2 3 5" xfId="29024" xr:uid="{00000000-0005-0000-0000-000038710000}"/>
    <cellStyle name="Normal 49 2 3 5 2" xfId="29025" xr:uid="{00000000-0005-0000-0000-000039710000}"/>
    <cellStyle name="Normal 49 2 3 5 2 2" xfId="29026" xr:uid="{00000000-0005-0000-0000-00003A710000}"/>
    <cellStyle name="Normal 49 2 3 5 2 2 2" xfId="29027" xr:uid="{00000000-0005-0000-0000-00003B710000}"/>
    <cellStyle name="Normal 49 2 3 5 2 3" xfId="29028" xr:uid="{00000000-0005-0000-0000-00003C710000}"/>
    <cellStyle name="Normal 49 2 3 5 3" xfId="29029" xr:uid="{00000000-0005-0000-0000-00003D710000}"/>
    <cellStyle name="Normal 49 2 3 5 3 2" xfId="29030" xr:uid="{00000000-0005-0000-0000-00003E710000}"/>
    <cellStyle name="Normal 49 2 3 5 4" xfId="29031" xr:uid="{00000000-0005-0000-0000-00003F710000}"/>
    <cellStyle name="Normal 49 2 3 6" xfId="29032" xr:uid="{00000000-0005-0000-0000-000040710000}"/>
    <cellStyle name="Normal 49 2 3 6 2" xfId="29033" xr:uid="{00000000-0005-0000-0000-000041710000}"/>
    <cellStyle name="Normal 49 2 3 6 2 2" xfId="29034" xr:uid="{00000000-0005-0000-0000-000042710000}"/>
    <cellStyle name="Normal 49 2 3 6 3" xfId="29035" xr:uid="{00000000-0005-0000-0000-000043710000}"/>
    <cellStyle name="Normal 49 2 3 7" xfId="29036" xr:uid="{00000000-0005-0000-0000-000044710000}"/>
    <cellStyle name="Normal 49 2 3 7 2" xfId="29037" xr:uid="{00000000-0005-0000-0000-000045710000}"/>
    <cellStyle name="Normal 49 2 3 8" xfId="29038" xr:uid="{00000000-0005-0000-0000-000046710000}"/>
    <cellStyle name="Normal 49 2 4" xfId="29039" xr:uid="{00000000-0005-0000-0000-000047710000}"/>
    <cellStyle name="Normal 49 2 4 2" xfId="29040" xr:uid="{00000000-0005-0000-0000-000048710000}"/>
    <cellStyle name="Normal 49 2 4 2 2" xfId="29041" xr:uid="{00000000-0005-0000-0000-000049710000}"/>
    <cellStyle name="Normal 49 2 4 2 2 2" xfId="29042" xr:uid="{00000000-0005-0000-0000-00004A710000}"/>
    <cellStyle name="Normal 49 2 4 2 2 2 2" xfId="29043" xr:uid="{00000000-0005-0000-0000-00004B710000}"/>
    <cellStyle name="Normal 49 2 4 2 2 2 2 2" xfId="29044" xr:uid="{00000000-0005-0000-0000-00004C710000}"/>
    <cellStyle name="Normal 49 2 4 2 2 2 3" xfId="29045" xr:uid="{00000000-0005-0000-0000-00004D710000}"/>
    <cellStyle name="Normal 49 2 4 2 2 3" xfId="29046" xr:uid="{00000000-0005-0000-0000-00004E710000}"/>
    <cellStyle name="Normal 49 2 4 2 2 3 2" xfId="29047" xr:uid="{00000000-0005-0000-0000-00004F710000}"/>
    <cellStyle name="Normal 49 2 4 2 2 4" xfId="29048" xr:uid="{00000000-0005-0000-0000-000050710000}"/>
    <cellStyle name="Normal 49 2 4 2 3" xfId="29049" xr:uid="{00000000-0005-0000-0000-000051710000}"/>
    <cellStyle name="Normal 49 2 4 2 3 2" xfId="29050" xr:uid="{00000000-0005-0000-0000-000052710000}"/>
    <cellStyle name="Normal 49 2 4 2 3 2 2" xfId="29051" xr:uid="{00000000-0005-0000-0000-000053710000}"/>
    <cellStyle name="Normal 49 2 4 2 3 3" xfId="29052" xr:uid="{00000000-0005-0000-0000-000054710000}"/>
    <cellStyle name="Normal 49 2 4 2 4" xfId="29053" xr:uid="{00000000-0005-0000-0000-000055710000}"/>
    <cellStyle name="Normal 49 2 4 2 4 2" xfId="29054" xr:uid="{00000000-0005-0000-0000-000056710000}"/>
    <cellStyle name="Normal 49 2 4 2 5" xfId="29055" xr:uid="{00000000-0005-0000-0000-000057710000}"/>
    <cellStyle name="Normal 49 2 4 3" xfId="29056" xr:uid="{00000000-0005-0000-0000-000058710000}"/>
    <cellStyle name="Normal 49 2 4 3 2" xfId="29057" xr:uid="{00000000-0005-0000-0000-000059710000}"/>
    <cellStyle name="Normal 49 2 4 3 2 2" xfId="29058" xr:uid="{00000000-0005-0000-0000-00005A710000}"/>
    <cellStyle name="Normal 49 2 4 3 2 2 2" xfId="29059" xr:uid="{00000000-0005-0000-0000-00005B710000}"/>
    <cellStyle name="Normal 49 2 4 3 2 3" xfId="29060" xr:uid="{00000000-0005-0000-0000-00005C710000}"/>
    <cellStyle name="Normal 49 2 4 3 3" xfId="29061" xr:uid="{00000000-0005-0000-0000-00005D710000}"/>
    <cellStyle name="Normal 49 2 4 3 3 2" xfId="29062" xr:uid="{00000000-0005-0000-0000-00005E710000}"/>
    <cellStyle name="Normal 49 2 4 3 4" xfId="29063" xr:uid="{00000000-0005-0000-0000-00005F710000}"/>
    <cellStyle name="Normal 49 2 4 4" xfId="29064" xr:uid="{00000000-0005-0000-0000-000060710000}"/>
    <cellStyle name="Normal 49 2 4 4 2" xfId="29065" xr:uid="{00000000-0005-0000-0000-000061710000}"/>
    <cellStyle name="Normal 49 2 4 4 2 2" xfId="29066" xr:uid="{00000000-0005-0000-0000-000062710000}"/>
    <cellStyle name="Normal 49 2 4 4 3" xfId="29067" xr:uid="{00000000-0005-0000-0000-000063710000}"/>
    <cellStyle name="Normal 49 2 4 5" xfId="29068" xr:uid="{00000000-0005-0000-0000-000064710000}"/>
    <cellStyle name="Normal 49 2 4 5 2" xfId="29069" xr:uid="{00000000-0005-0000-0000-000065710000}"/>
    <cellStyle name="Normal 49 2 4 6" xfId="29070" xr:uid="{00000000-0005-0000-0000-000066710000}"/>
    <cellStyle name="Normal 49 2 5" xfId="29071" xr:uid="{00000000-0005-0000-0000-000067710000}"/>
    <cellStyle name="Normal 49 2 5 2" xfId="29072" xr:uid="{00000000-0005-0000-0000-000068710000}"/>
    <cellStyle name="Normal 49 2 5 2 2" xfId="29073" xr:uid="{00000000-0005-0000-0000-000069710000}"/>
    <cellStyle name="Normal 49 2 5 2 2 2" xfId="29074" xr:uid="{00000000-0005-0000-0000-00006A710000}"/>
    <cellStyle name="Normal 49 2 5 2 2 2 2" xfId="29075" xr:uid="{00000000-0005-0000-0000-00006B710000}"/>
    <cellStyle name="Normal 49 2 5 2 2 2 2 2" xfId="29076" xr:uid="{00000000-0005-0000-0000-00006C710000}"/>
    <cellStyle name="Normal 49 2 5 2 2 2 3" xfId="29077" xr:uid="{00000000-0005-0000-0000-00006D710000}"/>
    <cellStyle name="Normal 49 2 5 2 2 3" xfId="29078" xr:uid="{00000000-0005-0000-0000-00006E710000}"/>
    <cellStyle name="Normal 49 2 5 2 2 3 2" xfId="29079" xr:uid="{00000000-0005-0000-0000-00006F710000}"/>
    <cellStyle name="Normal 49 2 5 2 2 4" xfId="29080" xr:uid="{00000000-0005-0000-0000-000070710000}"/>
    <cellStyle name="Normal 49 2 5 2 3" xfId="29081" xr:uid="{00000000-0005-0000-0000-000071710000}"/>
    <cellStyle name="Normal 49 2 5 2 3 2" xfId="29082" xr:uid="{00000000-0005-0000-0000-000072710000}"/>
    <cellStyle name="Normal 49 2 5 2 3 2 2" xfId="29083" xr:uid="{00000000-0005-0000-0000-000073710000}"/>
    <cellStyle name="Normal 49 2 5 2 3 3" xfId="29084" xr:uid="{00000000-0005-0000-0000-000074710000}"/>
    <cellStyle name="Normal 49 2 5 2 4" xfId="29085" xr:uid="{00000000-0005-0000-0000-000075710000}"/>
    <cellStyle name="Normal 49 2 5 2 4 2" xfId="29086" xr:uid="{00000000-0005-0000-0000-000076710000}"/>
    <cellStyle name="Normal 49 2 5 2 5" xfId="29087" xr:uid="{00000000-0005-0000-0000-000077710000}"/>
    <cellStyle name="Normal 49 2 5 3" xfId="29088" xr:uid="{00000000-0005-0000-0000-000078710000}"/>
    <cellStyle name="Normal 49 2 5 3 2" xfId="29089" xr:uid="{00000000-0005-0000-0000-000079710000}"/>
    <cellStyle name="Normal 49 2 5 3 2 2" xfId="29090" xr:uid="{00000000-0005-0000-0000-00007A710000}"/>
    <cellStyle name="Normal 49 2 5 3 2 2 2" xfId="29091" xr:uid="{00000000-0005-0000-0000-00007B710000}"/>
    <cellStyle name="Normal 49 2 5 3 2 3" xfId="29092" xr:uid="{00000000-0005-0000-0000-00007C710000}"/>
    <cellStyle name="Normal 49 2 5 3 3" xfId="29093" xr:uid="{00000000-0005-0000-0000-00007D710000}"/>
    <cellStyle name="Normal 49 2 5 3 3 2" xfId="29094" xr:uid="{00000000-0005-0000-0000-00007E710000}"/>
    <cellStyle name="Normal 49 2 5 3 4" xfId="29095" xr:uid="{00000000-0005-0000-0000-00007F710000}"/>
    <cellStyle name="Normal 49 2 5 4" xfId="29096" xr:uid="{00000000-0005-0000-0000-000080710000}"/>
    <cellStyle name="Normal 49 2 5 4 2" xfId="29097" xr:uid="{00000000-0005-0000-0000-000081710000}"/>
    <cellStyle name="Normal 49 2 5 4 2 2" xfId="29098" xr:uid="{00000000-0005-0000-0000-000082710000}"/>
    <cellStyle name="Normal 49 2 5 4 3" xfId="29099" xr:uid="{00000000-0005-0000-0000-000083710000}"/>
    <cellStyle name="Normal 49 2 5 5" xfId="29100" xr:uid="{00000000-0005-0000-0000-000084710000}"/>
    <cellStyle name="Normal 49 2 5 5 2" xfId="29101" xr:uid="{00000000-0005-0000-0000-000085710000}"/>
    <cellStyle name="Normal 49 2 5 6" xfId="29102" xr:uid="{00000000-0005-0000-0000-000086710000}"/>
    <cellStyle name="Normal 49 2 6" xfId="29103" xr:uid="{00000000-0005-0000-0000-000087710000}"/>
    <cellStyle name="Normal 49 2 6 2" xfId="29104" xr:uid="{00000000-0005-0000-0000-000088710000}"/>
    <cellStyle name="Normal 49 2 6 2 2" xfId="29105" xr:uid="{00000000-0005-0000-0000-000089710000}"/>
    <cellStyle name="Normal 49 2 6 2 2 2" xfId="29106" xr:uid="{00000000-0005-0000-0000-00008A710000}"/>
    <cellStyle name="Normal 49 2 6 2 2 2 2" xfId="29107" xr:uid="{00000000-0005-0000-0000-00008B710000}"/>
    <cellStyle name="Normal 49 2 6 2 2 2 2 2" xfId="29108" xr:uid="{00000000-0005-0000-0000-00008C710000}"/>
    <cellStyle name="Normal 49 2 6 2 2 2 3" xfId="29109" xr:uid="{00000000-0005-0000-0000-00008D710000}"/>
    <cellStyle name="Normal 49 2 6 2 2 3" xfId="29110" xr:uid="{00000000-0005-0000-0000-00008E710000}"/>
    <cellStyle name="Normal 49 2 6 2 2 3 2" xfId="29111" xr:uid="{00000000-0005-0000-0000-00008F710000}"/>
    <cellStyle name="Normal 49 2 6 2 2 4" xfId="29112" xr:uid="{00000000-0005-0000-0000-000090710000}"/>
    <cellStyle name="Normal 49 2 6 2 3" xfId="29113" xr:uid="{00000000-0005-0000-0000-000091710000}"/>
    <cellStyle name="Normal 49 2 6 2 3 2" xfId="29114" xr:uid="{00000000-0005-0000-0000-000092710000}"/>
    <cellStyle name="Normal 49 2 6 2 3 2 2" xfId="29115" xr:uid="{00000000-0005-0000-0000-000093710000}"/>
    <cellStyle name="Normal 49 2 6 2 3 3" xfId="29116" xr:uid="{00000000-0005-0000-0000-000094710000}"/>
    <cellStyle name="Normal 49 2 6 2 4" xfId="29117" xr:uid="{00000000-0005-0000-0000-000095710000}"/>
    <cellStyle name="Normal 49 2 6 2 4 2" xfId="29118" xr:uid="{00000000-0005-0000-0000-000096710000}"/>
    <cellStyle name="Normal 49 2 6 2 5" xfId="29119" xr:uid="{00000000-0005-0000-0000-000097710000}"/>
    <cellStyle name="Normal 49 2 6 3" xfId="29120" xr:uid="{00000000-0005-0000-0000-000098710000}"/>
    <cellStyle name="Normal 49 2 6 3 2" xfId="29121" xr:uid="{00000000-0005-0000-0000-000099710000}"/>
    <cellStyle name="Normal 49 2 6 3 2 2" xfId="29122" xr:uid="{00000000-0005-0000-0000-00009A710000}"/>
    <cellStyle name="Normal 49 2 6 3 2 2 2" xfId="29123" xr:uid="{00000000-0005-0000-0000-00009B710000}"/>
    <cellStyle name="Normal 49 2 6 3 2 3" xfId="29124" xr:uid="{00000000-0005-0000-0000-00009C710000}"/>
    <cellStyle name="Normal 49 2 6 3 3" xfId="29125" xr:uid="{00000000-0005-0000-0000-00009D710000}"/>
    <cellStyle name="Normal 49 2 6 3 3 2" xfId="29126" xr:uid="{00000000-0005-0000-0000-00009E710000}"/>
    <cellStyle name="Normal 49 2 6 3 4" xfId="29127" xr:uid="{00000000-0005-0000-0000-00009F710000}"/>
    <cellStyle name="Normal 49 2 6 4" xfId="29128" xr:uid="{00000000-0005-0000-0000-0000A0710000}"/>
    <cellStyle name="Normal 49 2 6 4 2" xfId="29129" xr:uid="{00000000-0005-0000-0000-0000A1710000}"/>
    <cellStyle name="Normal 49 2 6 4 2 2" xfId="29130" xr:uid="{00000000-0005-0000-0000-0000A2710000}"/>
    <cellStyle name="Normal 49 2 6 4 3" xfId="29131" xr:uid="{00000000-0005-0000-0000-0000A3710000}"/>
    <cellStyle name="Normal 49 2 6 5" xfId="29132" xr:uid="{00000000-0005-0000-0000-0000A4710000}"/>
    <cellStyle name="Normal 49 2 6 5 2" xfId="29133" xr:uid="{00000000-0005-0000-0000-0000A5710000}"/>
    <cellStyle name="Normal 49 2 6 6" xfId="29134" xr:uid="{00000000-0005-0000-0000-0000A6710000}"/>
    <cellStyle name="Normal 49 2 7" xfId="29135" xr:uid="{00000000-0005-0000-0000-0000A7710000}"/>
    <cellStyle name="Normal 49 2 7 2" xfId="29136" xr:uid="{00000000-0005-0000-0000-0000A8710000}"/>
    <cellStyle name="Normal 49 2 7 2 2" xfId="29137" xr:uid="{00000000-0005-0000-0000-0000A9710000}"/>
    <cellStyle name="Normal 49 2 7 2 2 2" xfId="29138" xr:uid="{00000000-0005-0000-0000-0000AA710000}"/>
    <cellStyle name="Normal 49 2 7 2 2 2 2" xfId="29139" xr:uid="{00000000-0005-0000-0000-0000AB710000}"/>
    <cellStyle name="Normal 49 2 7 2 2 3" xfId="29140" xr:uid="{00000000-0005-0000-0000-0000AC710000}"/>
    <cellStyle name="Normal 49 2 7 2 3" xfId="29141" xr:uid="{00000000-0005-0000-0000-0000AD710000}"/>
    <cellStyle name="Normal 49 2 7 2 3 2" xfId="29142" xr:uid="{00000000-0005-0000-0000-0000AE710000}"/>
    <cellStyle name="Normal 49 2 7 2 4" xfId="29143" xr:uid="{00000000-0005-0000-0000-0000AF710000}"/>
    <cellStyle name="Normal 49 2 7 3" xfId="29144" xr:uid="{00000000-0005-0000-0000-0000B0710000}"/>
    <cellStyle name="Normal 49 2 7 3 2" xfId="29145" xr:uid="{00000000-0005-0000-0000-0000B1710000}"/>
    <cellStyle name="Normal 49 2 7 3 2 2" xfId="29146" xr:uid="{00000000-0005-0000-0000-0000B2710000}"/>
    <cellStyle name="Normal 49 2 7 3 3" xfId="29147" xr:uid="{00000000-0005-0000-0000-0000B3710000}"/>
    <cellStyle name="Normal 49 2 7 4" xfId="29148" xr:uid="{00000000-0005-0000-0000-0000B4710000}"/>
    <cellStyle name="Normal 49 2 7 4 2" xfId="29149" xr:uid="{00000000-0005-0000-0000-0000B5710000}"/>
    <cellStyle name="Normal 49 2 7 5" xfId="29150" xr:uid="{00000000-0005-0000-0000-0000B6710000}"/>
    <cellStyle name="Normal 49 2 8" xfId="29151" xr:uid="{00000000-0005-0000-0000-0000B7710000}"/>
    <cellStyle name="Normal 49 2 8 2" xfId="29152" xr:uid="{00000000-0005-0000-0000-0000B8710000}"/>
    <cellStyle name="Normal 49 2 8 2 2" xfId="29153" xr:uid="{00000000-0005-0000-0000-0000B9710000}"/>
    <cellStyle name="Normal 49 2 8 2 2 2" xfId="29154" xr:uid="{00000000-0005-0000-0000-0000BA710000}"/>
    <cellStyle name="Normal 49 2 8 2 3" xfId="29155" xr:uid="{00000000-0005-0000-0000-0000BB710000}"/>
    <cellStyle name="Normal 49 2 8 3" xfId="29156" xr:uid="{00000000-0005-0000-0000-0000BC710000}"/>
    <cellStyle name="Normal 49 2 8 3 2" xfId="29157" xr:uid="{00000000-0005-0000-0000-0000BD710000}"/>
    <cellStyle name="Normal 49 2 8 4" xfId="29158" xr:uid="{00000000-0005-0000-0000-0000BE710000}"/>
    <cellStyle name="Normal 49 2 9" xfId="29159" xr:uid="{00000000-0005-0000-0000-0000BF710000}"/>
    <cellStyle name="Normal 49 2 9 2" xfId="29160" xr:uid="{00000000-0005-0000-0000-0000C0710000}"/>
    <cellStyle name="Normal 49 2 9 2 2" xfId="29161" xr:uid="{00000000-0005-0000-0000-0000C1710000}"/>
    <cellStyle name="Normal 49 2 9 3" xfId="29162" xr:uid="{00000000-0005-0000-0000-0000C2710000}"/>
    <cellStyle name="Normal 49 3" xfId="29163" xr:uid="{00000000-0005-0000-0000-0000C3710000}"/>
    <cellStyle name="Normal 49 3 2" xfId="29164" xr:uid="{00000000-0005-0000-0000-0000C4710000}"/>
    <cellStyle name="Normal 49 3 2 2" xfId="29165" xr:uid="{00000000-0005-0000-0000-0000C5710000}"/>
    <cellStyle name="Normal 49 3 2 2 2" xfId="29166" xr:uid="{00000000-0005-0000-0000-0000C6710000}"/>
    <cellStyle name="Normal 49 3 2 2 2 2" xfId="29167" xr:uid="{00000000-0005-0000-0000-0000C7710000}"/>
    <cellStyle name="Normal 49 3 2 2 2 2 2" xfId="29168" xr:uid="{00000000-0005-0000-0000-0000C8710000}"/>
    <cellStyle name="Normal 49 3 2 2 2 2 2 2" xfId="29169" xr:uid="{00000000-0005-0000-0000-0000C9710000}"/>
    <cellStyle name="Normal 49 3 2 2 2 2 2 2 2" xfId="29170" xr:uid="{00000000-0005-0000-0000-0000CA710000}"/>
    <cellStyle name="Normal 49 3 2 2 2 2 2 3" xfId="29171" xr:uid="{00000000-0005-0000-0000-0000CB710000}"/>
    <cellStyle name="Normal 49 3 2 2 2 2 3" xfId="29172" xr:uid="{00000000-0005-0000-0000-0000CC710000}"/>
    <cellStyle name="Normal 49 3 2 2 2 2 3 2" xfId="29173" xr:uid="{00000000-0005-0000-0000-0000CD710000}"/>
    <cellStyle name="Normal 49 3 2 2 2 2 4" xfId="29174" xr:uid="{00000000-0005-0000-0000-0000CE710000}"/>
    <cellStyle name="Normal 49 3 2 2 2 3" xfId="29175" xr:uid="{00000000-0005-0000-0000-0000CF710000}"/>
    <cellStyle name="Normal 49 3 2 2 2 3 2" xfId="29176" xr:uid="{00000000-0005-0000-0000-0000D0710000}"/>
    <cellStyle name="Normal 49 3 2 2 2 3 2 2" xfId="29177" xr:uid="{00000000-0005-0000-0000-0000D1710000}"/>
    <cellStyle name="Normal 49 3 2 2 2 3 3" xfId="29178" xr:uid="{00000000-0005-0000-0000-0000D2710000}"/>
    <cellStyle name="Normal 49 3 2 2 2 4" xfId="29179" xr:uid="{00000000-0005-0000-0000-0000D3710000}"/>
    <cellStyle name="Normal 49 3 2 2 2 4 2" xfId="29180" xr:uid="{00000000-0005-0000-0000-0000D4710000}"/>
    <cellStyle name="Normal 49 3 2 2 2 5" xfId="29181" xr:uid="{00000000-0005-0000-0000-0000D5710000}"/>
    <cellStyle name="Normal 49 3 2 2 3" xfId="29182" xr:uid="{00000000-0005-0000-0000-0000D6710000}"/>
    <cellStyle name="Normal 49 3 2 2 3 2" xfId="29183" xr:uid="{00000000-0005-0000-0000-0000D7710000}"/>
    <cellStyle name="Normal 49 3 2 2 3 2 2" xfId="29184" xr:uid="{00000000-0005-0000-0000-0000D8710000}"/>
    <cellStyle name="Normal 49 3 2 2 3 2 2 2" xfId="29185" xr:uid="{00000000-0005-0000-0000-0000D9710000}"/>
    <cellStyle name="Normal 49 3 2 2 3 2 3" xfId="29186" xr:uid="{00000000-0005-0000-0000-0000DA710000}"/>
    <cellStyle name="Normal 49 3 2 2 3 3" xfId="29187" xr:uid="{00000000-0005-0000-0000-0000DB710000}"/>
    <cellStyle name="Normal 49 3 2 2 3 3 2" xfId="29188" xr:uid="{00000000-0005-0000-0000-0000DC710000}"/>
    <cellStyle name="Normal 49 3 2 2 3 4" xfId="29189" xr:uid="{00000000-0005-0000-0000-0000DD710000}"/>
    <cellStyle name="Normal 49 3 2 2 4" xfId="29190" xr:uid="{00000000-0005-0000-0000-0000DE710000}"/>
    <cellStyle name="Normal 49 3 2 2 4 2" xfId="29191" xr:uid="{00000000-0005-0000-0000-0000DF710000}"/>
    <cellStyle name="Normal 49 3 2 2 4 2 2" xfId="29192" xr:uid="{00000000-0005-0000-0000-0000E0710000}"/>
    <cellStyle name="Normal 49 3 2 2 4 3" xfId="29193" xr:uid="{00000000-0005-0000-0000-0000E1710000}"/>
    <cellStyle name="Normal 49 3 2 2 5" xfId="29194" xr:uid="{00000000-0005-0000-0000-0000E2710000}"/>
    <cellStyle name="Normal 49 3 2 2 5 2" xfId="29195" xr:uid="{00000000-0005-0000-0000-0000E3710000}"/>
    <cellStyle name="Normal 49 3 2 2 6" xfId="29196" xr:uid="{00000000-0005-0000-0000-0000E4710000}"/>
    <cellStyle name="Normal 49 3 2 3" xfId="29197" xr:uid="{00000000-0005-0000-0000-0000E5710000}"/>
    <cellStyle name="Normal 49 3 2 3 2" xfId="29198" xr:uid="{00000000-0005-0000-0000-0000E6710000}"/>
    <cellStyle name="Normal 49 3 2 3 2 2" xfId="29199" xr:uid="{00000000-0005-0000-0000-0000E7710000}"/>
    <cellStyle name="Normal 49 3 2 3 2 2 2" xfId="29200" xr:uid="{00000000-0005-0000-0000-0000E8710000}"/>
    <cellStyle name="Normal 49 3 2 3 2 2 2 2" xfId="29201" xr:uid="{00000000-0005-0000-0000-0000E9710000}"/>
    <cellStyle name="Normal 49 3 2 3 2 2 2 2 2" xfId="29202" xr:uid="{00000000-0005-0000-0000-0000EA710000}"/>
    <cellStyle name="Normal 49 3 2 3 2 2 2 3" xfId="29203" xr:uid="{00000000-0005-0000-0000-0000EB710000}"/>
    <cellStyle name="Normal 49 3 2 3 2 2 3" xfId="29204" xr:uid="{00000000-0005-0000-0000-0000EC710000}"/>
    <cellStyle name="Normal 49 3 2 3 2 2 3 2" xfId="29205" xr:uid="{00000000-0005-0000-0000-0000ED710000}"/>
    <cellStyle name="Normal 49 3 2 3 2 2 4" xfId="29206" xr:uid="{00000000-0005-0000-0000-0000EE710000}"/>
    <cellStyle name="Normal 49 3 2 3 2 3" xfId="29207" xr:uid="{00000000-0005-0000-0000-0000EF710000}"/>
    <cellStyle name="Normal 49 3 2 3 2 3 2" xfId="29208" xr:uid="{00000000-0005-0000-0000-0000F0710000}"/>
    <cellStyle name="Normal 49 3 2 3 2 3 2 2" xfId="29209" xr:uid="{00000000-0005-0000-0000-0000F1710000}"/>
    <cellStyle name="Normal 49 3 2 3 2 3 3" xfId="29210" xr:uid="{00000000-0005-0000-0000-0000F2710000}"/>
    <cellStyle name="Normal 49 3 2 3 2 4" xfId="29211" xr:uid="{00000000-0005-0000-0000-0000F3710000}"/>
    <cellStyle name="Normal 49 3 2 3 2 4 2" xfId="29212" xr:uid="{00000000-0005-0000-0000-0000F4710000}"/>
    <cellStyle name="Normal 49 3 2 3 2 5" xfId="29213" xr:uid="{00000000-0005-0000-0000-0000F5710000}"/>
    <cellStyle name="Normal 49 3 2 3 3" xfId="29214" xr:uid="{00000000-0005-0000-0000-0000F6710000}"/>
    <cellStyle name="Normal 49 3 2 3 3 2" xfId="29215" xr:uid="{00000000-0005-0000-0000-0000F7710000}"/>
    <cellStyle name="Normal 49 3 2 3 3 2 2" xfId="29216" xr:uid="{00000000-0005-0000-0000-0000F8710000}"/>
    <cellStyle name="Normal 49 3 2 3 3 2 2 2" xfId="29217" xr:uid="{00000000-0005-0000-0000-0000F9710000}"/>
    <cellStyle name="Normal 49 3 2 3 3 2 3" xfId="29218" xr:uid="{00000000-0005-0000-0000-0000FA710000}"/>
    <cellStyle name="Normal 49 3 2 3 3 3" xfId="29219" xr:uid="{00000000-0005-0000-0000-0000FB710000}"/>
    <cellStyle name="Normal 49 3 2 3 3 3 2" xfId="29220" xr:uid="{00000000-0005-0000-0000-0000FC710000}"/>
    <cellStyle name="Normal 49 3 2 3 3 4" xfId="29221" xr:uid="{00000000-0005-0000-0000-0000FD710000}"/>
    <cellStyle name="Normal 49 3 2 3 4" xfId="29222" xr:uid="{00000000-0005-0000-0000-0000FE710000}"/>
    <cellStyle name="Normal 49 3 2 3 4 2" xfId="29223" xr:uid="{00000000-0005-0000-0000-0000FF710000}"/>
    <cellStyle name="Normal 49 3 2 3 4 2 2" xfId="29224" xr:uid="{00000000-0005-0000-0000-000000720000}"/>
    <cellStyle name="Normal 49 3 2 3 4 3" xfId="29225" xr:uid="{00000000-0005-0000-0000-000001720000}"/>
    <cellStyle name="Normal 49 3 2 3 5" xfId="29226" xr:uid="{00000000-0005-0000-0000-000002720000}"/>
    <cellStyle name="Normal 49 3 2 3 5 2" xfId="29227" xr:uid="{00000000-0005-0000-0000-000003720000}"/>
    <cellStyle name="Normal 49 3 2 3 6" xfId="29228" xr:uid="{00000000-0005-0000-0000-000004720000}"/>
    <cellStyle name="Normal 49 3 2 4" xfId="29229" xr:uid="{00000000-0005-0000-0000-000005720000}"/>
    <cellStyle name="Normal 49 3 2 4 2" xfId="29230" xr:uid="{00000000-0005-0000-0000-000006720000}"/>
    <cellStyle name="Normal 49 3 2 4 2 2" xfId="29231" xr:uid="{00000000-0005-0000-0000-000007720000}"/>
    <cellStyle name="Normal 49 3 2 4 2 2 2" xfId="29232" xr:uid="{00000000-0005-0000-0000-000008720000}"/>
    <cellStyle name="Normal 49 3 2 4 2 2 2 2" xfId="29233" xr:uid="{00000000-0005-0000-0000-000009720000}"/>
    <cellStyle name="Normal 49 3 2 4 2 2 3" xfId="29234" xr:uid="{00000000-0005-0000-0000-00000A720000}"/>
    <cellStyle name="Normal 49 3 2 4 2 3" xfId="29235" xr:uid="{00000000-0005-0000-0000-00000B720000}"/>
    <cellStyle name="Normal 49 3 2 4 2 3 2" xfId="29236" xr:uid="{00000000-0005-0000-0000-00000C720000}"/>
    <cellStyle name="Normal 49 3 2 4 2 4" xfId="29237" xr:uid="{00000000-0005-0000-0000-00000D720000}"/>
    <cellStyle name="Normal 49 3 2 4 3" xfId="29238" xr:uid="{00000000-0005-0000-0000-00000E720000}"/>
    <cellStyle name="Normal 49 3 2 4 3 2" xfId="29239" xr:uid="{00000000-0005-0000-0000-00000F720000}"/>
    <cellStyle name="Normal 49 3 2 4 3 2 2" xfId="29240" xr:uid="{00000000-0005-0000-0000-000010720000}"/>
    <cellStyle name="Normal 49 3 2 4 3 3" xfId="29241" xr:uid="{00000000-0005-0000-0000-000011720000}"/>
    <cellStyle name="Normal 49 3 2 4 4" xfId="29242" xr:uid="{00000000-0005-0000-0000-000012720000}"/>
    <cellStyle name="Normal 49 3 2 4 4 2" xfId="29243" xr:uid="{00000000-0005-0000-0000-000013720000}"/>
    <cellStyle name="Normal 49 3 2 4 5" xfId="29244" xr:uid="{00000000-0005-0000-0000-000014720000}"/>
    <cellStyle name="Normal 49 3 2 5" xfId="29245" xr:uid="{00000000-0005-0000-0000-000015720000}"/>
    <cellStyle name="Normal 49 3 2 5 2" xfId="29246" xr:uid="{00000000-0005-0000-0000-000016720000}"/>
    <cellStyle name="Normal 49 3 2 5 2 2" xfId="29247" xr:uid="{00000000-0005-0000-0000-000017720000}"/>
    <cellStyle name="Normal 49 3 2 5 2 2 2" xfId="29248" xr:uid="{00000000-0005-0000-0000-000018720000}"/>
    <cellStyle name="Normal 49 3 2 5 2 3" xfId="29249" xr:uid="{00000000-0005-0000-0000-000019720000}"/>
    <cellStyle name="Normal 49 3 2 5 3" xfId="29250" xr:uid="{00000000-0005-0000-0000-00001A720000}"/>
    <cellStyle name="Normal 49 3 2 5 3 2" xfId="29251" xr:uid="{00000000-0005-0000-0000-00001B720000}"/>
    <cellStyle name="Normal 49 3 2 5 4" xfId="29252" xr:uid="{00000000-0005-0000-0000-00001C720000}"/>
    <cellStyle name="Normal 49 3 2 6" xfId="29253" xr:uid="{00000000-0005-0000-0000-00001D720000}"/>
    <cellStyle name="Normal 49 3 2 6 2" xfId="29254" xr:uid="{00000000-0005-0000-0000-00001E720000}"/>
    <cellStyle name="Normal 49 3 2 6 2 2" xfId="29255" xr:uid="{00000000-0005-0000-0000-00001F720000}"/>
    <cellStyle name="Normal 49 3 2 6 3" xfId="29256" xr:uid="{00000000-0005-0000-0000-000020720000}"/>
    <cellStyle name="Normal 49 3 2 7" xfId="29257" xr:uid="{00000000-0005-0000-0000-000021720000}"/>
    <cellStyle name="Normal 49 3 2 7 2" xfId="29258" xr:uid="{00000000-0005-0000-0000-000022720000}"/>
    <cellStyle name="Normal 49 3 2 8" xfId="29259" xr:uid="{00000000-0005-0000-0000-000023720000}"/>
    <cellStyle name="Normal 49 3 3" xfId="29260" xr:uid="{00000000-0005-0000-0000-000024720000}"/>
    <cellStyle name="Normal 49 3 3 2" xfId="29261" xr:uid="{00000000-0005-0000-0000-000025720000}"/>
    <cellStyle name="Normal 49 3 3 2 2" xfId="29262" xr:uid="{00000000-0005-0000-0000-000026720000}"/>
    <cellStyle name="Normal 49 3 3 2 2 2" xfId="29263" xr:uid="{00000000-0005-0000-0000-000027720000}"/>
    <cellStyle name="Normal 49 3 3 2 2 2 2" xfId="29264" xr:uid="{00000000-0005-0000-0000-000028720000}"/>
    <cellStyle name="Normal 49 3 3 2 2 2 2 2" xfId="29265" xr:uid="{00000000-0005-0000-0000-000029720000}"/>
    <cellStyle name="Normal 49 3 3 2 2 2 3" xfId="29266" xr:uid="{00000000-0005-0000-0000-00002A720000}"/>
    <cellStyle name="Normal 49 3 3 2 2 3" xfId="29267" xr:uid="{00000000-0005-0000-0000-00002B720000}"/>
    <cellStyle name="Normal 49 3 3 2 2 3 2" xfId="29268" xr:uid="{00000000-0005-0000-0000-00002C720000}"/>
    <cellStyle name="Normal 49 3 3 2 2 4" xfId="29269" xr:uid="{00000000-0005-0000-0000-00002D720000}"/>
    <cellStyle name="Normal 49 3 3 2 3" xfId="29270" xr:uid="{00000000-0005-0000-0000-00002E720000}"/>
    <cellStyle name="Normal 49 3 3 2 3 2" xfId="29271" xr:uid="{00000000-0005-0000-0000-00002F720000}"/>
    <cellStyle name="Normal 49 3 3 2 3 2 2" xfId="29272" xr:uid="{00000000-0005-0000-0000-000030720000}"/>
    <cellStyle name="Normal 49 3 3 2 3 3" xfId="29273" xr:uid="{00000000-0005-0000-0000-000031720000}"/>
    <cellStyle name="Normal 49 3 3 2 4" xfId="29274" xr:uid="{00000000-0005-0000-0000-000032720000}"/>
    <cellStyle name="Normal 49 3 3 2 4 2" xfId="29275" xr:uid="{00000000-0005-0000-0000-000033720000}"/>
    <cellStyle name="Normal 49 3 3 2 5" xfId="29276" xr:uid="{00000000-0005-0000-0000-000034720000}"/>
    <cellStyle name="Normal 49 3 3 3" xfId="29277" xr:uid="{00000000-0005-0000-0000-000035720000}"/>
    <cellStyle name="Normal 49 3 3 3 2" xfId="29278" xr:uid="{00000000-0005-0000-0000-000036720000}"/>
    <cellStyle name="Normal 49 3 3 3 2 2" xfId="29279" xr:uid="{00000000-0005-0000-0000-000037720000}"/>
    <cellStyle name="Normal 49 3 3 3 2 2 2" xfId="29280" xr:uid="{00000000-0005-0000-0000-000038720000}"/>
    <cellStyle name="Normal 49 3 3 3 2 3" xfId="29281" xr:uid="{00000000-0005-0000-0000-000039720000}"/>
    <cellStyle name="Normal 49 3 3 3 3" xfId="29282" xr:uid="{00000000-0005-0000-0000-00003A720000}"/>
    <cellStyle name="Normal 49 3 3 3 3 2" xfId="29283" xr:uid="{00000000-0005-0000-0000-00003B720000}"/>
    <cellStyle name="Normal 49 3 3 3 4" xfId="29284" xr:uid="{00000000-0005-0000-0000-00003C720000}"/>
    <cellStyle name="Normal 49 3 3 4" xfId="29285" xr:uid="{00000000-0005-0000-0000-00003D720000}"/>
    <cellStyle name="Normal 49 3 3 4 2" xfId="29286" xr:uid="{00000000-0005-0000-0000-00003E720000}"/>
    <cellStyle name="Normal 49 3 3 4 2 2" xfId="29287" xr:uid="{00000000-0005-0000-0000-00003F720000}"/>
    <cellStyle name="Normal 49 3 3 4 3" xfId="29288" xr:uid="{00000000-0005-0000-0000-000040720000}"/>
    <cellStyle name="Normal 49 3 3 5" xfId="29289" xr:uid="{00000000-0005-0000-0000-000041720000}"/>
    <cellStyle name="Normal 49 3 3 5 2" xfId="29290" xr:uid="{00000000-0005-0000-0000-000042720000}"/>
    <cellStyle name="Normal 49 3 3 6" xfId="29291" xr:uid="{00000000-0005-0000-0000-000043720000}"/>
    <cellStyle name="Normal 49 3 4" xfId="29292" xr:uid="{00000000-0005-0000-0000-000044720000}"/>
    <cellStyle name="Normal 49 3 4 2" xfId="29293" xr:uid="{00000000-0005-0000-0000-000045720000}"/>
    <cellStyle name="Normal 49 3 4 2 2" xfId="29294" xr:uid="{00000000-0005-0000-0000-000046720000}"/>
    <cellStyle name="Normal 49 3 4 2 2 2" xfId="29295" xr:uid="{00000000-0005-0000-0000-000047720000}"/>
    <cellStyle name="Normal 49 3 4 2 2 2 2" xfId="29296" xr:uid="{00000000-0005-0000-0000-000048720000}"/>
    <cellStyle name="Normal 49 3 4 2 2 2 2 2" xfId="29297" xr:uid="{00000000-0005-0000-0000-000049720000}"/>
    <cellStyle name="Normal 49 3 4 2 2 2 3" xfId="29298" xr:uid="{00000000-0005-0000-0000-00004A720000}"/>
    <cellStyle name="Normal 49 3 4 2 2 3" xfId="29299" xr:uid="{00000000-0005-0000-0000-00004B720000}"/>
    <cellStyle name="Normal 49 3 4 2 2 3 2" xfId="29300" xr:uid="{00000000-0005-0000-0000-00004C720000}"/>
    <cellStyle name="Normal 49 3 4 2 2 4" xfId="29301" xr:uid="{00000000-0005-0000-0000-00004D720000}"/>
    <cellStyle name="Normal 49 3 4 2 3" xfId="29302" xr:uid="{00000000-0005-0000-0000-00004E720000}"/>
    <cellStyle name="Normal 49 3 4 2 3 2" xfId="29303" xr:uid="{00000000-0005-0000-0000-00004F720000}"/>
    <cellStyle name="Normal 49 3 4 2 3 2 2" xfId="29304" xr:uid="{00000000-0005-0000-0000-000050720000}"/>
    <cellStyle name="Normal 49 3 4 2 3 3" xfId="29305" xr:uid="{00000000-0005-0000-0000-000051720000}"/>
    <cellStyle name="Normal 49 3 4 2 4" xfId="29306" xr:uid="{00000000-0005-0000-0000-000052720000}"/>
    <cellStyle name="Normal 49 3 4 2 4 2" xfId="29307" xr:uid="{00000000-0005-0000-0000-000053720000}"/>
    <cellStyle name="Normal 49 3 4 2 5" xfId="29308" xr:uid="{00000000-0005-0000-0000-000054720000}"/>
    <cellStyle name="Normal 49 3 4 3" xfId="29309" xr:uid="{00000000-0005-0000-0000-000055720000}"/>
    <cellStyle name="Normal 49 3 4 3 2" xfId="29310" xr:uid="{00000000-0005-0000-0000-000056720000}"/>
    <cellStyle name="Normal 49 3 4 3 2 2" xfId="29311" xr:uid="{00000000-0005-0000-0000-000057720000}"/>
    <cellStyle name="Normal 49 3 4 3 2 2 2" xfId="29312" xr:uid="{00000000-0005-0000-0000-000058720000}"/>
    <cellStyle name="Normal 49 3 4 3 2 3" xfId="29313" xr:uid="{00000000-0005-0000-0000-000059720000}"/>
    <cellStyle name="Normal 49 3 4 3 3" xfId="29314" xr:uid="{00000000-0005-0000-0000-00005A720000}"/>
    <cellStyle name="Normal 49 3 4 3 3 2" xfId="29315" xr:uid="{00000000-0005-0000-0000-00005B720000}"/>
    <cellStyle name="Normal 49 3 4 3 4" xfId="29316" xr:uid="{00000000-0005-0000-0000-00005C720000}"/>
    <cellStyle name="Normal 49 3 4 4" xfId="29317" xr:uid="{00000000-0005-0000-0000-00005D720000}"/>
    <cellStyle name="Normal 49 3 4 4 2" xfId="29318" xr:uid="{00000000-0005-0000-0000-00005E720000}"/>
    <cellStyle name="Normal 49 3 4 4 2 2" xfId="29319" xr:uid="{00000000-0005-0000-0000-00005F720000}"/>
    <cellStyle name="Normal 49 3 4 4 3" xfId="29320" xr:uid="{00000000-0005-0000-0000-000060720000}"/>
    <cellStyle name="Normal 49 3 4 5" xfId="29321" xr:uid="{00000000-0005-0000-0000-000061720000}"/>
    <cellStyle name="Normal 49 3 4 5 2" xfId="29322" xr:uid="{00000000-0005-0000-0000-000062720000}"/>
    <cellStyle name="Normal 49 3 4 6" xfId="29323" xr:uid="{00000000-0005-0000-0000-000063720000}"/>
    <cellStyle name="Normal 49 3 5" xfId="29324" xr:uid="{00000000-0005-0000-0000-000064720000}"/>
    <cellStyle name="Normal 49 3 5 2" xfId="29325" xr:uid="{00000000-0005-0000-0000-000065720000}"/>
    <cellStyle name="Normal 49 3 5 2 2" xfId="29326" xr:uid="{00000000-0005-0000-0000-000066720000}"/>
    <cellStyle name="Normal 49 3 5 2 2 2" xfId="29327" xr:uid="{00000000-0005-0000-0000-000067720000}"/>
    <cellStyle name="Normal 49 3 5 2 2 2 2" xfId="29328" xr:uid="{00000000-0005-0000-0000-000068720000}"/>
    <cellStyle name="Normal 49 3 5 2 2 3" xfId="29329" xr:uid="{00000000-0005-0000-0000-000069720000}"/>
    <cellStyle name="Normal 49 3 5 2 3" xfId="29330" xr:uid="{00000000-0005-0000-0000-00006A720000}"/>
    <cellStyle name="Normal 49 3 5 2 3 2" xfId="29331" xr:uid="{00000000-0005-0000-0000-00006B720000}"/>
    <cellStyle name="Normal 49 3 5 2 4" xfId="29332" xr:uid="{00000000-0005-0000-0000-00006C720000}"/>
    <cellStyle name="Normal 49 3 5 3" xfId="29333" xr:uid="{00000000-0005-0000-0000-00006D720000}"/>
    <cellStyle name="Normal 49 3 5 3 2" xfId="29334" xr:uid="{00000000-0005-0000-0000-00006E720000}"/>
    <cellStyle name="Normal 49 3 5 3 2 2" xfId="29335" xr:uid="{00000000-0005-0000-0000-00006F720000}"/>
    <cellStyle name="Normal 49 3 5 3 3" xfId="29336" xr:uid="{00000000-0005-0000-0000-000070720000}"/>
    <cellStyle name="Normal 49 3 5 4" xfId="29337" xr:uid="{00000000-0005-0000-0000-000071720000}"/>
    <cellStyle name="Normal 49 3 5 4 2" xfId="29338" xr:uid="{00000000-0005-0000-0000-000072720000}"/>
    <cellStyle name="Normal 49 3 5 5" xfId="29339" xr:uid="{00000000-0005-0000-0000-000073720000}"/>
    <cellStyle name="Normal 49 3 6" xfId="29340" xr:uid="{00000000-0005-0000-0000-000074720000}"/>
    <cellStyle name="Normal 49 3 6 2" xfId="29341" xr:uid="{00000000-0005-0000-0000-000075720000}"/>
    <cellStyle name="Normal 49 3 6 2 2" xfId="29342" xr:uid="{00000000-0005-0000-0000-000076720000}"/>
    <cellStyle name="Normal 49 3 6 2 2 2" xfId="29343" xr:uid="{00000000-0005-0000-0000-000077720000}"/>
    <cellStyle name="Normal 49 3 6 2 3" xfId="29344" xr:uid="{00000000-0005-0000-0000-000078720000}"/>
    <cellStyle name="Normal 49 3 6 3" xfId="29345" xr:uid="{00000000-0005-0000-0000-000079720000}"/>
    <cellStyle name="Normal 49 3 6 3 2" xfId="29346" xr:uid="{00000000-0005-0000-0000-00007A720000}"/>
    <cellStyle name="Normal 49 3 6 4" xfId="29347" xr:uid="{00000000-0005-0000-0000-00007B720000}"/>
    <cellStyle name="Normal 49 3 7" xfId="29348" xr:uid="{00000000-0005-0000-0000-00007C720000}"/>
    <cellStyle name="Normal 49 3 7 2" xfId="29349" xr:uid="{00000000-0005-0000-0000-00007D720000}"/>
    <cellStyle name="Normal 49 3 7 2 2" xfId="29350" xr:uid="{00000000-0005-0000-0000-00007E720000}"/>
    <cellStyle name="Normal 49 3 7 3" xfId="29351" xr:uid="{00000000-0005-0000-0000-00007F720000}"/>
    <cellStyle name="Normal 49 3 8" xfId="29352" xr:uid="{00000000-0005-0000-0000-000080720000}"/>
    <cellStyle name="Normal 49 3 8 2" xfId="29353" xr:uid="{00000000-0005-0000-0000-000081720000}"/>
    <cellStyle name="Normal 49 3 9" xfId="29354" xr:uid="{00000000-0005-0000-0000-000082720000}"/>
    <cellStyle name="Normal 49 4" xfId="29355" xr:uid="{00000000-0005-0000-0000-000083720000}"/>
    <cellStyle name="Normal 49 4 2" xfId="29356" xr:uid="{00000000-0005-0000-0000-000084720000}"/>
    <cellStyle name="Normal 49 4 2 2" xfId="29357" xr:uid="{00000000-0005-0000-0000-000085720000}"/>
    <cellStyle name="Normal 49 4 2 2 2" xfId="29358" xr:uid="{00000000-0005-0000-0000-000086720000}"/>
    <cellStyle name="Normal 49 4 2 2 2 2" xfId="29359" xr:uid="{00000000-0005-0000-0000-000087720000}"/>
    <cellStyle name="Normal 49 4 2 2 2 2 2" xfId="29360" xr:uid="{00000000-0005-0000-0000-000088720000}"/>
    <cellStyle name="Normal 49 4 2 2 2 2 2 2" xfId="29361" xr:uid="{00000000-0005-0000-0000-000089720000}"/>
    <cellStyle name="Normal 49 4 2 2 2 2 3" xfId="29362" xr:uid="{00000000-0005-0000-0000-00008A720000}"/>
    <cellStyle name="Normal 49 4 2 2 2 3" xfId="29363" xr:uid="{00000000-0005-0000-0000-00008B720000}"/>
    <cellStyle name="Normal 49 4 2 2 2 3 2" xfId="29364" xr:uid="{00000000-0005-0000-0000-00008C720000}"/>
    <cellStyle name="Normal 49 4 2 2 2 4" xfId="29365" xr:uid="{00000000-0005-0000-0000-00008D720000}"/>
    <cellStyle name="Normal 49 4 2 2 3" xfId="29366" xr:uid="{00000000-0005-0000-0000-00008E720000}"/>
    <cellStyle name="Normal 49 4 2 2 3 2" xfId="29367" xr:uid="{00000000-0005-0000-0000-00008F720000}"/>
    <cellStyle name="Normal 49 4 2 2 3 2 2" xfId="29368" xr:uid="{00000000-0005-0000-0000-000090720000}"/>
    <cellStyle name="Normal 49 4 2 2 3 3" xfId="29369" xr:uid="{00000000-0005-0000-0000-000091720000}"/>
    <cellStyle name="Normal 49 4 2 2 4" xfId="29370" xr:uid="{00000000-0005-0000-0000-000092720000}"/>
    <cellStyle name="Normal 49 4 2 2 4 2" xfId="29371" xr:uid="{00000000-0005-0000-0000-000093720000}"/>
    <cellStyle name="Normal 49 4 2 2 5" xfId="29372" xr:uid="{00000000-0005-0000-0000-000094720000}"/>
    <cellStyle name="Normal 49 4 2 3" xfId="29373" xr:uid="{00000000-0005-0000-0000-000095720000}"/>
    <cellStyle name="Normal 49 4 2 3 2" xfId="29374" xr:uid="{00000000-0005-0000-0000-000096720000}"/>
    <cellStyle name="Normal 49 4 2 3 2 2" xfId="29375" xr:uid="{00000000-0005-0000-0000-000097720000}"/>
    <cellStyle name="Normal 49 4 2 3 2 2 2" xfId="29376" xr:uid="{00000000-0005-0000-0000-000098720000}"/>
    <cellStyle name="Normal 49 4 2 3 2 3" xfId="29377" xr:uid="{00000000-0005-0000-0000-000099720000}"/>
    <cellStyle name="Normal 49 4 2 3 3" xfId="29378" xr:uid="{00000000-0005-0000-0000-00009A720000}"/>
    <cellStyle name="Normal 49 4 2 3 3 2" xfId="29379" xr:uid="{00000000-0005-0000-0000-00009B720000}"/>
    <cellStyle name="Normal 49 4 2 3 4" xfId="29380" xr:uid="{00000000-0005-0000-0000-00009C720000}"/>
    <cellStyle name="Normal 49 4 2 4" xfId="29381" xr:uid="{00000000-0005-0000-0000-00009D720000}"/>
    <cellStyle name="Normal 49 4 2 4 2" xfId="29382" xr:uid="{00000000-0005-0000-0000-00009E720000}"/>
    <cellStyle name="Normal 49 4 2 4 2 2" xfId="29383" xr:uid="{00000000-0005-0000-0000-00009F720000}"/>
    <cellStyle name="Normal 49 4 2 4 3" xfId="29384" xr:uid="{00000000-0005-0000-0000-0000A0720000}"/>
    <cellStyle name="Normal 49 4 2 5" xfId="29385" xr:uid="{00000000-0005-0000-0000-0000A1720000}"/>
    <cellStyle name="Normal 49 4 2 5 2" xfId="29386" xr:uid="{00000000-0005-0000-0000-0000A2720000}"/>
    <cellStyle name="Normal 49 4 2 6" xfId="29387" xr:uid="{00000000-0005-0000-0000-0000A3720000}"/>
    <cellStyle name="Normal 49 4 3" xfId="29388" xr:uid="{00000000-0005-0000-0000-0000A4720000}"/>
    <cellStyle name="Normal 49 4 3 2" xfId="29389" xr:uid="{00000000-0005-0000-0000-0000A5720000}"/>
    <cellStyle name="Normal 49 4 3 2 2" xfId="29390" xr:uid="{00000000-0005-0000-0000-0000A6720000}"/>
    <cellStyle name="Normal 49 4 3 2 2 2" xfId="29391" xr:uid="{00000000-0005-0000-0000-0000A7720000}"/>
    <cellStyle name="Normal 49 4 3 2 2 2 2" xfId="29392" xr:uid="{00000000-0005-0000-0000-0000A8720000}"/>
    <cellStyle name="Normal 49 4 3 2 2 2 2 2" xfId="29393" xr:uid="{00000000-0005-0000-0000-0000A9720000}"/>
    <cellStyle name="Normal 49 4 3 2 2 2 3" xfId="29394" xr:uid="{00000000-0005-0000-0000-0000AA720000}"/>
    <cellStyle name="Normal 49 4 3 2 2 3" xfId="29395" xr:uid="{00000000-0005-0000-0000-0000AB720000}"/>
    <cellStyle name="Normal 49 4 3 2 2 3 2" xfId="29396" xr:uid="{00000000-0005-0000-0000-0000AC720000}"/>
    <cellStyle name="Normal 49 4 3 2 2 4" xfId="29397" xr:uid="{00000000-0005-0000-0000-0000AD720000}"/>
    <cellStyle name="Normal 49 4 3 2 3" xfId="29398" xr:uid="{00000000-0005-0000-0000-0000AE720000}"/>
    <cellStyle name="Normal 49 4 3 2 3 2" xfId="29399" xr:uid="{00000000-0005-0000-0000-0000AF720000}"/>
    <cellStyle name="Normal 49 4 3 2 3 2 2" xfId="29400" xr:uid="{00000000-0005-0000-0000-0000B0720000}"/>
    <cellStyle name="Normal 49 4 3 2 3 3" xfId="29401" xr:uid="{00000000-0005-0000-0000-0000B1720000}"/>
    <cellStyle name="Normal 49 4 3 2 4" xfId="29402" xr:uid="{00000000-0005-0000-0000-0000B2720000}"/>
    <cellStyle name="Normal 49 4 3 2 4 2" xfId="29403" xr:uid="{00000000-0005-0000-0000-0000B3720000}"/>
    <cellStyle name="Normal 49 4 3 2 5" xfId="29404" xr:uid="{00000000-0005-0000-0000-0000B4720000}"/>
    <cellStyle name="Normal 49 4 3 3" xfId="29405" xr:uid="{00000000-0005-0000-0000-0000B5720000}"/>
    <cellStyle name="Normal 49 4 3 3 2" xfId="29406" xr:uid="{00000000-0005-0000-0000-0000B6720000}"/>
    <cellStyle name="Normal 49 4 3 3 2 2" xfId="29407" xr:uid="{00000000-0005-0000-0000-0000B7720000}"/>
    <cellStyle name="Normal 49 4 3 3 2 2 2" xfId="29408" xr:uid="{00000000-0005-0000-0000-0000B8720000}"/>
    <cellStyle name="Normal 49 4 3 3 2 3" xfId="29409" xr:uid="{00000000-0005-0000-0000-0000B9720000}"/>
    <cellStyle name="Normal 49 4 3 3 3" xfId="29410" xr:uid="{00000000-0005-0000-0000-0000BA720000}"/>
    <cellStyle name="Normal 49 4 3 3 3 2" xfId="29411" xr:uid="{00000000-0005-0000-0000-0000BB720000}"/>
    <cellStyle name="Normal 49 4 3 3 4" xfId="29412" xr:uid="{00000000-0005-0000-0000-0000BC720000}"/>
    <cellStyle name="Normal 49 4 3 4" xfId="29413" xr:uid="{00000000-0005-0000-0000-0000BD720000}"/>
    <cellStyle name="Normal 49 4 3 4 2" xfId="29414" xr:uid="{00000000-0005-0000-0000-0000BE720000}"/>
    <cellStyle name="Normal 49 4 3 4 2 2" xfId="29415" xr:uid="{00000000-0005-0000-0000-0000BF720000}"/>
    <cellStyle name="Normal 49 4 3 4 3" xfId="29416" xr:uid="{00000000-0005-0000-0000-0000C0720000}"/>
    <cellStyle name="Normal 49 4 3 5" xfId="29417" xr:uid="{00000000-0005-0000-0000-0000C1720000}"/>
    <cellStyle name="Normal 49 4 3 5 2" xfId="29418" xr:uid="{00000000-0005-0000-0000-0000C2720000}"/>
    <cellStyle name="Normal 49 4 3 6" xfId="29419" xr:uid="{00000000-0005-0000-0000-0000C3720000}"/>
    <cellStyle name="Normal 49 4 4" xfId="29420" xr:uid="{00000000-0005-0000-0000-0000C4720000}"/>
    <cellStyle name="Normal 49 4 4 2" xfId="29421" xr:uid="{00000000-0005-0000-0000-0000C5720000}"/>
    <cellStyle name="Normal 49 4 4 2 2" xfId="29422" xr:uid="{00000000-0005-0000-0000-0000C6720000}"/>
    <cellStyle name="Normal 49 4 4 2 2 2" xfId="29423" xr:uid="{00000000-0005-0000-0000-0000C7720000}"/>
    <cellStyle name="Normal 49 4 4 2 2 2 2" xfId="29424" xr:uid="{00000000-0005-0000-0000-0000C8720000}"/>
    <cellStyle name="Normal 49 4 4 2 2 3" xfId="29425" xr:uid="{00000000-0005-0000-0000-0000C9720000}"/>
    <cellStyle name="Normal 49 4 4 2 3" xfId="29426" xr:uid="{00000000-0005-0000-0000-0000CA720000}"/>
    <cellStyle name="Normal 49 4 4 2 3 2" xfId="29427" xr:uid="{00000000-0005-0000-0000-0000CB720000}"/>
    <cellStyle name="Normal 49 4 4 2 4" xfId="29428" xr:uid="{00000000-0005-0000-0000-0000CC720000}"/>
    <cellStyle name="Normal 49 4 4 3" xfId="29429" xr:uid="{00000000-0005-0000-0000-0000CD720000}"/>
    <cellStyle name="Normal 49 4 4 3 2" xfId="29430" xr:uid="{00000000-0005-0000-0000-0000CE720000}"/>
    <cellStyle name="Normal 49 4 4 3 2 2" xfId="29431" xr:uid="{00000000-0005-0000-0000-0000CF720000}"/>
    <cellStyle name="Normal 49 4 4 3 3" xfId="29432" xr:uid="{00000000-0005-0000-0000-0000D0720000}"/>
    <cellStyle name="Normal 49 4 4 4" xfId="29433" xr:uid="{00000000-0005-0000-0000-0000D1720000}"/>
    <cellStyle name="Normal 49 4 4 4 2" xfId="29434" xr:uid="{00000000-0005-0000-0000-0000D2720000}"/>
    <cellStyle name="Normal 49 4 4 5" xfId="29435" xr:uid="{00000000-0005-0000-0000-0000D3720000}"/>
    <cellStyle name="Normal 49 4 5" xfId="29436" xr:uid="{00000000-0005-0000-0000-0000D4720000}"/>
    <cellStyle name="Normal 49 4 5 2" xfId="29437" xr:uid="{00000000-0005-0000-0000-0000D5720000}"/>
    <cellStyle name="Normal 49 4 5 2 2" xfId="29438" xr:uid="{00000000-0005-0000-0000-0000D6720000}"/>
    <cellStyle name="Normal 49 4 5 2 2 2" xfId="29439" xr:uid="{00000000-0005-0000-0000-0000D7720000}"/>
    <cellStyle name="Normal 49 4 5 2 3" xfId="29440" xr:uid="{00000000-0005-0000-0000-0000D8720000}"/>
    <cellStyle name="Normal 49 4 5 3" xfId="29441" xr:uid="{00000000-0005-0000-0000-0000D9720000}"/>
    <cellStyle name="Normal 49 4 5 3 2" xfId="29442" xr:uid="{00000000-0005-0000-0000-0000DA720000}"/>
    <cellStyle name="Normal 49 4 5 4" xfId="29443" xr:uid="{00000000-0005-0000-0000-0000DB720000}"/>
    <cellStyle name="Normal 49 4 6" xfId="29444" xr:uid="{00000000-0005-0000-0000-0000DC720000}"/>
    <cellStyle name="Normal 49 4 6 2" xfId="29445" xr:uid="{00000000-0005-0000-0000-0000DD720000}"/>
    <cellStyle name="Normal 49 4 6 2 2" xfId="29446" xr:uid="{00000000-0005-0000-0000-0000DE720000}"/>
    <cellStyle name="Normal 49 4 6 3" xfId="29447" xr:uid="{00000000-0005-0000-0000-0000DF720000}"/>
    <cellStyle name="Normal 49 4 7" xfId="29448" xr:uid="{00000000-0005-0000-0000-0000E0720000}"/>
    <cellStyle name="Normal 49 4 7 2" xfId="29449" xr:uid="{00000000-0005-0000-0000-0000E1720000}"/>
    <cellStyle name="Normal 49 4 8" xfId="29450" xr:uid="{00000000-0005-0000-0000-0000E2720000}"/>
    <cellStyle name="Normal 49 5" xfId="29451" xr:uid="{00000000-0005-0000-0000-0000E3720000}"/>
    <cellStyle name="Normal 49 5 2" xfId="29452" xr:uid="{00000000-0005-0000-0000-0000E4720000}"/>
    <cellStyle name="Normal 49 5 2 2" xfId="29453" xr:uid="{00000000-0005-0000-0000-0000E5720000}"/>
    <cellStyle name="Normal 49 5 2 2 2" xfId="29454" xr:uid="{00000000-0005-0000-0000-0000E6720000}"/>
    <cellStyle name="Normal 49 5 2 2 2 2" xfId="29455" xr:uid="{00000000-0005-0000-0000-0000E7720000}"/>
    <cellStyle name="Normal 49 5 2 2 2 2 2" xfId="29456" xr:uid="{00000000-0005-0000-0000-0000E8720000}"/>
    <cellStyle name="Normal 49 5 2 2 2 3" xfId="29457" xr:uid="{00000000-0005-0000-0000-0000E9720000}"/>
    <cellStyle name="Normal 49 5 2 2 3" xfId="29458" xr:uid="{00000000-0005-0000-0000-0000EA720000}"/>
    <cellStyle name="Normal 49 5 2 2 3 2" xfId="29459" xr:uid="{00000000-0005-0000-0000-0000EB720000}"/>
    <cellStyle name="Normal 49 5 2 2 4" xfId="29460" xr:uid="{00000000-0005-0000-0000-0000EC720000}"/>
    <cellStyle name="Normal 49 5 2 3" xfId="29461" xr:uid="{00000000-0005-0000-0000-0000ED720000}"/>
    <cellStyle name="Normal 49 5 2 3 2" xfId="29462" xr:uid="{00000000-0005-0000-0000-0000EE720000}"/>
    <cellStyle name="Normal 49 5 2 3 2 2" xfId="29463" xr:uid="{00000000-0005-0000-0000-0000EF720000}"/>
    <cellStyle name="Normal 49 5 2 3 3" xfId="29464" xr:uid="{00000000-0005-0000-0000-0000F0720000}"/>
    <cellStyle name="Normal 49 5 2 4" xfId="29465" xr:uid="{00000000-0005-0000-0000-0000F1720000}"/>
    <cellStyle name="Normal 49 5 2 4 2" xfId="29466" xr:uid="{00000000-0005-0000-0000-0000F2720000}"/>
    <cellStyle name="Normal 49 5 2 5" xfId="29467" xr:uid="{00000000-0005-0000-0000-0000F3720000}"/>
    <cellStyle name="Normal 49 5 3" xfId="29468" xr:uid="{00000000-0005-0000-0000-0000F4720000}"/>
    <cellStyle name="Normal 49 5 3 2" xfId="29469" xr:uid="{00000000-0005-0000-0000-0000F5720000}"/>
    <cellStyle name="Normal 49 5 3 2 2" xfId="29470" xr:uid="{00000000-0005-0000-0000-0000F6720000}"/>
    <cellStyle name="Normal 49 5 3 2 2 2" xfId="29471" xr:uid="{00000000-0005-0000-0000-0000F7720000}"/>
    <cellStyle name="Normal 49 5 3 2 3" xfId="29472" xr:uid="{00000000-0005-0000-0000-0000F8720000}"/>
    <cellStyle name="Normal 49 5 3 3" xfId="29473" xr:uid="{00000000-0005-0000-0000-0000F9720000}"/>
    <cellStyle name="Normal 49 5 3 3 2" xfId="29474" xr:uid="{00000000-0005-0000-0000-0000FA720000}"/>
    <cellStyle name="Normal 49 5 3 4" xfId="29475" xr:uid="{00000000-0005-0000-0000-0000FB720000}"/>
    <cellStyle name="Normal 49 5 4" xfId="29476" xr:uid="{00000000-0005-0000-0000-0000FC720000}"/>
    <cellStyle name="Normal 49 5 4 2" xfId="29477" xr:uid="{00000000-0005-0000-0000-0000FD720000}"/>
    <cellStyle name="Normal 49 5 4 2 2" xfId="29478" xr:uid="{00000000-0005-0000-0000-0000FE720000}"/>
    <cellStyle name="Normal 49 5 4 3" xfId="29479" xr:uid="{00000000-0005-0000-0000-0000FF720000}"/>
    <cellStyle name="Normal 49 5 5" xfId="29480" xr:uid="{00000000-0005-0000-0000-000000730000}"/>
    <cellStyle name="Normal 49 5 5 2" xfId="29481" xr:uid="{00000000-0005-0000-0000-000001730000}"/>
    <cellStyle name="Normal 49 5 6" xfId="29482" xr:uid="{00000000-0005-0000-0000-000002730000}"/>
    <cellStyle name="Normal 49 6" xfId="29483" xr:uid="{00000000-0005-0000-0000-000003730000}"/>
    <cellStyle name="Normal 49 6 2" xfId="29484" xr:uid="{00000000-0005-0000-0000-000004730000}"/>
    <cellStyle name="Normal 49 6 2 2" xfId="29485" xr:uid="{00000000-0005-0000-0000-000005730000}"/>
    <cellStyle name="Normal 49 6 2 2 2" xfId="29486" xr:uid="{00000000-0005-0000-0000-000006730000}"/>
    <cellStyle name="Normal 49 6 2 2 2 2" xfId="29487" xr:uid="{00000000-0005-0000-0000-000007730000}"/>
    <cellStyle name="Normal 49 6 2 2 2 2 2" xfId="29488" xr:uid="{00000000-0005-0000-0000-000008730000}"/>
    <cellStyle name="Normal 49 6 2 2 2 3" xfId="29489" xr:uid="{00000000-0005-0000-0000-000009730000}"/>
    <cellStyle name="Normal 49 6 2 2 3" xfId="29490" xr:uid="{00000000-0005-0000-0000-00000A730000}"/>
    <cellStyle name="Normal 49 6 2 2 3 2" xfId="29491" xr:uid="{00000000-0005-0000-0000-00000B730000}"/>
    <cellStyle name="Normal 49 6 2 2 4" xfId="29492" xr:uid="{00000000-0005-0000-0000-00000C730000}"/>
    <cellStyle name="Normal 49 6 2 3" xfId="29493" xr:uid="{00000000-0005-0000-0000-00000D730000}"/>
    <cellStyle name="Normal 49 6 2 3 2" xfId="29494" xr:uid="{00000000-0005-0000-0000-00000E730000}"/>
    <cellStyle name="Normal 49 6 2 3 2 2" xfId="29495" xr:uid="{00000000-0005-0000-0000-00000F730000}"/>
    <cellStyle name="Normal 49 6 2 3 3" xfId="29496" xr:uid="{00000000-0005-0000-0000-000010730000}"/>
    <cellStyle name="Normal 49 6 2 4" xfId="29497" xr:uid="{00000000-0005-0000-0000-000011730000}"/>
    <cellStyle name="Normal 49 6 2 4 2" xfId="29498" xr:uid="{00000000-0005-0000-0000-000012730000}"/>
    <cellStyle name="Normal 49 6 2 5" xfId="29499" xr:uid="{00000000-0005-0000-0000-000013730000}"/>
    <cellStyle name="Normal 49 6 3" xfId="29500" xr:uid="{00000000-0005-0000-0000-000014730000}"/>
    <cellStyle name="Normal 49 6 3 2" xfId="29501" xr:uid="{00000000-0005-0000-0000-000015730000}"/>
    <cellStyle name="Normal 49 6 3 2 2" xfId="29502" xr:uid="{00000000-0005-0000-0000-000016730000}"/>
    <cellStyle name="Normal 49 6 3 2 2 2" xfId="29503" xr:uid="{00000000-0005-0000-0000-000017730000}"/>
    <cellStyle name="Normal 49 6 3 2 3" xfId="29504" xr:uid="{00000000-0005-0000-0000-000018730000}"/>
    <cellStyle name="Normal 49 6 3 3" xfId="29505" xr:uid="{00000000-0005-0000-0000-000019730000}"/>
    <cellStyle name="Normal 49 6 3 3 2" xfId="29506" xr:uid="{00000000-0005-0000-0000-00001A730000}"/>
    <cellStyle name="Normal 49 6 3 4" xfId="29507" xr:uid="{00000000-0005-0000-0000-00001B730000}"/>
    <cellStyle name="Normal 49 6 4" xfId="29508" xr:uid="{00000000-0005-0000-0000-00001C730000}"/>
    <cellStyle name="Normal 49 6 4 2" xfId="29509" xr:uid="{00000000-0005-0000-0000-00001D730000}"/>
    <cellStyle name="Normal 49 6 4 2 2" xfId="29510" xr:uid="{00000000-0005-0000-0000-00001E730000}"/>
    <cellStyle name="Normal 49 6 4 3" xfId="29511" xr:uid="{00000000-0005-0000-0000-00001F730000}"/>
    <cellStyle name="Normal 49 6 5" xfId="29512" xr:uid="{00000000-0005-0000-0000-000020730000}"/>
    <cellStyle name="Normal 49 6 5 2" xfId="29513" xr:uid="{00000000-0005-0000-0000-000021730000}"/>
    <cellStyle name="Normal 49 6 6" xfId="29514" xr:uid="{00000000-0005-0000-0000-000022730000}"/>
    <cellStyle name="Normal 49 7" xfId="29515" xr:uid="{00000000-0005-0000-0000-000023730000}"/>
    <cellStyle name="Normal 49 7 2" xfId="29516" xr:uid="{00000000-0005-0000-0000-000024730000}"/>
    <cellStyle name="Normal 49 7 2 2" xfId="29517" xr:uid="{00000000-0005-0000-0000-000025730000}"/>
    <cellStyle name="Normal 49 7 2 2 2" xfId="29518" xr:uid="{00000000-0005-0000-0000-000026730000}"/>
    <cellStyle name="Normal 49 7 2 2 2 2" xfId="29519" xr:uid="{00000000-0005-0000-0000-000027730000}"/>
    <cellStyle name="Normal 49 7 2 2 2 2 2" xfId="29520" xr:uid="{00000000-0005-0000-0000-000028730000}"/>
    <cellStyle name="Normal 49 7 2 2 2 3" xfId="29521" xr:uid="{00000000-0005-0000-0000-000029730000}"/>
    <cellStyle name="Normal 49 7 2 2 3" xfId="29522" xr:uid="{00000000-0005-0000-0000-00002A730000}"/>
    <cellStyle name="Normal 49 7 2 2 3 2" xfId="29523" xr:uid="{00000000-0005-0000-0000-00002B730000}"/>
    <cellStyle name="Normal 49 7 2 2 4" xfId="29524" xr:uid="{00000000-0005-0000-0000-00002C730000}"/>
    <cellStyle name="Normal 49 7 2 3" xfId="29525" xr:uid="{00000000-0005-0000-0000-00002D730000}"/>
    <cellStyle name="Normal 49 7 2 3 2" xfId="29526" xr:uid="{00000000-0005-0000-0000-00002E730000}"/>
    <cellStyle name="Normal 49 7 2 3 2 2" xfId="29527" xr:uid="{00000000-0005-0000-0000-00002F730000}"/>
    <cellStyle name="Normal 49 7 2 3 3" xfId="29528" xr:uid="{00000000-0005-0000-0000-000030730000}"/>
    <cellStyle name="Normal 49 7 2 4" xfId="29529" xr:uid="{00000000-0005-0000-0000-000031730000}"/>
    <cellStyle name="Normal 49 7 2 4 2" xfId="29530" xr:uid="{00000000-0005-0000-0000-000032730000}"/>
    <cellStyle name="Normal 49 7 2 5" xfId="29531" xr:uid="{00000000-0005-0000-0000-000033730000}"/>
    <cellStyle name="Normal 49 7 3" xfId="29532" xr:uid="{00000000-0005-0000-0000-000034730000}"/>
    <cellStyle name="Normal 49 7 3 2" xfId="29533" xr:uid="{00000000-0005-0000-0000-000035730000}"/>
    <cellStyle name="Normal 49 7 3 2 2" xfId="29534" xr:uid="{00000000-0005-0000-0000-000036730000}"/>
    <cellStyle name="Normal 49 7 3 2 2 2" xfId="29535" xr:uid="{00000000-0005-0000-0000-000037730000}"/>
    <cellStyle name="Normal 49 7 3 2 3" xfId="29536" xr:uid="{00000000-0005-0000-0000-000038730000}"/>
    <cellStyle name="Normal 49 7 3 3" xfId="29537" xr:uid="{00000000-0005-0000-0000-000039730000}"/>
    <cellStyle name="Normal 49 7 3 3 2" xfId="29538" xr:uid="{00000000-0005-0000-0000-00003A730000}"/>
    <cellStyle name="Normal 49 7 3 4" xfId="29539" xr:uid="{00000000-0005-0000-0000-00003B730000}"/>
    <cellStyle name="Normal 49 7 4" xfId="29540" xr:uid="{00000000-0005-0000-0000-00003C730000}"/>
    <cellStyle name="Normal 49 7 4 2" xfId="29541" xr:uid="{00000000-0005-0000-0000-00003D730000}"/>
    <cellStyle name="Normal 49 7 4 2 2" xfId="29542" xr:uid="{00000000-0005-0000-0000-00003E730000}"/>
    <cellStyle name="Normal 49 7 4 3" xfId="29543" xr:uid="{00000000-0005-0000-0000-00003F730000}"/>
    <cellStyle name="Normal 49 7 5" xfId="29544" xr:uid="{00000000-0005-0000-0000-000040730000}"/>
    <cellStyle name="Normal 49 7 5 2" xfId="29545" xr:uid="{00000000-0005-0000-0000-000041730000}"/>
    <cellStyle name="Normal 49 7 6" xfId="29546" xr:uid="{00000000-0005-0000-0000-000042730000}"/>
    <cellStyle name="Normal 49 8" xfId="29547" xr:uid="{00000000-0005-0000-0000-000043730000}"/>
    <cellStyle name="Normal 49 8 2" xfId="29548" xr:uid="{00000000-0005-0000-0000-000044730000}"/>
    <cellStyle name="Normal 49 8 2 2" xfId="29549" xr:uid="{00000000-0005-0000-0000-000045730000}"/>
    <cellStyle name="Normal 49 8 2 2 2" xfId="29550" xr:uid="{00000000-0005-0000-0000-000046730000}"/>
    <cellStyle name="Normal 49 8 2 2 2 2" xfId="29551" xr:uid="{00000000-0005-0000-0000-000047730000}"/>
    <cellStyle name="Normal 49 8 2 2 3" xfId="29552" xr:uid="{00000000-0005-0000-0000-000048730000}"/>
    <cellStyle name="Normal 49 8 2 3" xfId="29553" xr:uid="{00000000-0005-0000-0000-000049730000}"/>
    <cellStyle name="Normal 49 8 2 3 2" xfId="29554" xr:uid="{00000000-0005-0000-0000-00004A730000}"/>
    <cellStyle name="Normal 49 8 2 4" xfId="29555" xr:uid="{00000000-0005-0000-0000-00004B730000}"/>
    <cellStyle name="Normal 49 8 3" xfId="29556" xr:uid="{00000000-0005-0000-0000-00004C730000}"/>
    <cellStyle name="Normal 49 8 3 2" xfId="29557" xr:uid="{00000000-0005-0000-0000-00004D730000}"/>
    <cellStyle name="Normal 49 8 3 2 2" xfId="29558" xr:uid="{00000000-0005-0000-0000-00004E730000}"/>
    <cellStyle name="Normal 49 8 3 3" xfId="29559" xr:uid="{00000000-0005-0000-0000-00004F730000}"/>
    <cellStyle name="Normal 49 8 4" xfId="29560" xr:uid="{00000000-0005-0000-0000-000050730000}"/>
    <cellStyle name="Normal 49 8 4 2" xfId="29561" xr:uid="{00000000-0005-0000-0000-000051730000}"/>
    <cellStyle name="Normal 49 8 5" xfId="29562" xr:uid="{00000000-0005-0000-0000-000052730000}"/>
    <cellStyle name="Normal 49 9" xfId="29563" xr:uid="{00000000-0005-0000-0000-000053730000}"/>
    <cellStyle name="Normal 49 9 2" xfId="29564" xr:uid="{00000000-0005-0000-0000-000054730000}"/>
    <cellStyle name="Normal 49 9 2 2" xfId="29565" xr:uid="{00000000-0005-0000-0000-000055730000}"/>
    <cellStyle name="Normal 49 9 2 2 2" xfId="29566" xr:uid="{00000000-0005-0000-0000-000056730000}"/>
    <cellStyle name="Normal 49 9 2 3" xfId="29567" xr:uid="{00000000-0005-0000-0000-000057730000}"/>
    <cellStyle name="Normal 49 9 3" xfId="29568" xr:uid="{00000000-0005-0000-0000-000058730000}"/>
    <cellStyle name="Normal 49 9 3 2" xfId="29569" xr:uid="{00000000-0005-0000-0000-000059730000}"/>
    <cellStyle name="Normal 49 9 4" xfId="29570" xr:uid="{00000000-0005-0000-0000-00005A730000}"/>
    <cellStyle name="Normal 5" xfId="29571" xr:uid="{00000000-0005-0000-0000-00005B730000}"/>
    <cellStyle name="Normal 5 10" xfId="29572" xr:uid="{00000000-0005-0000-0000-00005C730000}"/>
    <cellStyle name="Normal 5 10 2" xfId="29573" xr:uid="{00000000-0005-0000-0000-00005D730000}"/>
    <cellStyle name="Normal 5 11" xfId="29574" xr:uid="{00000000-0005-0000-0000-00005E730000}"/>
    <cellStyle name="Normal 5 11 2" xfId="29575" xr:uid="{00000000-0005-0000-0000-00005F730000}"/>
    <cellStyle name="Normal 5 12" xfId="29576" xr:uid="{00000000-0005-0000-0000-000060730000}"/>
    <cellStyle name="Normal 5 12 2" xfId="29577" xr:uid="{00000000-0005-0000-0000-000061730000}"/>
    <cellStyle name="Normal 5 13" xfId="29578" xr:uid="{00000000-0005-0000-0000-000062730000}"/>
    <cellStyle name="Normal 5 13 2" xfId="29579" xr:uid="{00000000-0005-0000-0000-000063730000}"/>
    <cellStyle name="Normal 5 14" xfId="29580" xr:uid="{00000000-0005-0000-0000-000064730000}"/>
    <cellStyle name="Normal 5 14 2" xfId="29581" xr:uid="{00000000-0005-0000-0000-000065730000}"/>
    <cellStyle name="Normal 5 15" xfId="29582" xr:uid="{00000000-0005-0000-0000-000066730000}"/>
    <cellStyle name="Normal 5 15 2" xfId="29583" xr:uid="{00000000-0005-0000-0000-000067730000}"/>
    <cellStyle name="Normal 5 16" xfId="29584" xr:uid="{00000000-0005-0000-0000-000068730000}"/>
    <cellStyle name="Normal 5 16 2" xfId="29585" xr:uid="{00000000-0005-0000-0000-000069730000}"/>
    <cellStyle name="Normal 5 17" xfId="29586" xr:uid="{00000000-0005-0000-0000-00006A730000}"/>
    <cellStyle name="Normal 5 17 2" xfId="29587" xr:uid="{00000000-0005-0000-0000-00006B730000}"/>
    <cellStyle name="Normal 5 18" xfId="29588" xr:uid="{00000000-0005-0000-0000-00006C730000}"/>
    <cellStyle name="Normal 5 18 2" xfId="29589" xr:uid="{00000000-0005-0000-0000-00006D730000}"/>
    <cellStyle name="Normal 5 19" xfId="29590" xr:uid="{00000000-0005-0000-0000-00006E730000}"/>
    <cellStyle name="Normal 5 19 2" xfId="29591" xr:uid="{00000000-0005-0000-0000-00006F730000}"/>
    <cellStyle name="Normal 5 2" xfId="29592" xr:uid="{00000000-0005-0000-0000-000070730000}"/>
    <cellStyle name="Normal 5 2 2" xfId="29593" xr:uid="{00000000-0005-0000-0000-000071730000}"/>
    <cellStyle name="Normal 5 2 2 2" xfId="29594" xr:uid="{00000000-0005-0000-0000-000072730000}"/>
    <cellStyle name="Normal 5 2 2 2 2" xfId="29595" xr:uid="{00000000-0005-0000-0000-000073730000}"/>
    <cellStyle name="Normal 5 2 2 3" xfId="29596" xr:uid="{00000000-0005-0000-0000-000074730000}"/>
    <cellStyle name="Normal 5 2 2 4" xfId="29597" xr:uid="{00000000-0005-0000-0000-000075730000}"/>
    <cellStyle name="Normal 5 2 3" xfId="29598" xr:uid="{00000000-0005-0000-0000-000076730000}"/>
    <cellStyle name="Normal 5 2 3 2" xfId="29599" xr:uid="{00000000-0005-0000-0000-000077730000}"/>
    <cellStyle name="Normal 5 2 4" xfId="29600" xr:uid="{00000000-0005-0000-0000-000078730000}"/>
    <cellStyle name="Normal 5 2 5" xfId="29601" xr:uid="{00000000-0005-0000-0000-000079730000}"/>
    <cellStyle name="Normal 5 2_PIB OYG _BOP_28dic09_valores" xfId="29602" xr:uid="{00000000-0005-0000-0000-00007A730000}"/>
    <cellStyle name="Normal 5 20" xfId="29603" xr:uid="{00000000-0005-0000-0000-00007B730000}"/>
    <cellStyle name="Normal 5 20 2" xfId="29604" xr:uid="{00000000-0005-0000-0000-00007C730000}"/>
    <cellStyle name="Normal 5 21" xfId="29605" xr:uid="{00000000-0005-0000-0000-00007D730000}"/>
    <cellStyle name="Normal 5 21 2" xfId="29606" xr:uid="{00000000-0005-0000-0000-00007E730000}"/>
    <cellStyle name="Normal 5 22" xfId="29607" xr:uid="{00000000-0005-0000-0000-00007F730000}"/>
    <cellStyle name="Normal 5 22 2" xfId="29608" xr:uid="{00000000-0005-0000-0000-000080730000}"/>
    <cellStyle name="Normal 5 23" xfId="29609" xr:uid="{00000000-0005-0000-0000-000081730000}"/>
    <cellStyle name="Normal 5 23 2" xfId="29610" xr:uid="{00000000-0005-0000-0000-000082730000}"/>
    <cellStyle name="Normal 5 24" xfId="29611" xr:uid="{00000000-0005-0000-0000-000083730000}"/>
    <cellStyle name="Normal 5 24 2" xfId="29612" xr:uid="{00000000-0005-0000-0000-000084730000}"/>
    <cellStyle name="Normal 5 25" xfId="29613" xr:uid="{00000000-0005-0000-0000-000085730000}"/>
    <cellStyle name="Normal 5 25 2" xfId="29614" xr:uid="{00000000-0005-0000-0000-000086730000}"/>
    <cellStyle name="Normal 5 26" xfId="29615" xr:uid="{00000000-0005-0000-0000-000087730000}"/>
    <cellStyle name="Normal 5 26 2" xfId="29616" xr:uid="{00000000-0005-0000-0000-000088730000}"/>
    <cellStyle name="Normal 5 27" xfId="29617" xr:uid="{00000000-0005-0000-0000-000089730000}"/>
    <cellStyle name="Normal 5 27 2" xfId="29618" xr:uid="{00000000-0005-0000-0000-00008A730000}"/>
    <cellStyle name="Normal 5 28" xfId="29619" xr:uid="{00000000-0005-0000-0000-00008B730000}"/>
    <cellStyle name="Normal 5 28 2" xfId="29620" xr:uid="{00000000-0005-0000-0000-00008C730000}"/>
    <cellStyle name="Normal 5 29" xfId="29621" xr:uid="{00000000-0005-0000-0000-00008D730000}"/>
    <cellStyle name="Normal 5 29 2" xfId="29622" xr:uid="{00000000-0005-0000-0000-00008E730000}"/>
    <cellStyle name="Normal 5 3" xfId="29623" xr:uid="{00000000-0005-0000-0000-00008F730000}"/>
    <cellStyle name="Normal 5 3 2" xfId="29624" xr:uid="{00000000-0005-0000-0000-000090730000}"/>
    <cellStyle name="Normal 5 3 2 2" xfId="29625" xr:uid="{00000000-0005-0000-0000-000091730000}"/>
    <cellStyle name="Normal 5 3 3" xfId="29626" xr:uid="{00000000-0005-0000-0000-000092730000}"/>
    <cellStyle name="Normal 5 3 3 2" xfId="29627" xr:uid="{00000000-0005-0000-0000-000093730000}"/>
    <cellStyle name="Normal 5 3 4" xfId="29628" xr:uid="{00000000-0005-0000-0000-000094730000}"/>
    <cellStyle name="Normal 5 30" xfId="29629" xr:uid="{00000000-0005-0000-0000-000095730000}"/>
    <cellStyle name="Normal 5 30 2" xfId="29630" xr:uid="{00000000-0005-0000-0000-000096730000}"/>
    <cellStyle name="Normal 5 31" xfId="29631" xr:uid="{00000000-0005-0000-0000-000097730000}"/>
    <cellStyle name="Normal 5 31 2" xfId="29632" xr:uid="{00000000-0005-0000-0000-000098730000}"/>
    <cellStyle name="Normal 5 32" xfId="29633" xr:uid="{00000000-0005-0000-0000-000099730000}"/>
    <cellStyle name="Normal 5 32 2" xfId="29634" xr:uid="{00000000-0005-0000-0000-00009A730000}"/>
    <cellStyle name="Normal 5 33" xfId="29635" xr:uid="{00000000-0005-0000-0000-00009B730000}"/>
    <cellStyle name="Normal 5 33 2" xfId="29636" xr:uid="{00000000-0005-0000-0000-00009C730000}"/>
    <cellStyle name="Normal 5 34" xfId="29637" xr:uid="{00000000-0005-0000-0000-00009D730000}"/>
    <cellStyle name="Normal 5 34 2" xfId="29638" xr:uid="{00000000-0005-0000-0000-00009E730000}"/>
    <cellStyle name="Normal 5 35" xfId="29639" xr:uid="{00000000-0005-0000-0000-00009F730000}"/>
    <cellStyle name="Normal 5 35 2" xfId="29640" xr:uid="{00000000-0005-0000-0000-0000A0730000}"/>
    <cellStyle name="Normal 5 36" xfId="29641" xr:uid="{00000000-0005-0000-0000-0000A1730000}"/>
    <cellStyle name="Normal 5 36 2" xfId="29642" xr:uid="{00000000-0005-0000-0000-0000A2730000}"/>
    <cellStyle name="Normal 5 37" xfId="29643" xr:uid="{00000000-0005-0000-0000-0000A3730000}"/>
    <cellStyle name="Normal 5 37 2" xfId="29644" xr:uid="{00000000-0005-0000-0000-0000A4730000}"/>
    <cellStyle name="Normal 5 38" xfId="29645" xr:uid="{00000000-0005-0000-0000-0000A5730000}"/>
    <cellStyle name="Normal 5 38 2" xfId="29646" xr:uid="{00000000-0005-0000-0000-0000A6730000}"/>
    <cellStyle name="Normal 5 39" xfId="29647" xr:uid="{00000000-0005-0000-0000-0000A7730000}"/>
    <cellStyle name="Normal 5 39 2" xfId="29648" xr:uid="{00000000-0005-0000-0000-0000A8730000}"/>
    <cellStyle name="Normal 5 4" xfId="29649" xr:uid="{00000000-0005-0000-0000-0000A9730000}"/>
    <cellStyle name="Normal 5 4 2" xfId="29650" xr:uid="{00000000-0005-0000-0000-0000AA730000}"/>
    <cellStyle name="Normal 5 4 2 2" xfId="29651" xr:uid="{00000000-0005-0000-0000-0000AB730000}"/>
    <cellStyle name="Normal 5 4 3" xfId="29652" xr:uid="{00000000-0005-0000-0000-0000AC730000}"/>
    <cellStyle name="Normal 5 4 3 2" xfId="29653" xr:uid="{00000000-0005-0000-0000-0000AD730000}"/>
    <cellStyle name="Normal 5 4 4" xfId="29654" xr:uid="{00000000-0005-0000-0000-0000AE730000}"/>
    <cellStyle name="Normal 5 40" xfId="29655" xr:uid="{00000000-0005-0000-0000-0000AF730000}"/>
    <cellStyle name="Normal 5 40 2" xfId="29656" xr:uid="{00000000-0005-0000-0000-0000B0730000}"/>
    <cellStyle name="Normal 5 41" xfId="29657" xr:uid="{00000000-0005-0000-0000-0000B1730000}"/>
    <cellStyle name="Normal 5 41 2" xfId="29658" xr:uid="{00000000-0005-0000-0000-0000B2730000}"/>
    <cellStyle name="Normal 5 42" xfId="29659" xr:uid="{00000000-0005-0000-0000-0000B3730000}"/>
    <cellStyle name="Normal 5 42 2" xfId="29660" xr:uid="{00000000-0005-0000-0000-0000B4730000}"/>
    <cellStyle name="Normal 5 43" xfId="29661" xr:uid="{00000000-0005-0000-0000-0000B5730000}"/>
    <cellStyle name="Normal 5 43 2" xfId="29662" xr:uid="{00000000-0005-0000-0000-0000B6730000}"/>
    <cellStyle name="Normal 5 44" xfId="29663" xr:uid="{00000000-0005-0000-0000-0000B7730000}"/>
    <cellStyle name="Normal 5 44 2" xfId="29664" xr:uid="{00000000-0005-0000-0000-0000B8730000}"/>
    <cellStyle name="Normal 5 45" xfId="29665" xr:uid="{00000000-0005-0000-0000-0000B9730000}"/>
    <cellStyle name="Normal 5 45 2" xfId="29666" xr:uid="{00000000-0005-0000-0000-0000BA730000}"/>
    <cellStyle name="Normal 5 46" xfId="29667" xr:uid="{00000000-0005-0000-0000-0000BB730000}"/>
    <cellStyle name="Normal 5 46 2" xfId="29668" xr:uid="{00000000-0005-0000-0000-0000BC730000}"/>
    <cellStyle name="Normal 5 46 2 10" xfId="29669" xr:uid="{00000000-0005-0000-0000-0000BD730000}"/>
    <cellStyle name="Normal 5 46 2 2" xfId="29670" xr:uid="{00000000-0005-0000-0000-0000BE730000}"/>
    <cellStyle name="Normal 5 46 2 2 2" xfId="29671" xr:uid="{00000000-0005-0000-0000-0000BF730000}"/>
    <cellStyle name="Normal 5 46 2 2 2 2" xfId="29672" xr:uid="{00000000-0005-0000-0000-0000C0730000}"/>
    <cellStyle name="Normal 5 46 2 2 2 2 2" xfId="29673" xr:uid="{00000000-0005-0000-0000-0000C1730000}"/>
    <cellStyle name="Normal 5 46 2 2 2 2 2 2" xfId="29674" xr:uid="{00000000-0005-0000-0000-0000C2730000}"/>
    <cellStyle name="Normal 5 46 2 2 2 2 2 2 2" xfId="29675" xr:uid="{00000000-0005-0000-0000-0000C3730000}"/>
    <cellStyle name="Normal 5 46 2 2 2 2 2 2 2 2" xfId="29676" xr:uid="{00000000-0005-0000-0000-0000C4730000}"/>
    <cellStyle name="Normal 5 46 2 2 2 2 2 2 2 2 2" xfId="29677" xr:uid="{00000000-0005-0000-0000-0000C5730000}"/>
    <cellStyle name="Normal 5 46 2 2 2 2 2 2 2 3" xfId="29678" xr:uid="{00000000-0005-0000-0000-0000C6730000}"/>
    <cellStyle name="Normal 5 46 2 2 2 2 2 2 3" xfId="29679" xr:uid="{00000000-0005-0000-0000-0000C7730000}"/>
    <cellStyle name="Normal 5 46 2 2 2 2 2 2 3 2" xfId="29680" xr:uid="{00000000-0005-0000-0000-0000C8730000}"/>
    <cellStyle name="Normal 5 46 2 2 2 2 2 2 4" xfId="29681" xr:uid="{00000000-0005-0000-0000-0000C9730000}"/>
    <cellStyle name="Normal 5 46 2 2 2 2 2 3" xfId="29682" xr:uid="{00000000-0005-0000-0000-0000CA730000}"/>
    <cellStyle name="Normal 5 46 2 2 2 2 2 3 2" xfId="29683" xr:uid="{00000000-0005-0000-0000-0000CB730000}"/>
    <cellStyle name="Normal 5 46 2 2 2 2 2 3 2 2" xfId="29684" xr:uid="{00000000-0005-0000-0000-0000CC730000}"/>
    <cellStyle name="Normal 5 46 2 2 2 2 2 3 3" xfId="29685" xr:uid="{00000000-0005-0000-0000-0000CD730000}"/>
    <cellStyle name="Normal 5 46 2 2 2 2 2 4" xfId="29686" xr:uid="{00000000-0005-0000-0000-0000CE730000}"/>
    <cellStyle name="Normal 5 46 2 2 2 2 2 4 2" xfId="29687" xr:uid="{00000000-0005-0000-0000-0000CF730000}"/>
    <cellStyle name="Normal 5 46 2 2 2 2 2 5" xfId="29688" xr:uid="{00000000-0005-0000-0000-0000D0730000}"/>
    <cellStyle name="Normal 5 46 2 2 2 2 3" xfId="29689" xr:uid="{00000000-0005-0000-0000-0000D1730000}"/>
    <cellStyle name="Normal 5 46 2 2 2 2 3 2" xfId="29690" xr:uid="{00000000-0005-0000-0000-0000D2730000}"/>
    <cellStyle name="Normal 5 46 2 2 2 2 3 2 2" xfId="29691" xr:uid="{00000000-0005-0000-0000-0000D3730000}"/>
    <cellStyle name="Normal 5 46 2 2 2 2 3 2 2 2" xfId="29692" xr:uid="{00000000-0005-0000-0000-0000D4730000}"/>
    <cellStyle name="Normal 5 46 2 2 2 2 3 2 3" xfId="29693" xr:uid="{00000000-0005-0000-0000-0000D5730000}"/>
    <cellStyle name="Normal 5 46 2 2 2 2 3 3" xfId="29694" xr:uid="{00000000-0005-0000-0000-0000D6730000}"/>
    <cellStyle name="Normal 5 46 2 2 2 2 3 3 2" xfId="29695" xr:uid="{00000000-0005-0000-0000-0000D7730000}"/>
    <cellStyle name="Normal 5 46 2 2 2 2 3 4" xfId="29696" xr:uid="{00000000-0005-0000-0000-0000D8730000}"/>
    <cellStyle name="Normal 5 46 2 2 2 2 4" xfId="29697" xr:uid="{00000000-0005-0000-0000-0000D9730000}"/>
    <cellStyle name="Normal 5 46 2 2 2 2 4 2" xfId="29698" xr:uid="{00000000-0005-0000-0000-0000DA730000}"/>
    <cellStyle name="Normal 5 46 2 2 2 2 4 2 2" xfId="29699" xr:uid="{00000000-0005-0000-0000-0000DB730000}"/>
    <cellStyle name="Normal 5 46 2 2 2 2 4 3" xfId="29700" xr:uid="{00000000-0005-0000-0000-0000DC730000}"/>
    <cellStyle name="Normal 5 46 2 2 2 2 5" xfId="29701" xr:uid="{00000000-0005-0000-0000-0000DD730000}"/>
    <cellStyle name="Normal 5 46 2 2 2 2 5 2" xfId="29702" xr:uid="{00000000-0005-0000-0000-0000DE730000}"/>
    <cellStyle name="Normal 5 46 2 2 2 2 6" xfId="29703" xr:uid="{00000000-0005-0000-0000-0000DF730000}"/>
    <cellStyle name="Normal 5 46 2 2 2 3" xfId="29704" xr:uid="{00000000-0005-0000-0000-0000E0730000}"/>
    <cellStyle name="Normal 5 46 2 2 2 3 2" xfId="29705" xr:uid="{00000000-0005-0000-0000-0000E1730000}"/>
    <cellStyle name="Normal 5 46 2 2 2 3 2 2" xfId="29706" xr:uid="{00000000-0005-0000-0000-0000E2730000}"/>
    <cellStyle name="Normal 5 46 2 2 2 3 2 2 2" xfId="29707" xr:uid="{00000000-0005-0000-0000-0000E3730000}"/>
    <cellStyle name="Normal 5 46 2 2 2 3 2 2 2 2" xfId="29708" xr:uid="{00000000-0005-0000-0000-0000E4730000}"/>
    <cellStyle name="Normal 5 46 2 2 2 3 2 2 2 2 2" xfId="29709" xr:uid="{00000000-0005-0000-0000-0000E5730000}"/>
    <cellStyle name="Normal 5 46 2 2 2 3 2 2 2 3" xfId="29710" xr:uid="{00000000-0005-0000-0000-0000E6730000}"/>
    <cellStyle name="Normal 5 46 2 2 2 3 2 2 3" xfId="29711" xr:uid="{00000000-0005-0000-0000-0000E7730000}"/>
    <cellStyle name="Normal 5 46 2 2 2 3 2 2 3 2" xfId="29712" xr:uid="{00000000-0005-0000-0000-0000E8730000}"/>
    <cellStyle name="Normal 5 46 2 2 2 3 2 2 4" xfId="29713" xr:uid="{00000000-0005-0000-0000-0000E9730000}"/>
    <cellStyle name="Normal 5 46 2 2 2 3 2 3" xfId="29714" xr:uid="{00000000-0005-0000-0000-0000EA730000}"/>
    <cellStyle name="Normal 5 46 2 2 2 3 2 3 2" xfId="29715" xr:uid="{00000000-0005-0000-0000-0000EB730000}"/>
    <cellStyle name="Normal 5 46 2 2 2 3 2 3 2 2" xfId="29716" xr:uid="{00000000-0005-0000-0000-0000EC730000}"/>
    <cellStyle name="Normal 5 46 2 2 2 3 2 3 3" xfId="29717" xr:uid="{00000000-0005-0000-0000-0000ED730000}"/>
    <cellStyle name="Normal 5 46 2 2 2 3 2 4" xfId="29718" xr:uid="{00000000-0005-0000-0000-0000EE730000}"/>
    <cellStyle name="Normal 5 46 2 2 2 3 2 4 2" xfId="29719" xr:uid="{00000000-0005-0000-0000-0000EF730000}"/>
    <cellStyle name="Normal 5 46 2 2 2 3 2 5" xfId="29720" xr:uid="{00000000-0005-0000-0000-0000F0730000}"/>
    <cellStyle name="Normal 5 46 2 2 2 3 3" xfId="29721" xr:uid="{00000000-0005-0000-0000-0000F1730000}"/>
    <cellStyle name="Normal 5 46 2 2 2 3 3 2" xfId="29722" xr:uid="{00000000-0005-0000-0000-0000F2730000}"/>
    <cellStyle name="Normal 5 46 2 2 2 3 3 2 2" xfId="29723" xr:uid="{00000000-0005-0000-0000-0000F3730000}"/>
    <cellStyle name="Normal 5 46 2 2 2 3 3 2 2 2" xfId="29724" xr:uid="{00000000-0005-0000-0000-0000F4730000}"/>
    <cellStyle name="Normal 5 46 2 2 2 3 3 2 3" xfId="29725" xr:uid="{00000000-0005-0000-0000-0000F5730000}"/>
    <cellStyle name="Normal 5 46 2 2 2 3 3 3" xfId="29726" xr:uid="{00000000-0005-0000-0000-0000F6730000}"/>
    <cellStyle name="Normal 5 46 2 2 2 3 3 3 2" xfId="29727" xr:uid="{00000000-0005-0000-0000-0000F7730000}"/>
    <cellStyle name="Normal 5 46 2 2 2 3 3 4" xfId="29728" xr:uid="{00000000-0005-0000-0000-0000F8730000}"/>
    <cellStyle name="Normal 5 46 2 2 2 3 4" xfId="29729" xr:uid="{00000000-0005-0000-0000-0000F9730000}"/>
    <cellStyle name="Normal 5 46 2 2 2 3 4 2" xfId="29730" xr:uid="{00000000-0005-0000-0000-0000FA730000}"/>
    <cellStyle name="Normal 5 46 2 2 2 3 4 2 2" xfId="29731" xr:uid="{00000000-0005-0000-0000-0000FB730000}"/>
    <cellStyle name="Normal 5 46 2 2 2 3 4 3" xfId="29732" xr:uid="{00000000-0005-0000-0000-0000FC730000}"/>
    <cellStyle name="Normal 5 46 2 2 2 3 5" xfId="29733" xr:uid="{00000000-0005-0000-0000-0000FD730000}"/>
    <cellStyle name="Normal 5 46 2 2 2 3 5 2" xfId="29734" xr:uid="{00000000-0005-0000-0000-0000FE730000}"/>
    <cellStyle name="Normal 5 46 2 2 2 3 6" xfId="29735" xr:uid="{00000000-0005-0000-0000-0000FF730000}"/>
    <cellStyle name="Normal 5 46 2 2 2 4" xfId="29736" xr:uid="{00000000-0005-0000-0000-000000740000}"/>
    <cellStyle name="Normal 5 46 2 2 2 4 2" xfId="29737" xr:uid="{00000000-0005-0000-0000-000001740000}"/>
    <cellStyle name="Normal 5 46 2 2 2 4 2 2" xfId="29738" xr:uid="{00000000-0005-0000-0000-000002740000}"/>
    <cellStyle name="Normal 5 46 2 2 2 4 2 2 2" xfId="29739" xr:uid="{00000000-0005-0000-0000-000003740000}"/>
    <cellStyle name="Normal 5 46 2 2 2 4 2 2 2 2" xfId="29740" xr:uid="{00000000-0005-0000-0000-000004740000}"/>
    <cellStyle name="Normal 5 46 2 2 2 4 2 2 3" xfId="29741" xr:uid="{00000000-0005-0000-0000-000005740000}"/>
    <cellStyle name="Normal 5 46 2 2 2 4 2 3" xfId="29742" xr:uid="{00000000-0005-0000-0000-000006740000}"/>
    <cellStyle name="Normal 5 46 2 2 2 4 2 3 2" xfId="29743" xr:uid="{00000000-0005-0000-0000-000007740000}"/>
    <cellStyle name="Normal 5 46 2 2 2 4 2 4" xfId="29744" xr:uid="{00000000-0005-0000-0000-000008740000}"/>
    <cellStyle name="Normal 5 46 2 2 2 4 3" xfId="29745" xr:uid="{00000000-0005-0000-0000-000009740000}"/>
    <cellStyle name="Normal 5 46 2 2 2 4 3 2" xfId="29746" xr:uid="{00000000-0005-0000-0000-00000A740000}"/>
    <cellStyle name="Normal 5 46 2 2 2 4 3 2 2" xfId="29747" xr:uid="{00000000-0005-0000-0000-00000B740000}"/>
    <cellStyle name="Normal 5 46 2 2 2 4 3 3" xfId="29748" xr:uid="{00000000-0005-0000-0000-00000C740000}"/>
    <cellStyle name="Normal 5 46 2 2 2 4 4" xfId="29749" xr:uid="{00000000-0005-0000-0000-00000D740000}"/>
    <cellStyle name="Normal 5 46 2 2 2 4 4 2" xfId="29750" xr:uid="{00000000-0005-0000-0000-00000E740000}"/>
    <cellStyle name="Normal 5 46 2 2 2 4 5" xfId="29751" xr:uid="{00000000-0005-0000-0000-00000F740000}"/>
    <cellStyle name="Normal 5 46 2 2 2 5" xfId="29752" xr:uid="{00000000-0005-0000-0000-000010740000}"/>
    <cellStyle name="Normal 5 46 2 2 2 5 2" xfId="29753" xr:uid="{00000000-0005-0000-0000-000011740000}"/>
    <cellStyle name="Normal 5 46 2 2 2 5 2 2" xfId="29754" xr:uid="{00000000-0005-0000-0000-000012740000}"/>
    <cellStyle name="Normal 5 46 2 2 2 5 2 2 2" xfId="29755" xr:uid="{00000000-0005-0000-0000-000013740000}"/>
    <cellStyle name="Normal 5 46 2 2 2 5 2 3" xfId="29756" xr:uid="{00000000-0005-0000-0000-000014740000}"/>
    <cellStyle name="Normal 5 46 2 2 2 5 3" xfId="29757" xr:uid="{00000000-0005-0000-0000-000015740000}"/>
    <cellStyle name="Normal 5 46 2 2 2 5 3 2" xfId="29758" xr:uid="{00000000-0005-0000-0000-000016740000}"/>
    <cellStyle name="Normal 5 46 2 2 2 5 4" xfId="29759" xr:uid="{00000000-0005-0000-0000-000017740000}"/>
    <cellStyle name="Normal 5 46 2 2 2 6" xfId="29760" xr:uid="{00000000-0005-0000-0000-000018740000}"/>
    <cellStyle name="Normal 5 46 2 2 2 6 2" xfId="29761" xr:uid="{00000000-0005-0000-0000-000019740000}"/>
    <cellStyle name="Normal 5 46 2 2 2 6 2 2" xfId="29762" xr:uid="{00000000-0005-0000-0000-00001A740000}"/>
    <cellStyle name="Normal 5 46 2 2 2 6 3" xfId="29763" xr:uid="{00000000-0005-0000-0000-00001B740000}"/>
    <cellStyle name="Normal 5 46 2 2 2 7" xfId="29764" xr:uid="{00000000-0005-0000-0000-00001C740000}"/>
    <cellStyle name="Normal 5 46 2 2 2 7 2" xfId="29765" xr:uid="{00000000-0005-0000-0000-00001D740000}"/>
    <cellStyle name="Normal 5 46 2 2 2 8" xfId="29766" xr:uid="{00000000-0005-0000-0000-00001E740000}"/>
    <cellStyle name="Normal 5 46 2 2 3" xfId="29767" xr:uid="{00000000-0005-0000-0000-00001F740000}"/>
    <cellStyle name="Normal 5 46 2 2 3 2" xfId="29768" xr:uid="{00000000-0005-0000-0000-000020740000}"/>
    <cellStyle name="Normal 5 46 2 2 3 2 2" xfId="29769" xr:uid="{00000000-0005-0000-0000-000021740000}"/>
    <cellStyle name="Normal 5 46 2 2 3 2 2 2" xfId="29770" xr:uid="{00000000-0005-0000-0000-000022740000}"/>
    <cellStyle name="Normal 5 46 2 2 3 2 2 2 2" xfId="29771" xr:uid="{00000000-0005-0000-0000-000023740000}"/>
    <cellStyle name="Normal 5 46 2 2 3 2 2 2 2 2" xfId="29772" xr:uid="{00000000-0005-0000-0000-000024740000}"/>
    <cellStyle name="Normal 5 46 2 2 3 2 2 2 3" xfId="29773" xr:uid="{00000000-0005-0000-0000-000025740000}"/>
    <cellStyle name="Normal 5 46 2 2 3 2 2 3" xfId="29774" xr:uid="{00000000-0005-0000-0000-000026740000}"/>
    <cellStyle name="Normal 5 46 2 2 3 2 2 3 2" xfId="29775" xr:uid="{00000000-0005-0000-0000-000027740000}"/>
    <cellStyle name="Normal 5 46 2 2 3 2 2 4" xfId="29776" xr:uid="{00000000-0005-0000-0000-000028740000}"/>
    <cellStyle name="Normal 5 46 2 2 3 2 3" xfId="29777" xr:uid="{00000000-0005-0000-0000-000029740000}"/>
    <cellStyle name="Normal 5 46 2 2 3 2 3 2" xfId="29778" xr:uid="{00000000-0005-0000-0000-00002A740000}"/>
    <cellStyle name="Normal 5 46 2 2 3 2 3 2 2" xfId="29779" xr:uid="{00000000-0005-0000-0000-00002B740000}"/>
    <cellStyle name="Normal 5 46 2 2 3 2 3 3" xfId="29780" xr:uid="{00000000-0005-0000-0000-00002C740000}"/>
    <cellStyle name="Normal 5 46 2 2 3 2 4" xfId="29781" xr:uid="{00000000-0005-0000-0000-00002D740000}"/>
    <cellStyle name="Normal 5 46 2 2 3 2 4 2" xfId="29782" xr:uid="{00000000-0005-0000-0000-00002E740000}"/>
    <cellStyle name="Normal 5 46 2 2 3 2 5" xfId="29783" xr:uid="{00000000-0005-0000-0000-00002F740000}"/>
    <cellStyle name="Normal 5 46 2 2 3 3" xfId="29784" xr:uid="{00000000-0005-0000-0000-000030740000}"/>
    <cellStyle name="Normal 5 46 2 2 3 3 2" xfId="29785" xr:uid="{00000000-0005-0000-0000-000031740000}"/>
    <cellStyle name="Normal 5 46 2 2 3 3 2 2" xfId="29786" xr:uid="{00000000-0005-0000-0000-000032740000}"/>
    <cellStyle name="Normal 5 46 2 2 3 3 2 2 2" xfId="29787" xr:uid="{00000000-0005-0000-0000-000033740000}"/>
    <cellStyle name="Normal 5 46 2 2 3 3 2 3" xfId="29788" xr:uid="{00000000-0005-0000-0000-000034740000}"/>
    <cellStyle name="Normal 5 46 2 2 3 3 3" xfId="29789" xr:uid="{00000000-0005-0000-0000-000035740000}"/>
    <cellStyle name="Normal 5 46 2 2 3 3 3 2" xfId="29790" xr:uid="{00000000-0005-0000-0000-000036740000}"/>
    <cellStyle name="Normal 5 46 2 2 3 3 4" xfId="29791" xr:uid="{00000000-0005-0000-0000-000037740000}"/>
    <cellStyle name="Normal 5 46 2 2 3 4" xfId="29792" xr:uid="{00000000-0005-0000-0000-000038740000}"/>
    <cellStyle name="Normal 5 46 2 2 3 4 2" xfId="29793" xr:uid="{00000000-0005-0000-0000-000039740000}"/>
    <cellStyle name="Normal 5 46 2 2 3 4 2 2" xfId="29794" xr:uid="{00000000-0005-0000-0000-00003A740000}"/>
    <cellStyle name="Normal 5 46 2 2 3 4 3" xfId="29795" xr:uid="{00000000-0005-0000-0000-00003B740000}"/>
    <cellStyle name="Normal 5 46 2 2 3 5" xfId="29796" xr:uid="{00000000-0005-0000-0000-00003C740000}"/>
    <cellStyle name="Normal 5 46 2 2 3 5 2" xfId="29797" xr:uid="{00000000-0005-0000-0000-00003D740000}"/>
    <cellStyle name="Normal 5 46 2 2 3 6" xfId="29798" xr:uid="{00000000-0005-0000-0000-00003E740000}"/>
    <cellStyle name="Normal 5 46 2 2 4" xfId="29799" xr:uid="{00000000-0005-0000-0000-00003F740000}"/>
    <cellStyle name="Normal 5 46 2 2 4 2" xfId="29800" xr:uid="{00000000-0005-0000-0000-000040740000}"/>
    <cellStyle name="Normal 5 46 2 2 4 2 2" xfId="29801" xr:uid="{00000000-0005-0000-0000-000041740000}"/>
    <cellStyle name="Normal 5 46 2 2 4 2 2 2" xfId="29802" xr:uid="{00000000-0005-0000-0000-000042740000}"/>
    <cellStyle name="Normal 5 46 2 2 4 2 2 2 2" xfId="29803" xr:uid="{00000000-0005-0000-0000-000043740000}"/>
    <cellStyle name="Normal 5 46 2 2 4 2 2 2 2 2" xfId="29804" xr:uid="{00000000-0005-0000-0000-000044740000}"/>
    <cellStyle name="Normal 5 46 2 2 4 2 2 2 3" xfId="29805" xr:uid="{00000000-0005-0000-0000-000045740000}"/>
    <cellStyle name="Normal 5 46 2 2 4 2 2 3" xfId="29806" xr:uid="{00000000-0005-0000-0000-000046740000}"/>
    <cellStyle name="Normal 5 46 2 2 4 2 2 3 2" xfId="29807" xr:uid="{00000000-0005-0000-0000-000047740000}"/>
    <cellStyle name="Normal 5 46 2 2 4 2 2 4" xfId="29808" xr:uid="{00000000-0005-0000-0000-000048740000}"/>
    <cellStyle name="Normal 5 46 2 2 4 2 3" xfId="29809" xr:uid="{00000000-0005-0000-0000-000049740000}"/>
    <cellStyle name="Normal 5 46 2 2 4 2 3 2" xfId="29810" xr:uid="{00000000-0005-0000-0000-00004A740000}"/>
    <cellStyle name="Normal 5 46 2 2 4 2 3 2 2" xfId="29811" xr:uid="{00000000-0005-0000-0000-00004B740000}"/>
    <cellStyle name="Normal 5 46 2 2 4 2 3 3" xfId="29812" xr:uid="{00000000-0005-0000-0000-00004C740000}"/>
    <cellStyle name="Normal 5 46 2 2 4 2 4" xfId="29813" xr:uid="{00000000-0005-0000-0000-00004D740000}"/>
    <cellStyle name="Normal 5 46 2 2 4 2 4 2" xfId="29814" xr:uid="{00000000-0005-0000-0000-00004E740000}"/>
    <cellStyle name="Normal 5 46 2 2 4 2 5" xfId="29815" xr:uid="{00000000-0005-0000-0000-00004F740000}"/>
    <cellStyle name="Normal 5 46 2 2 4 3" xfId="29816" xr:uid="{00000000-0005-0000-0000-000050740000}"/>
    <cellStyle name="Normal 5 46 2 2 4 3 2" xfId="29817" xr:uid="{00000000-0005-0000-0000-000051740000}"/>
    <cellStyle name="Normal 5 46 2 2 4 3 2 2" xfId="29818" xr:uid="{00000000-0005-0000-0000-000052740000}"/>
    <cellStyle name="Normal 5 46 2 2 4 3 2 2 2" xfId="29819" xr:uid="{00000000-0005-0000-0000-000053740000}"/>
    <cellStyle name="Normal 5 46 2 2 4 3 2 3" xfId="29820" xr:uid="{00000000-0005-0000-0000-000054740000}"/>
    <cellStyle name="Normal 5 46 2 2 4 3 3" xfId="29821" xr:uid="{00000000-0005-0000-0000-000055740000}"/>
    <cellStyle name="Normal 5 46 2 2 4 3 3 2" xfId="29822" xr:uid="{00000000-0005-0000-0000-000056740000}"/>
    <cellStyle name="Normal 5 46 2 2 4 3 4" xfId="29823" xr:uid="{00000000-0005-0000-0000-000057740000}"/>
    <cellStyle name="Normal 5 46 2 2 4 4" xfId="29824" xr:uid="{00000000-0005-0000-0000-000058740000}"/>
    <cellStyle name="Normal 5 46 2 2 4 4 2" xfId="29825" xr:uid="{00000000-0005-0000-0000-000059740000}"/>
    <cellStyle name="Normal 5 46 2 2 4 4 2 2" xfId="29826" xr:uid="{00000000-0005-0000-0000-00005A740000}"/>
    <cellStyle name="Normal 5 46 2 2 4 4 3" xfId="29827" xr:uid="{00000000-0005-0000-0000-00005B740000}"/>
    <cellStyle name="Normal 5 46 2 2 4 5" xfId="29828" xr:uid="{00000000-0005-0000-0000-00005C740000}"/>
    <cellStyle name="Normal 5 46 2 2 4 5 2" xfId="29829" xr:uid="{00000000-0005-0000-0000-00005D740000}"/>
    <cellStyle name="Normal 5 46 2 2 4 6" xfId="29830" xr:uid="{00000000-0005-0000-0000-00005E740000}"/>
    <cellStyle name="Normal 5 46 2 2 5" xfId="29831" xr:uid="{00000000-0005-0000-0000-00005F740000}"/>
    <cellStyle name="Normal 5 46 2 2 5 2" xfId="29832" xr:uid="{00000000-0005-0000-0000-000060740000}"/>
    <cellStyle name="Normal 5 46 2 2 5 2 2" xfId="29833" xr:uid="{00000000-0005-0000-0000-000061740000}"/>
    <cellStyle name="Normal 5 46 2 2 5 2 2 2" xfId="29834" xr:uid="{00000000-0005-0000-0000-000062740000}"/>
    <cellStyle name="Normal 5 46 2 2 5 2 2 2 2" xfId="29835" xr:uid="{00000000-0005-0000-0000-000063740000}"/>
    <cellStyle name="Normal 5 46 2 2 5 2 2 3" xfId="29836" xr:uid="{00000000-0005-0000-0000-000064740000}"/>
    <cellStyle name="Normal 5 46 2 2 5 2 3" xfId="29837" xr:uid="{00000000-0005-0000-0000-000065740000}"/>
    <cellStyle name="Normal 5 46 2 2 5 2 3 2" xfId="29838" xr:uid="{00000000-0005-0000-0000-000066740000}"/>
    <cellStyle name="Normal 5 46 2 2 5 2 4" xfId="29839" xr:uid="{00000000-0005-0000-0000-000067740000}"/>
    <cellStyle name="Normal 5 46 2 2 5 3" xfId="29840" xr:uid="{00000000-0005-0000-0000-000068740000}"/>
    <cellStyle name="Normal 5 46 2 2 5 3 2" xfId="29841" xr:uid="{00000000-0005-0000-0000-000069740000}"/>
    <cellStyle name="Normal 5 46 2 2 5 3 2 2" xfId="29842" xr:uid="{00000000-0005-0000-0000-00006A740000}"/>
    <cellStyle name="Normal 5 46 2 2 5 3 3" xfId="29843" xr:uid="{00000000-0005-0000-0000-00006B740000}"/>
    <cellStyle name="Normal 5 46 2 2 5 4" xfId="29844" xr:uid="{00000000-0005-0000-0000-00006C740000}"/>
    <cellStyle name="Normal 5 46 2 2 5 4 2" xfId="29845" xr:uid="{00000000-0005-0000-0000-00006D740000}"/>
    <cellStyle name="Normal 5 46 2 2 5 5" xfId="29846" xr:uid="{00000000-0005-0000-0000-00006E740000}"/>
    <cellStyle name="Normal 5 46 2 2 6" xfId="29847" xr:uid="{00000000-0005-0000-0000-00006F740000}"/>
    <cellStyle name="Normal 5 46 2 2 6 2" xfId="29848" xr:uid="{00000000-0005-0000-0000-000070740000}"/>
    <cellStyle name="Normal 5 46 2 2 6 2 2" xfId="29849" xr:uid="{00000000-0005-0000-0000-000071740000}"/>
    <cellStyle name="Normal 5 46 2 2 6 2 2 2" xfId="29850" xr:uid="{00000000-0005-0000-0000-000072740000}"/>
    <cellStyle name="Normal 5 46 2 2 6 2 3" xfId="29851" xr:uid="{00000000-0005-0000-0000-000073740000}"/>
    <cellStyle name="Normal 5 46 2 2 6 3" xfId="29852" xr:uid="{00000000-0005-0000-0000-000074740000}"/>
    <cellStyle name="Normal 5 46 2 2 6 3 2" xfId="29853" xr:uid="{00000000-0005-0000-0000-000075740000}"/>
    <cellStyle name="Normal 5 46 2 2 6 4" xfId="29854" xr:uid="{00000000-0005-0000-0000-000076740000}"/>
    <cellStyle name="Normal 5 46 2 2 7" xfId="29855" xr:uid="{00000000-0005-0000-0000-000077740000}"/>
    <cellStyle name="Normal 5 46 2 2 7 2" xfId="29856" xr:uid="{00000000-0005-0000-0000-000078740000}"/>
    <cellStyle name="Normal 5 46 2 2 7 2 2" xfId="29857" xr:uid="{00000000-0005-0000-0000-000079740000}"/>
    <cellStyle name="Normal 5 46 2 2 7 3" xfId="29858" xr:uid="{00000000-0005-0000-0000-00007A740000}"/>
    <cellStyle name="Normal 5 46 2 2 8" xfId="29859" xr:uid="{00000000-0005-0000-0000-00007B740000}"/>
    <cellStyle name="Normal 5 46 2 2 8 2" xfId="29860" xr:uid="{00000000-0005-0000-0000-00007C740000}"/>
    <cellStyle name="Normal 5 46 2 2 9" xfId="29861" xr:uid="{00000000-0005-0000-0000-00007D740000}"/>
    <cellStyle name="Normal 5 46 2 3" xfId="29862" xr:uid="{00000000-0005-0000-0000-00007E740000}"/>
    <cellStyle name="Normal 5 46 2 3 2" xfId="29863" xr:uid="{00000000-0005-0000-0000-00007F740000}"/>
    <cellStyle name="Normal 5 46 2 3 2 2" xfId="29864" xr:uid="{00000000-0005-0000-0000-000080740000}"/>
    <cellStyle name="Normal 5 46 2 3 2 2 2" xfId="29865" xr:uid="{00000000-0005-0000-0000-000081740000}"/>
    <cellStyle name="Normal 5 46 2 3 2 2 2 2" xfId="29866" xr:uid="{00000000-0005-0000-0000-000082740000}"/>
    <cellStyle name="Normal 5 46 2 3 2 2 2 2 2" xfId="29867" xr:uid="{00000000-0005-0000-0000-000083740000}"/>
    <cellStyle name="Normal 5 46 2 3 2 2 2 2 2 2" xfId="29868" xr:uid="{00000000-0005-0000-0000-000084740000}"/>
    <cellStyle name="Normal 5 46 2 3 2 2 2 2 3" xfId="29869" xr:uid="{00000000-0005-0000-0000-000085740000}"/>
    <cellStyle name="Normal 5 46 2 3 2 2 2 3" xfId="29870" xr:uid="{00000000-0005-0000-0000-000086740000}"/>
    <cellStyle name="Normal 5 46 2 3 2 2 2 3 2" xfId="29871" xr:uid="{00000000-0005-0000-0000-000087740000}"/>
    <cellStyle name="Normal 5 46 2 3 2 2 2 4" xfId="29872" xr:uid="{00000000-0005-0000-0000-000088740000}"/>
    <cellStyle name="Normal 5 46 2 3 2 2 3" xfId="29873" xr:uid="{00000000-0005-0000-0000-000089740000}"/>
    <cellStyle name="Normal 5 46 2 3 2 2 3 2" xfId="29874" xr:uid="{00000000-0005-0000-0000-00008A740000}"/>
    <cellStyle name="Normal 5 46 2 3 2 2 3 2 2" xfId="29875" xr:uid="{00000000-0005-0000-0000-00008B740000}"/>
    <cellStyle name="Normal 5 46 2 3 2 2 3 3" xfId="29876" xr:uid="{00000000-0005-0000-0000-00008C740000}"/>
    <cellStyle name="Normal 5 46 2 3 2 2 4" xfId="29877" xr:uid="{00000000-0005-0000-0000-00008D740000}"/>
    <cellStyle name="Normal 5 46 2 3 2 2 4 2" xfId="29878" xr:uid="{00000000-0005-0000-0000-00008E740000}"/>
    <cellStyle name="Normal 5 46 2 3 2 2 5" xfId="29879" xr:uid="{00000000-0005-0000-0000-00008F740000}"/>
    <cellStyle name="Normal 5 46 2 3 2 3" xfId="29880" xr:uid="{00000000-0005-0000-0000-000090740000}"/>
    <cellStyle name="Normal 5 46 2 3 2 3 2" xfId="29881" xr:uid="{00000000-0005-0000-0000-000091740000}"/>
    <cellStyle name="Normal 5 46 2 3 2 3 2 2" xfId="29882" xr:uid="{00000000-0005-0000-0000-000092740000}"/>
    <cellStyle name="Normal 5 46 2 3 2 3 2 2 2" xfId="29883" xr:uid="{00000000-0005-0000-0000-000093740000}"/>
    <cellStyle name="Normal 5 46 2 3 2 3 2 3" xfId="29884" xr:uid="{00000000-0005-0000-0000-000094740000}"/>
    <cellStyle name="Normal 5 46 2 3 2 3 3" xfId="29885" xr:uid="{00000000-0005-0000-0000-000095740000}"/>
    <cellStyle name="Normal 5 46 2 3 2 3 3 2" xfId="29886" xr:uid="{00000000-0005-0000-0000-000096740000}"/>
    <cellStyle name="Normal 5 46 2 3 2 3 4" xfId="29887" xr:uid="{00000000-0005-0000-0000-000097740000}"/>
    <cellStyle name="Normal 5 46 2 3 2 4" xfId="29888" xr:uid="{00000000-0005-0000-0000-000098740000}"/>
    <cellStyle name="Normal 5 46 2 3 2 4 2" xfId="29889" xr:uid="{00000000-0005-0000-0000-000099740000}"/>
    <cellStyle name="Normal 5 46 2 3 2 4 2 2" xfId="29890" xr:uid="{00000000-0005-0000-0000-00009A740000}"/>
    <cellStyle name="Normal 5 46 2 3 2 4 3" xfId="29891" xr:uid="{00000000-0005-0000-0000-00009B740000}"/>
    <cellStyle name="Normal 5 46 2 3 2 5" xfId="29892" xr:uid="{00000000-0005-0000-0000-00009C740000}"/>
    <cellStyle name="Normal 5 46 2 3 2 5 2" xfId="29893" xr:uid="{00000000-0005-0000-0000-00009D740000}"/>
    <cellStyle name="Normal 5 46 2 3 2 6" xfId="29894" xr:uid="{00000000-0005-0000-0000-00009E740000}"/>
    <cellStyle name="Normal 5 46 2 3 3" xfId="29895" xr:uid="{00000000-0005-0000-0000-00009F740000}"/>
    <cellStyle name="Normal 5 46 2 3 3 2" xfId="29896" xr:uid="{00000000-0005-0000-0000-0000A0740000}"/>
    <cellStyle name="Normal 5 46 2 3 3 2 2" xfId="29897" xr:uid="{00000000-0005-0000-0000-0000A1740000}"/>
    <cellStyle name="Normal 5 46 2 3 3 2 2 2" xfId="29898" xr:uid="{00000000-0005-0000-0000-0000A2740000}"/>
    <cellStyle name="Normal 5 46 2 3 3 2 2 2 2" xfId="29899" xr:uid="{00000000-0005-0000-0000-0000A3740000}"/>
    <cellStyle name="Normal 5 46 2 3 3 2 2 2 2 2" xfId="29900" xr:uid="{00000000-0005-0000-0000-0000A4740000}"/>
    <cellStyle name="Normal 5 46 2 3 3 2 2 2 3" xfId="29901" xr:uid="{00000000-0005-0000-0000-0000A5740000}"/>
    <cellStyle name="Normal 5 46 2 3 3 2 2 3" xfId="29902" xr:uid="{00000000-0005-0000-0000-0000A6740000}"/>
    <cellStyle name="Normal 5 46 2 3 3 2 2 3 2" xfId="29903" xr:uid="{00000000-0005-0000-0000-0000A7740000}"/>
    <cellStyle name="Normal 5 46 2 3 3 2 2 4" xfId="29904" xr:uid="{00000000-0005-0000-0000-0000A8740000}"/>
    <cellStyle name="Normal 5 46 2 3 3 2 3" xfId="29905" xr:uid="{00000000-0005-0000-0000-0000A9740000}"/>
    <cellStyle name="Normal 5 46 2 3 3 2 3 2" xfId="29906" xr:uid="{00000000-0005-0000-0000-0000AA740000}"/>
    <cellStyle name="Normal 5 46 2 3 3 2 3 2 2" xfId="29907" xr:uid="{00000000-0005-0000-0000-0000AB740000}"/>
    <cellStyle name="Normal 5 46 2 3 3 2 3 3" xfId="29908" xr:uid="{00000000-0005-0000-0000-0000AC740000}"/>
    <cellStyle name="Normal 5 46 2 3 3 2 4" xfId="29909" xr:uid="{00000000-0005-0000-0000-0000AD740000}"/>
    <cellStyle name="Normal 5 46 2 3 3 2 4 2" xfId="29910" xr:uid="{00000000-0005-0000-0000-0000AE740000}"/>
    <cellStyle name="Normal 5 46 2 3 3 2 5" xfId="29911" xr:uid="{00000000-0005-0000-0000-0000AF740000}"/>
    <cellStyle name="Normal 5 46 2 3 3 3" xfId="29912" xr:uid="{00000000-0005-0000-0000-0000B0740000}"/>
    <cellStyle name="Normal 5 46 2 3 3 3 2" xfId="29913" xr:uid="{00000000-0005-0000-0000-0000B1740000}"/>
    <cellStyle name="Normal 5 46 2 3 3 3 2 2" xfId="29914" xr:uid="{00000000-0005-0000-0000-0000B2740000}"/>
    <cellStyle name="Normal 5 46 2 3 3 3 2 2 2" xfId="29915" xr:uid="{00000000-0005-0000-0000-0000B3740000}"/>
    <cellStyle name="Normal 5 46 2 3 3 3 2 3" xfId="29916" xr:uid="{00000000-0005-0000-0000-0000B4740000}"/>
    <cellStyle name="Normal 5 46 2 3 3 3 3" xfId="29917" xr:uid="{00000000-0005-0000-0000-0000B5740000}"/>
    <cellStyle name="Normal 5 46 2 3 3 3 3 2" xfId="29918" xr:uid="{00000000-0005-0000-0000-0000B6740000}"/>
    <cellStyle name="Normal 5 46 2 3 3 3 4" xfId="29919" xr:uid="{00000000-0005-0000-0000-0000B7740000}"/>
    <cellStyle name="Normal 5 46 2 3 3 4" xfId="29920" xr:uid="{00000000-0005-0000-0000-0000B8740000}"/>
    <cellStyle name="Normal 5 46 2 3 3 4 2" xfId="29921" xr:uid="{00000000-0005-0000-0000-0000B9740000}"/>
    <cellStyle name="Normal 5 46 2 3 3 4 2 2" xfId="29922" xr:uid="{00000000-0005-0000-0000-0000BA740000}"/>
    <cellStyle name="Normal 5 46 2 3 3 4 3" xfId="29923" xr:uid="{00000000-0005-0000-0000-0000BB740000}"/>
    <cellStyle name="Normal 5 46 2 3 3 5" xfId="29924" xr:uid="{00000000-0005-0000-0000-0000BC740000}"/>
    <cellStyle name="Normal 5 46 2 3 3 5 2" xfId="29925" xr:uid="{00000000-0005-0000-0000-0000BD740000}"/>
    <cellStyle name="Normal 5 46 2 3 3 6" xfId="29926" xr:uid="{00000000-0005-0000-0000-0000BE740000}"/>
    <cellStyle name="Normal 5 46 2 3 4" xfId="29927" xr:uid="{00000000-0005-0000-0000-0000BF740000}"/>
    <cellStyle name="Normal 5 46 2 3 4 2" xfId="29928" xr:uid="{00000000-0005-0000-0000-0000C0740000}"/>
    <cellStyle name="Normal 5 46 2 3 4 2 2" xfId="29929" xr:uid="{00000000-0005-0000-0000-0000C1740000}"/>
    <cellStyle name="Normal 5 46 2 3 4 2 2 2" xfId="29930" xr:uid="{00000000-0005-0000-0000-0000C2740000}"/>
    <cellStyle name="Normal 5 46 2 3 4 2 2 2 2" xfId="29931" xr:uid="{00000000-0005-0000-0000-0000C3740000}"/>
    <cellStyle name="Normal 5 46 2 3 4 2 2 3" xfId="29932" xr:uid="{00000000-0005-0000-0000-0000C4740000}"/>
    <cellStyle name="Normal 5 46 2 3 4 2 3" xfId="29933" xr:uid="{00000000-0005-0000-0000-0000C5740000}"/>
    <cellStyle name="Normal 5 46 2 3 4 2 3 2" xfId="29934" xr:uid="{00000000-0005-0000-0000-0000C6740000}"/>
    <cellStyle name="Normal 5 46 2 3 4 2 4" xfId="29935" xr:uid="{00000000-0005-0000-0000-0000C7740000}"/>
    <cellStyle name="Normal 5 46 2 3 4 3" xfId="29936" xr:uid="{00000000-0005-0000-0000-0000C8740000}"/>
    <cellStyle name="Normal 5 46 2 3 4 3 2" xfId="29937" xr:uid="{00000000-0005-0000-0000-0000C9740000}"/>
    <cellStyle name="Normal 5 46 2 3 4 3 2 2" xfId="29938" xr:uid="{00000000-0005-0000-0000-0000CA740000}"/>
    <cellStyle name="Normal 5 46 2 3 4 3 3" xfId="29939" xr:uid="{00000000-0005-0000-0000-0000CB740000}"/>
    <cellStyle name="Normal 5 46 2 3 4 4" xfId="29940" xr:uid="{00000000-0005-0000-0000-0000CC740000}"/>
    <cellStyle name="Normal 5 46 2 3 4 4 2" xfId="29941" xr:uid="{00000000-0005-0000-0000-0000CD740000}"/>
    <cellStyle name="Normal 5 46 2 3 4 5" xfId="29942" xr:uid="{00000000-0005-0000-0000-0000CE740000}"/>
    <cellStyle name="Normal 5 46 2 3 5" xfId="29943" xr:uid="{00000000-0005-0000-0000-0000CF740000}"/>
    <cellStyle name="Normal 5 46 2 3 5 2" xfId="29944" xr:uid="{00000000-0005-0000-0000-0000D0740000}"/>
    <cellStyle name="Normal 5 46 2 3 5 2 2" xfId="29945" xr:uid="{00000000-0005-0000-0000-0000D1740000}"/>
    <cellStyle name="Normal 5 46 2 3 5 2 2 2" xfId="29946" xr:uid="{00000000-0005-0000-0000-0000D2740000}"/>
    <cellStyle name="Normal 5 46 2 3 5 2 3" xfId="29947" xr:uid="{00000000-0005-0000-0000-0000D3740000}"/>
    <cellStyle name="Normal 5 46 2 3 5 3" xfId="29948" xr:uid="{00000000-0005-0000-0000-0000D4740000}"/>
    <cellStyle name="Normal 5 46 2 3 5 3 2" xfId="29949" xr:uid="{00000000-0005-0000-0000-0000D5740000}"/>
    <cellStyle name="Normal 5 46 2 3 5 4" xfId="29950" xr:uid="{00000000-0005-0000-0000-0000D6740000}"/>
    <cellStyle name="Normal 5 46 2 3 6" xfId="29951" xr:uid="{00000000-0005-0000-0000-0000D7740000}"/>
    <cellStyle name="Normal 5 46 2 3 6 2" xfId="29952" xr:uid="{00000000-0005-0000-0000-0000D8740000}"/>
    <cellStyle name="Normal 5 46 2 3 6 2 2" xfId="29953" xr:uid="{00000000-0005-0000-0000-0000D9740000}"/>
    <cellStyle name="Normal 5 46 2 3 6 3" xfId="29954" xr:uid="{00000000-0005-0000-0000-0000DA740000}"/>
    <cellStyle name="Normal 5 46 2 3 7" xfId="29955" xr:uid="{00000000-0005-0000-0000-0000DB740000}"/>
    <cellStyle name="Normal 5 46 2 3 7 2" xfId="29956" xr:uid="{00000000-0005-0000-0000-0000DC740000}"/>
    <cellStyle name="Normal 5 46 2 3 8" xfId="29957" xr:uid="{00000000-0005-0000-0000-0000DD740000}"/>
    <cellStyle name="Normal 5 46 2 4" xfId="29958" xr:uid="{00000000-0005-0000-0000-0000DE740000}"/>
    <cellStyle name="Normal 5 46 2 4 2" xfId="29959" xr:uid="{00000000-0005-0000-0000-0000DF740000}"/>
    <cellStyle name="Normal 5 46 2 4 2 2" xfId="29960" xr:uid="{00000000-0005-0000-0000-0000E0740000}"/>
    <cellStyle name="Normal 5 46 2 4 2 2 2" xfId="29961" xr:uid="{00000000-0005-0000-0000-0000E1740000}"/>
    <cellStyle name="Normal 5 46 2 4 2 2 2 2" xfId="29962" xr:uid="{00000000-0005-0000-0000-0000E2740000}"/>
    <cellStyle name="Normal 5 46 2 4 2 2 2 2 2" xfId="29963" xr:uid="{00000000-0005-0000-0000-0000E3740000}"/>
    <cellStyle name="Normal 5 46 2 4 2 2 2 3" xfId="29964" xr:uid="{00000000-0005-0000-0000-0000E4740000}"/>
    <cellStyle name="Normal 5 46 2 4 2 2 3" xfId="29965" xr:uid="{00000000-0005-0000-0000-0000E5740000}"/>
    <cellStyle name="Normal 5 46 2 4 2 2 3 2" xfId="29966" xr:uid="{00000000-0005-0000-0000-0000E6740000}"/>
    <cellStyle name="Normal 5 46 2 4 2 2 4" xfId="29967" xr:uid="{00000000-0005-0000-0000-0000E7740000}"/>
    <cellStyle name="Normal 5 46 2 4 2 3" xfId="29968" xr:uid="{00000000-0005-0000-0000-0000E8740000}"/>
    <cellStyle name="Normal 5 46 2 4 2 3 2" xfId="29969" xr:uid="{00000000-0005-0000-0000-0000E9740000}"/>
    <cellStyle name="Normal 5 46 2 4 2 3 2 2" xfId="29970" xr:uid="{00000000-0005-0000-0000-0000EA740000}"/>
    <cellStyle name="Normal 5 46 2 4 2 3 3" xfId="29971" xr:uid="{00000000-0005-0000-0000-0000EB740000}"/>
    <cellStyle name="Normal 5 46 2 4 2 4" xfId="29972" xr:uid="{00000000-0005-0000-0000-0000EC740000}"/>
    <cellStyle name="Normal 5 46 2 4 2 4 2" xfId="29973" xr:uid="{00000000-0005-0000-0000-0000ED740000}"/>
    <cellStyle name="Normal 5 46 2 4 2 5" xfId="29974" xr:uid="{00000000-0005-0000-0000-0000EE740000}"/>
    <cellStyle name="Normal 5 46 2 4 3" xfId="29975" xr:uid="{00000000-0005-0000-0000-0000EF740000}"/>
    <cellStyle name="Normal 5 46 2 4 3 2" xfId="29976" xr:uid="{00000000-0005-0000-0000-0000F0740000}"/>
    <cellStyle name="Normal 5 46 2 4 3 2 2" xfId="29977" xr:uid="{00000000-0005-0000-0000-0000F1740000}"/>
    <cellStyle name="Normal 5 46 2 4 3 2 2 2" xfId="29978" xr:uid="{00000000-0005-0000-0000-0000F2740000}"/>
    <cellStyle name="Normal 5 46 2 4 3 2 3" xfId="29979" xr:uid="{00000000-0005-0000-0000-0000F3740000}"/>
    <cellStyle name="Normal 5 46 2 4 3 3" xfId="29980" xr:uid="{00000000-0005-0000-0000-0000F4740000}"/>
    <cellStyle name="Normal 5 46 2 4 3 3 2" xfId="29981" xr:uid="{00000000-0005-0000-0000-0000F5740000}"/>
    <cellStyle name="Normal 5 46 2 4 3 4" xfId="29982" xr:uid="{00000000-0005-0000-0000-0000F6740000}"/>
    <cellStyle name="Normal 5 46 2 4 4" xfId="29983" xr:uid="{00000000-0005-0000-0000-0000F7740000}"/>
    <cellStyle name="Normal 5 46 2 4 4 2" xfId="29984" xr:uid="{00000000-0005-0000-0000-0000F8740000}"/>
    <cellStyle name="Normal 5 46 2 4 4 2 2" xfId="29985" xr:uid="{00000000-0005-0000-0000-0000F9740000}"/>
    <cellStyle name="Normal 5 46 2 4 4 3" xfId="29986" xr:uid="{00000000-0005-0000-0000-0000FA740000}"/>
    <cellStyle name="Normal 5 46 2 4 5" xfId="29987" xr:uid="{00000000-0005-0000-0000-0000FB740000}"/>
    <cellStyle name="Normal 5 46 2 4 5 2" xfId="29988" xr:uid="{00000000-0005-0000-0000-0000FC740000}"/>
    <cellStyle name="Normal 5 46 2 4 6" xfId="29989" xr:uid="{00000000-0005-0000-0000-0000FD740000}"/>
    <cellStyle name="Normal 5 46 2 5" xfId="29990" xr:uid="{00000000-0005-0000-0000-0000FE740000}"/>
    <cellStyle name="Normal 5 46 2 5 2" xfId="29991" xr:uid="{00000000-0005-0000-0000-0000FF740000}"/>
    <cellStyle name="Normal 5 46 2 5 2 2" xfId="29992" xr:uid="{00000000-0005-0000-0000-000000750000}"/>
    <cellStyle name="Normal 5 46 2 5 2 2 2" xfId="29993" xr:uid="{00000000-0005-0000-0000-000001750000}"/>
    <cellStyle name="Normal 5 46 2 5 2 2 2 2" xfId="29994" xr:uid="{00000000-0005-0000-0000-000002750000}"/>
    <cellStyle name="Normal 5 46 2 5 2 2 2 2 2" xfId="29995" xr:uid="{00000000-0005-0000-0000-000003750000}"/>
    <cellStyle name="Normal 5 46 2 5 2 2 2 3" xfId="29996" xr:uid="{00000000-0005-0000-0000-000004750000}"/>
    <cellStyle name="Normal 5 46 2 5 2 2 3" xfId="29997" xr:uid="{00000000-0005-0000-0000-000005750000}"/>
    <cellStyle name="Normal 5 46 2 5 2 2 3 2" xfId="29998" xr:uid="{00000000-0005-0000-0000-000006750000}"/>
    <cellStyle name="Normal 5 46 2 5 2 2 4" xfId="29999" xr:uid="{00000000-0005-0000-0000-000007750000}"/>
    <cellStyle name="Normal 5 46 2 5 2 3" xfId="30000" xr:uid="{00000000-0005-0000-0000-000008750000}"/>
    <cellStyle name="Normal 5 46 2 5 2 3 2" xfId="30001" xr:uid="{00000000-0005-0000-0000-000009750000}"/>
    <cellStyle name="Normal 5 46 2 5 2 3 2 2" xfId="30002" xr:uid="{00000000-0005-0000-0000-00000A750000}"/>
    <cellStyle name="Normal 5 46 2 5 2 3 3" xfId="30003" xr:uid="{00000000-0005-0000-0000-00000B750000}"/>
    <cellStyle name="Normal 5 46 2 5 2 4" xfId="30004" xr:uid="{00000000-0005-0000-0000-00000C750000}"/>
    <cellStyle name="Normal 5 46 2 5 2 4 2" xfId="30005" xr:uid="{00000000-0005-0000-0000-00000D750000}"/>
    <cellStyle name="Normal 5 46 2 5 2 5" xfId="30006" xr:uid="{00000000-0005-0000-0000-00000E750000}"/>
    <cellStyle name="Normal 5 46 2 5 3" xfId="30007" xr:uid="{00000000-0005-0000-0000-00000F750000}"/>
    <cellStyle name="Normal 5 46 2 5 3 2" xfId="30008" xr:uid="{00000000-0005-0000-0000-000010750000}"/>
    <cellStyle name="Normal 5 46 2 5 3 2 2" xfId="30009" xr:uid="{00000000-0005-0000-0000-000011750000}"/>
    <cellStyle name="Normal 5 46 2 5 3 2 2 2" xfId="30010" xr:uid="{00000000-0005-0000-0000-000012750000}"/>
    <cellStyle name="Normal 5 46 2 5 3 2 3" xfId="30011" xr:uid="{00000000-0005-0000-0000-000013750000}"/>
    <cellStyle name="Normal 5 46 2 5 3 3" xfId="30012" xr:uid="{00000000-0005-0000-0000-000014750000}"/>
    <cellStyle name="Normal 5 46 2 5 3 3 2" xfId="30013" xr:uid="{00000000-0005-0000-0000-000015750000}"/>
    <cellStyle name="Normal 5 46 2 5 3 4" xfId="30014" xr:uid="{00000000-0005-0000-0000-000016750000}"/>
    <cellStyle name="Normal 5 46 2 5 4" xfId="30015" xr:uid="{00000000-0005-0000-0000-000017750000}"/>
    <cellStyle name="Normal 5 46 2 5 4 2" xfId="30016" xr:uid="{00000000-0005-0000-0000-000018750000}"/>
    <cellStyle name="Normal 5 46 2 5 4 2 2" xfId="30017" xr:uid="{00000000-0005-0000-0000-000019750000}"/>
    <cellStyle name="Normal 5 46 2 5 4 3" xfId="30018" xr:uid="{00000000-0005-0000-0000-00001A750000}"/>
    <cellStyle name="Normal 5 46 2 5 5" xfId="30019" xr:uid="{00000000-0005-0000-0000-00001B750000}"/>
    <cellStyle name="Normal 5 46 2 5 5 2" xfId="30020" xr:uid="{00000000-0005-0000-0000-00001C750000}"/>
    <cellStyle name="Normal 5 46 2 5 6" xfId="30021" xr:uid="{00000000-0005-0000-0000-00001D750000}"/>
    <cellStyle name="Normal 5 46 2 6" xfId="30022" xr:uid="{00000000-0005-0000-0000-00001E750000}"/>
    <cellStyle name="Normal 5 46 2 6 2" xfId="30023" xr:uid="{00000000-0005-0000-0000-00001F750000}"/>
    <cellStyle name="Normal 5 46 2 6 2 2" xfId="30024" xr:uid="{00000000-0005-0000-0000-000020750000}"/>
    <cellStyle name="Normal 5 46 2 6 2 2 2" xfId="30025" xr:uid="{00000000-0005-0000-0000-000021750000}"/>
    <cellStyle name="Normal 5 46 2 6 2 2 2 2" xfId="30026" xr:uid="{00000000-0005-0000-0000-000022750000}"/>
    <cellStyle name="Normal 5 46 2 6 2 2 3" xfId="30027" xr:uid="{00000000-0005-0000-0000-000023750000}"/>
    <cellStyle name="Normal 5 46 2 6 2 3" xfId="30028" xr:uid="{00000000-0005-0000-0000-000024750000}"/>
    <cellStyle name="Normal 5 46 2 6 2 3 2" xfId="30029" xr:uid="{00000000-0005-0000-0000-000025750000}"/>
    <cellStyle name="Normal 5 46 2 6 2 4" xfId="30030" xr:uid="{00000000-0005-0000-0000-000026750000}"/>
    <cellStyle name="Normal 5 46 2 6 3" xfId="30031" xr:uid="{00000000-0005-0000-0000-000027750000}"/>
    <cellStyle name="Normal 5 46 2 6 3 2" xfId="30032" xr:uid="{00000000-0005-0000-0000-000028750000}"/>
    <cellStyle name="Normal 5 46 2 6 3 2 2" xfId="30033" xr:uid="{00000000-0005-0000-0000-000029750000}"/>
    <cellStyle name="Normal 5 46 2 6 3 3" xfId="30034" xr:uid="{00000000-0005-0000-0000-00002A750000}"/>
    <cellStyle name="Normal 5 46 2 6 4" xfId="30035" xr:uid="{00000000-0005-0000-0000-00002B750000}"/>
    <cellStyle name="Normal 5 46 2 6 4 2" xfId="30036" xr:uid="{00000000-0005-0000-0000-00002C750000}"/>
    <cellStyle name="Normal 5 46 2 6 5" xfId="30037" xr:uid="{00000000-0005-0000-0000-00002D750000}"/>
    <cellStyle name="Normal 5 46 2 7" xfId="30038" xr:uid="{00000000-0005-0000-0000-00002E750000}"/>
    <cellStyle name="Normal 5 46 2 7 2" xfId="30039" xr:uid="{00000000-0005-0000-0000-00002F750000}"/>
    <cellStyle name="Normal 5 46 2 7 2 2" xfId="30040" xr:uid="{00000000-0005-0000-0000-000030750000}"/>
    <cellStyle name="Normal 5 46 2 7 2 2 2" xfId="30041" xr:uid="{00000000-0005-0000-0000-000031750000}"/>
    <cellStyle name="Normal 5 46 2 7 2 3" xfId="30042" xr:uid="{00000000-0005-0000-0000-000032750000}"/>
    <cellStyle name="Normal 5 46 2 7 3" xfId="30043" xr:uid="{00000000-0005-0000-0000-000033750000}"/>
    <cellStyle name="Normal 5 46 2 7 3 2" xfId="30044" xr:uid="{00000000-0005-0000-0000-000034750000}"/>
    <cellStyle name="Normal 5 46 2 7 4" xfId="30045" xr:uid="{00000000-0005-0000-0000-000035750000}"/>
    <cellStyle name="Normal 5 46 2 8" xfId="30046" xr:uid="{00000000-0005-0000-0000-000036750000}"/>
    <cellStyle name="Normal 5 46 2 8 2" xfId="30047" xr:uid="{00000000-0005-0000-0000-000037750000}"/>
    <cellStyle name="Normal 5 46 2 8 2 2" xfId="30048" xr:uid="{00000000-0005-0000-0000-000038750000}"/>
    <cellStyle name="Normal 5 46 2 8 3" xfId="30049" xr:uid="{00000000-0005-0000-0000-000039750000}"/>
    <cellStyle name="Normal 5 46 2 9" xfId="30050" xr:uid="{00000000-0005-0000-0000-00003A750000}"/>
    <cellStyle name="Normal 5 46 2 9 2" xfId="30051" xr:uid="{00000000-0005-0000-0000-00003B750000}"/>
    <cellStyle name="Normal 5 46 3" xfId="30052" xr:uid="{00000000-0005-0000-0000-00003C750000}"/>
    <cellStyle name="Normal 5 46 3 2" xfId="30053" xr:uid="{00000000-0005-0000-0000-00003D750000}"/>
    <cellStyle name="Normal 5 46 3 2 2" xfId="30054" xr:uid="{00000000-0005-0000-0000-00003E750000}"/>
    <cellStyle name="Normal 5 46 3 2 2 2" xfId="30055" xr:uid="{00000000-0005-0000-0000-00003F750000}"/>
    <cellStyle name="Normal 5 46 3 2 2 2 2" xfId="30056" xr:uid="{00000000-0005-0000-0000-000040750000}"/>
    <cellStyle name="Normal 5 46 3 2 2 2 2 2" xfId="30057" xr:uid="{00000000-0005-0000-0000-000041750000}"/>
    <cellStyle name="Normal 5 46 3 2 2 2 2 2 2" xfId="30058" xr:uid="{00000000-0005-0000-0000-000042750000}"/>
    <cellStyle name="Normal 5 46 3 2 2 2 2 2 2 2" xfId="30059" xr:uid="{00000000-0005-0000-0000-000043750000}"/>
    <cellStyle name="Normal 5 46 3 2 2 2 2 2 3" xfId="30060" xr:uid="{00000000-0005-0000-0000-000044750000}"/>
    <cellStyle name="Normal 5 46 3 2 2 2 2 3" xfId="30061" xr:uid="{00000000-0005-0000-0000-000045750000}"/>
    <cellStyle name="Normal 5 46 3 2 2 2 2 3 2" xfId="30062" xr:uid="{00000000-0005-0000-0000-000046750000}"/>
    <cellStyle name="Normal 5 46 3 2 2 2 2 4" xfId="30063" xr:uid="{00000000-0005-0000-0000-000047750000}"/>
    <cellStyle name="Normal 5 46 3 2 2 2 3" xfId="30064" xr:uid="{00000000-0005-0000-0000-000048750000}"/>
    <cellStyle name="Normal 5 46 3 2 2 2 3 2" xfId="30065" xr:uid="{00000000-0005-0000-0000-000049750000}"/>
    <cellStyle name="Normal 5 46 3 2 2 2 3 2 2" xfId="30066" xr:uid="{00000000-0005-0000-0000-00004A750000}"/>
    <cellStyle name="Normal 5 46 3 2 2 2 3 3" xfId="30067" xr:uid="{00000000-0005-0000-0000-00004B750000}"/>
    <cellStyle name="Normal 5 46 3 2 2 2 4" xfId="30068" xr:uid="{00000000-0005-0000-0000-00004C750000}"/>
    <cellStyle name="Normal 5 46 3 2 2 2 4 2" xfId="30069" xr:uid="{00000000-0005-0000-0000-00004D750000}"/>
    <cellStyle name="Normal 5 46 3 2 2 2 5" xfId="30070" xr:uid="{00000000-0005-0000-0000-00004E750000}"/>
    <cellStyle name="Normal 5 46 3 2 2 3" xfId="30071" xr:uid="{00000000-0005-0000-0000-00004F750000}"/>
    <cellStyle name="Normal 5 46 3 2 2 3 2" xfId="30072" xr:uid="{00000000-0005-0000-0000-000050750000}"/>
    <cellStyle name="Normal 5 46 3 2 2 3 2 2" xfId="30073" xr:uid="{00000000-0005-0000-0000-000051750000}"/>
    <cellStyle name="Normal 5 46 3 2 2 3 2 2 2" xfId="30074" xr:uid="{00000000-0005-0000-0000-000052750000}"/>
    <cellStyle name="Normal 5 46 3 2 2 3 2 3" xfId="30075" xr:uid="{00000000-0005-0000-0000-000053750000}"/>
    <cellStyle name="Normal 5 46 3 2 2 3 3" xfId="30076" xr:uid="{00000000-0005-0000-0000-000054750000}"/>
    <cellStyle name="Normal 5 46 3 2 2 3 3 2" xfId="30077" xr:uid="{00000000-0005-0000-0000-000055750000}"/>
    <cellStyle name="Normal 5 46 3 2 2 3 4" xfId="30078" xr:uid="{00000000-0005-0000-0000-000056750000}"/>
    <cellStyle name="Normal 5 46 3 2 2 4" xfId="30079" xr:uid="{00000000-0005-0000-0000-000057750000}"/>
    <cellStyle name="Normal 5 46 3 2 2 4 2" xfId="30080" xr:uid="{00000000-0005-0000-0000-000058750000}"/>
    <cellStyle name="Normal 5 46 3 2 2 4 2 2" xfId="30081" xr:uid="{00000000-0005-0000-0000-000059750000}"/>
    <cellStyle name="Normal 5 46 3 2 2 4 3" xfId="30082" xr:uid="{00000000-0005-0000-0000-00005A750000}"/>
    <cellStyle name="Normal 5 46 3 2 2 5" xfId="30083" xr:uid="{00000000-0005-0000-0000-00005B750000}"/>
    <cellStyle name="Normal 5 46 3 2 2 5 2" xfId="30084" xr:uid="{00000000-0005-0000-0000-00005C750000}"/>
    <cellStyle name="Normal 5 46 3 2 2 6" xfId="30085" xr:uid="{00000000-0005-0000-0000-00005D750000}"/>
    <cellStyle name="Normal 5 46 3 2 3" xfId="30086" xr:uid="{00000000-0005-0000-0000-00005E750000}"/>
    <cellStyle name="Normal 5 46 3 2 3 2" xfId="30087" xr:uid="{00000000-0005-0000-0000-00005F750000}"/>
    <cellStyle name="Normal 5 46 3 2 3 2 2" xfId="30088" xr:uid="{00000000-0005-0000-0000-000060750000}"/>
    <cellStyle name="Normal 5 46 3 2 3 2 2 2" xfId="30089" xr:uid="{00000000-0005-0000-0000-000061750000}"/>
    <cellStyle name="Normal 5 46 3 2 3 2 2 2 2" xfId="30090" xr:uid="{00000000-0005-0000-0000-000062750000}"/>
    <cellStyle name="Normal 5 46 3 2 3 2 2 2 2 2" xfId="30091" xr:uid="{00000000-0005-0000-0000-000063750000}"/>
    <cellStyle name="Normal 5 46 3 2 3 2 2 2 3" xfId="30092" xr:uid="{00000000-0005-0000-0000-000064750000}"/>
    <cellStyle name="Normal 5 46 3 2 3 2 2 3" xfId="30093" xr:uid="{00000000-0005-0000-0000-000065750000}"/>
    <cellStyle name="Normal 5 46 3 2 3 2 2 3 2" xfId="30094" xr:uid="{00000000-0005-0000-0000-000066750000}"/>
    <cellStyle name="Normal 5 46 3 2 3 2 2 4" xfId="30095" xr:uid="{00000000-0005-0000-0000-000067750000}"/>
    <cellStyle name="Normal 5 46 3 2 3 2 3" xfId="30096" xr:uid="{00000000-0005-0000-0000-000068750000}"/>
    <cellStyle name="Normal 5 46 3 2 3 2 3 2" xfId="30097" xr:uid="{00000000-0005-0000-0000-000069750000}"/>
    <cellStyle name="Normal 5 46 3 2 3 2 3 2 2" xfId="30098" xr:uid="{00000000-0005-0000-0000-00006A750000}"/>
    <cellStyle name="Normal 5 46 3 2 3 2 3 3" xfId="30099" xr:uid="{00000000-0005-0000-0000-00006B750000}"/>
    <cellStyle name="Normal 5 46 3 2 3 2 4" xfId="30100" xr:uid="{00000000-0005-0000-0000-00006C750000}"/>
    <cellStyle name="Normal 5 46 3 2 3 2 4 2" xfId="30101" xr:uid="{00000000-0005-0000-0000-00006D750000}"/>
    <cellStyle name="Normal 5 46 3 2 3 2 5" xfId="30102" xr:uid="{00000000-0005-0000-0000-00006E750000}"/>
    <cellStyle name="Normal 5 46 3 2 3 3" xfId="30103" xr:uid="{00000000-0005-0000-0000-00006F750000}"/>
    <cellStyle name="Normal 5 46 3 2 3 3 2" xfId="30104" xr:uid="{00000000-0005-0000-0000-000070750000}"/>
    <cellStyle name="Normal 5 46 3 2 3 3 2 2" xfId="30105" xr:uid="{00000000-0005-0000-0000-000071750000}"/>
    <cellStyle name="Normal 5 46 3 2 3 3 2 2 2" xfId="30106" xr:uid="{00000000-0005-0000-0000-000072750000}"/>
    <cellStyle name="Normal 5 46 3 2 3 3 2 3" xfId="30107" xr:uid="{00000000-0005-0000-0000-000073750000}"/>
    <cellStyle name="Normal 5 46 3 2 3 3 3" xfId="30108" xr:uid="{00000000-0005-0000-0000-000074750000}"/>
    <cellStyle name="Normal 5 46 3 2 3 3 3 2" xfId="30109" xr:uid="{00000000-0005-0000-0000-000075750000}"/>
    <cellStyle name="Normal 5 46 3 2 3 3 4" xfId="30110" xr:uid="{00000000-0005-0000-0000-000076750000}"/>
    <cellStyle name="Normal 5 46 3 2 3 4" xfId="30111" xr:uid="{00000000-0005-0000-0000-000077750000}"/>
    <cellStyle name="Normal 5 46 3 2 3 4 2" xfId="30112" xr:uid="{00000000-0005-0000-0000-000078750000}"/>
    <cellStyle name="Normal 5 46 3 2 3 4 2 2" xfId="30113" xr:uid="{00000000-0005-0000-0000-000079750000}"/>
    <cellStyle name="Normal 5 46 3 2 3 4 3" xfId="30114" xr:uid="{00000000-0005-0000-0000-00007A750000}"/>
    <cellStyle name="Normal 5 46 3 2 3 5" xfId="30115" xr:uid="{00000000-0005-0000-0000-00007B750000}"/>
    <cellStyle name="Normal 5 46 3 2 3 5 2" xfId="30116" xr:uid="{00000000-0005-0000-0000-00007C750000}"/>
    <cellStyle name="Normal 5 46 3 2 3 6" xfId="30117" xr:uid="{00000000-0005-0000-0000-00007D750000}"/>
    <cellStyle name="Normal 5 46 3 2 4" xfId="30118" xr:uid="{00000000-0005-0000-0000-00007E750000}"/>
    <cellStyle name="Normal 5 46 3 2 4 2" xfId="30119" xr:uid="{00000000-0005-0000-0000-00007F750000}"/>
    <cellStyle name="Normal 5 46 3 2 4 2 2" xfId="30120" xr:uid="{00000000-0005-0000-0000-000080750000}"/>
    <cellStyle name="Normal 5 46 3 2 4 2 2 2" xfId="30121" xr:uid="{00000000-0005-0000-0000-000081750000}"/>
    <cellStyle name="Normal 5 46 3 2 4 2 2 2 2" xfId="30122" xr:uid="{00000000-0005-0000-0000-000082750000}"/>
    <cellStyle name="Normal 5 46 3 2 4 2 2 3" xfId="30123" xr:uid="{00000000-0005-0000-0000-000083750000}"/>
    <cellStyle name="Normal 5 46 3 2 4 2 3" xfId="30124" xr:uid="{00000000-0005-0000-0000-000084750000}"/>
    <cellStyle name="Normal 5 46 3 2 4 2 3 2" xfId="30125" xr:uid="{00000000-0005-0000-0000-000085750000}"/>
    <cellStyle name="Normal 5 46 3 2 4 2 4" xfId="30126" xr:uid="{00000000-0005-0000-0000-000086750000}"/>
    <cellStyle name="Normal 5 46 3 2 4 3" xfId="30127" xr:uid="{00000000-0005-0000-0000-000087750000}"/>
    <cellStyle name="Normal 5 46 3 2 4 3 2" xfId="30128" xr:uid="{00000000-0005-0000-0000-000088750000}"/>
    <cellStyle name="Normal 5 46 3 2 4 3 2 2" xfId="30129" xr:uid="{00000000-0005-0000-0000-000089750000}"/>
    <cellStyle name="Normal 5 46 3 2 4 3 3" xfId="30130" xr:uid="{00000000-0005-0000-0000-00008A750000}"/>
    <cellStyle name="Normal 5 46 3 2 4 4" xfId="30131" xr:uid="{00000000-0005-0000-0000-00008B750000}"/>
    <cellStyle name="Normal 5 46 3 2 4 4 2" xfId="30132" xr:uid="{00000000-0005-0000-0000-00008C750000}"/>
    <cellStyle name="Normal 5 46 3 2 4 5" xfId="30133" xr:uid="{00000000-0005-0000-0000-00008D750000}"/>
    <cellStyle name="Normal 5 46 3 2 5" xfId="30134" xr:uid="{00000000-0005-0000-0000-00008E750000}"/>
    <cellStyle name="Normal 5 46 3 2 5 2" xfId="30135" xr:uid="{00000000-0005-0000-0000-00008F750000}"/>
    <cellStyle name="Normal 5 46 3 2 5 2 2" xfId="30136" xr:uid="{00000000-0005-0000-0000-000090750000}"/>
    <cellStyle name="Normal 5 46 3 2 5 2 2 2" xfId="30137" xr:uid="{00000000-0005-0000-0000-000091750000}"/>
    <cellStyle name="Normal 5 46 3 2 5 2 3" xfId="30138" xr:uid="{00000000-0005-0000-0000-000092750000}"/>
    <cellStyle name="Normal 5 46 3 2 5 3" xfId="30139" xr:uid="{00000000-0005-0000-0000-000093750000}"/>
    <cellStyle name="Normal 5 46 3 2 5 3 2" xfId="30140" xr:uid="{00000000-0005-0000-0000-000094750000}"/>
    <cellStyle name="Normal 5 46 3 2 5 4" xfId="30141" xr:uid="{00000000-0005-0000-0000-000095750000}"/>
    <cellStyle name="Normal 5 46 3 2 6" xfId="30142" xr:uid="{00000000-0005-0000-0000-000096750000}"/>
    <cellStyle name="Normal 5 46 3 2 6 2" xfId="30143" xr:uid="{00000000-0005-0000-0000-000097750000}"/>
    <cellStyle name="Normal 5 46 3 2 6 2 2" xfId="30144" xr:uid="{00000000-0005-0000-0000-000098750000}"/>
    <cellStyle name="Normal 5 46 3 2 6 3" xfId="30145" xr:uid="{00000000-0005-0000-0000-000099750000}"/>
    <cellStyle name="Normal 5 46 3 2 7" xfId="30146" xr:uid="{00000000-0005-0000-0000-00009A750000}"/>
    <cellStyle name="Normal 5 46 3 2 7 2" xfId="30147" xr:uid="{00000000-0005-0000-0000-00009B750000}"/>
    <cellStyle name="Normal 5 46 3 2 8" xfId="30148" xr:uid="{00000000-0005-0000-0000-00009C750000}"/>
    <cellStyle name="Normal 5 46 3 3" xfId="30149" xr:uid="{00000000-0005-0000-0000-00009D750000}"/>
    <cellStyle name="Normal 5 46 3 3 2" xfId="30150" xr:uid="{00000000-0005-0000-0000-00009E750000}"/>
    <cellStyle name="Normal 5 46 3 3 2 2" xfId="30151" xr:uid="{00000000-0005-0000-0000-00009F750000}"/>
    <cellStyle name="Normal 5 46 3 3 2 2 2" xfId="30152" xr:uid="{00000000-0005-0000-0000-0000A0750000}"/>
    <cellStyle name="Normal 5 46 3 3 2 2 2 2" xfId="30153" xr:uid="{00000000-0005-0000-0000-0000A1750000}"/>
    <cellStyle name="Normal 5 46 3 3 2 2 2 2 2" xfId="30154" xr:uid="{00000000-0005-0000-0000-0000A2750000}"/>
    <cellStyle name="Normal 5 46 3 3 2 2 2 3" xfId="30155" xr:uid="{00000000-0005-0000-0000-0000A3750000}"/>
    <cellStyle name="Normal 5 46 3 3 2 2 3" xfId="30156" xr:uid="{00000000-0005-0000-0000-0000A4750000}"/>
    <cellStyle name="Normal 5 46 3 3 2 2 3 2" xfId="30157" xr:uid="{00000000-0005-0000-0000-0000A5750000}"/>
    <cellStyle name="Normal 5 46 3 3 2 2 4" xfId="30158" xr:uid="{00000000-0005-0000-0000-0000A6750000}"/>
    <cellStyle name="Normal 5 46 3 3 2 3" xfId="30159" xr:uid="{00000000-0005-0000-0000-0000A7750000}"/>
    <cellStyle name="Normal 5 46 3 3 2 3 2" xfId="30160" xr:uid="{00000000-0005-0000-0000-0000A8750000}"/>
    <cellStyle name="Normal 5 46 3 3 2 3 2 2" xfId="30161" xr:uid="{00000000-0005-0000-0000-0000A9750000}"/>
    <cellStyle name="Normal 5 46 3 3 2 3 3" xfId="30162" xr:uid="{00000000-0005-0000-0000-0000AA750000}"/>
    <cellStyle name="Normal 5 46 3 3 2 4" xfId="30163" xr:uid="{00000000-0005-0000-0000-0000AB750000}"/>
    <cellStyle name="Normal 5 46 3 3 2 4 2" xfId="30164" xr:uid="{00000000-0005-0000-0000-0000AC750000}"/>
    <cellStyle name="Normal 5 46 3 3 2 5" xfId="30165" xr:uid="{00000000-0005-0000-0000-0000AD750000}"/>
    <cellStyle name="Normal 5 46 3 3 3" xfId="30166" xr:uid="{00000000-0005-0000-0000-0000AE750000}"/>
    <cellStyle name="Normal 5 46 3 3 3 2" xfId="30167" xr:uid="{00000000-0005-0000-0000-0000AF750000}"/>
    <cellStyle name="Normal 5 46 3 3 3 2 2" xfId="30168" xr:uid="{00000000-0005-0000-0000-0000B0750000}"/>
    <cellStyle name="Normal 5 46 3 3 3 2 2 2" xfId="30169" xr:uid="{00000000-0005-0000-0000-0000B1750000}"/>
    <cellStyle name="Normal 5 46 3 3 3 2 3" xfId="30170" xr:uid="{00000000-0005-0000-0000-0000B2750000}"/>
    <cellStyle name="Normal 5 46 3 3 3 3" xfId="30171" xr:uid="{00000000-0005-0000-0000-0000B3750000}"/>
    <cellStyle name="Normal 5 46 3 3 3 3 2" xfId="30172" xr:uid="{00000000-0005-0000-0000-0000B4750000}"/>
    <cellStyle name="Normal 5 46 3 3 3 4" xfId="30173" xr:uid="{00000000-0005-0000-0000-0000B5750000}"/>
    <cellStyle name="Normal 5 46 3 3 4" xfId="30174" xr:uid="{00000000-0005-0000-0000-0000B6750000}"/>
    <cellStyle name="Normal 5 46 3 3 4 2" xfId="30175" xr:uid="{00000000-0005-0000-0000-0000B7750000}"/>
    <cellStyle name="Normal 5 46 3 3 4 2 2" xfId="30176" xr:uid="{00000000-0005-0000-0000-0000B8750000}"/>
    <cellStyle name="Normal 5 46 3 3 4 3" xfId="30177" xr:uid="{00000000-0005-0000-0000-0000B9750000}"/>
    <cellStyle name="Normal 5 46 3 3 5" xfId="30178" xr:uid="{00000000-0005-0000-0000-0000BA750000}"/>
    <cellStyle name="Normal 5 46 3 3 5 2" xfId="30179" xr:uid="{00000000-0005-0000-0000-0000BB750000}"/>
    <cellStyle name="Normal 5 46 3 3 6" xfId="30180" xr:uid="{00000000-0005-0000-0000-0000BC750000}"/>
    <cellStyle name="Normal 5 46 3 4" xfId="30181" xr:uid="{00000000-0005-0000-0000-0000BD750000}"/>
    <cellStyle name="Normal 5 46 3 4 2" xfId="30182" xr:uid="{00000000-0005-0000-0000-0000BE750000}"/>
    <cellStyle name="Normal 5 46 3 4 2 2" xfId="30183" xr:uid="{00000000-0005-0000-0000-0000BF750000}"/>
    <cellStyle name="Normal 5 46 3 4 2 2 2" xfId="30184" xr:uid="{00000000-0005-0000-0000-0000C0750000}"/>
    <cellStyle name="Normal 5 46 3 4 2 2 2 2" xfId="30185" xr:uid="{00000000-0005-0000-0000-0000C1750000}"/>
    <cellStyle name="Normal 5 46 3 4 2 2 2 2 2" xfId="30186" xr:uid="{00000000-0005-0000-0000-0000C2750000}"/>
    <cellStyle name="Normal 5 46 3 4 2 2 2 3" xfId="30187" xr:uid="{00000000-0005-0000-0000-0000C3750000}"/>
    <cellStyle name="Normal 5 46 3 4 2 2 3" xfId="30188" xr:uid="{00000000-0005-0000-0000-0000C4750000}"/>
    <cellStyle name="Normal 5 46 3 4 2 2 3 2" xfId="30189" xr:uid="{00000000-0005-0000-0000-0000C5750000}"/>
    <cellStyle name="Normal 5 46 3 4 2 2 4" xfId="30190" xr:uid="{00000000-0005-0000-0000-0000C6750000}"/>
    <cellStyle name="Normal 5 46 3 4 2 3" xfId="30191" xr:uid="{00000000-0005-0000-0000-0000C7750000}"/>
    <cellStyle name="Normal 5 46 3 4 2 3 2" xfId="30192" xr:uid="{00000000-0005-0000-0000-0000C8750000}"/>
    <cellStyle name="Normal 5 46 3 4 2 3 2 2" xfId="30193" xr:uid="{00000000-0005-0000-0000-0000C9750000}"/>
    <cellStyle name="Normal 5 46 3 4 2 3 3" xfId="30194" xr:uid="{00000000-0005-0000-0000-0000CA750000}"/>
    <cellStyle name="Normal 5 46 3 4 2 4" xfId="30195" xr:uid="{00000000-0005-0000-0000-0000CB750000}"/>
    <cellStyle name="Normal 5 46 3 4 2 4 2" xfId="30196" xr:uid="{00000000-0005-0000-0000-0000CC750000}"/>
    <cellStyle name="Normal 5 46 3 4 2 5" xfId="30197" xr:uid="{00000000-0005-0000-0000-0000CD750000}"/>
    <cellStyle name="Normal 5 46 3 4 3" xfId="30198" xr:uid="{00000000-0005-0000-0000-0000CE750000}"/>
    <cellStyle name="Normal 5 46 3 4 3 2" xfId="30199" xr:uid="{00000000-0005-0000-0000-0000CF750000}"/>
    <cellStyle name="Normal 5 46 3 4 3 2 2" xfId="30200" xr:uid="{00000000-0005-0000-0000-0000D0750000}"/>
    <cellStyle name="Normal 5 46 3 4 3 2 2 2" xfId="30201" xr:uid="{00000000-0005-0000-0000-0000D1750000}"/>
    <cellStyle name="Normal 5 46 3 4 3 2 3" xfId="30202" xr:uid="{00000000-0005-0000-0000-0000D2750000}"/>
    <cellStyle name="Normal 5 46 3 4 3 3" xfId="30203" xr:uid="{00000000-0005-0000-0000-0000D3750000}"/>
    <cellStyle name="Normal 5 46 3 4 3 3 2" xfId="30204" xr:uid="{00000000-0005-0000-0000-0000D4750000}"/>
    <cellStyle name="Normal 5 46 3 4 3 4" xfId="30205" xr:uid="{00000000-0005-0000-0000-0000D5750000}"/>
    <cellStyle name="Normal 5 46 3 4 4" xfId="30206" xr:uid="{00000000-0005-0000-0000-0000D6750000}"/>
    <cellStyle name="Normal 5 46 3 4 4 2" xfId="30207" xr:uid="{00000000-0005-0000-0000-0000D7750000}"/>
    <cellStyle name="Normal 5 46 3 4 4 2 2" xfId="30208" xr:uid="{00000000-0005-0000-0000-0000D8750000}"/>
    <cellStyle name="Normal 5 46 3 4 4 3" xfId="30209" xr:uid="{00000000-0005-0000-0000-0000D9750000}"/>
    <cellStyle name="Normal 5 46 3 4 5" xfId="30210" xr:uid="{00000000-0005-0000-0000-0000DA750000}"/>
    <cellStyle name="Normal 5 46 3 4 5 2" xfId="30211" xr:uid="{00000000-0005-0000-0000-0000DB750000}"/>
    <cellStyle name="Normal 5 46 3 4 6" xfId="30212" xr:uid="{00000000-0005-0000-0000-0000DC750000}"/>
    <cellStyle name="Normal 5 46 3 5" xfId="30213" xr:uid="{00000000-0005-0000-0000-0000DD750000}"/>
    <cellStyle name="Normal 5 46 3 5 2" xfId="30214" xr:uid="{00000000-0005-0000-0000-0000DE750000}"/>
    <cellStyle name="Normal 5 46 3 5 2 2" xfId="30215" xr:uid="{00000000-0005-0000-0000-0000DF750000}"/>
    <cellStyle name="Normal 5 46 3 5 2 2 2" xfId="30216" xr:uid="{00000000-0005-0000-0000-0000E0750000}"/>
    <cellStyle name="Normal 5 46 3 5 2 2 2 2" xfId="30217" xr:uid="{00000000-0005-0000-0000-0000E1750000}"/>
    <cellStyle name="Normal 5 46 3 5 2 2 3" xfId="30218" xr:uid="{00000000-0005-0000-0000-0000E2750000}"/>
    <cellStyle name="Normal 5 46 3 5 2 3" xfId="30219" xr:uid="{00000000-0005-0000-0000-0000E3750000}"/>
    <cellStyle name="Normal 5 46 3 5 2 3 2" xfId="30220" xr:uid="{00000000-0005-0000-0000-0000E4750000}"/>
    <cellStyle name="Normal 5 46 3 5 2 4" xfId="30221" xr:uid="{00000000-0005-0000-0000-0000E5750000}"/>
    <cellStyle name="Normal 5 46 3 5 3" xfId="30222" xr:uid="{00000000-0005-0000-0000-0000E6750000}"/>
    <cellStyle name="Normal 5 46 3 5 3 2" xfId="30223" xr:uid="{00000000-0005-0000-0000-0000E7750000}"/>
    <cellStyle name="Normal 5 46 3 5 3 2 2" xfId="30224" xr:uid="{00000000-0005-0000-0000-0000E8750000}"/>
    <cellStyle name="Normal 5 46 3 5 3 3" xfId="30225" xr:uid="{00000000-0005-0000-0000-0000E9750000}"/>
    <cellStyle name="Normal 5 46 3 5 4" xfId="30226" xr:uid="{00000000-0005-0000-0000-0000EA750000}"/>
    <cellStyle name="Normal 5 46 3 5 4 2" xfId="30227" xr:uid="{00000000-0005-0000-0000-0000EB750000}"/>
    <cellStyle name="Normal 5 46 3 5 5" xfId="30228" xr:uid="{00000000-0005-0000-0000-0000EC750000}"/>
    <cellStyle name="Normal 5 46 3 6" xfId="30229" xr:uid="{00000000-0005-0000-0000-0000ED750000}"/>
    <cellStyle name="Normal 5 46 3 6 2" xfId="30230" xr:uid="{00000000-0005-0000-0000-0000EE750000}"/>
    <cellStyle name="Normal 5 46 3 6 2 2" xfId="30231" xr:uid="{00000000-0005-0000-0000-0000EF750000}"/>
    <cellStyle name="Normal 5 46 3 6 2 2 2" xfId="30232" xr:uid="{00000000-0005-0000-0000-0000F0750000}"/>
    <cellStyle name="Normal 5 46 3 6 2 3" xfId="30233" xr:uid="{00000000-0005-0000-0000-0000F1750000}"/>
    <cellStyle name="Normal 5 46 3 6 3" xfId="30234" xr:uid="{00000000-0005-0000-0000-0000F2750000}"/>
    <cellStyle name="Normal 5 46 3 6 3 2" xfId="30235" xr:uid="{00000000-0005-0000-0000-0000F3750000}"/>
    <cellStyle name="Normal 5 46 3 6 4" xfId="30236" xr:uid="{00000000-0005-0000-0000-0000F4750000}"/>
    <cellStyle name="Normal 5 46 3 7" xfId="30237" xr:uid="{00000000-0005-0000-0000-0000F5750000}"/>
    <cellStyle name="Normal 5 46 3 7 2" xfId="30238" xr:uid="{00000000-0005-0000-0000-0000F6750000}"/>
    <cellStyle name="Normal 5 46 3 7 2 2" xfId="30239" xr:uid="{00000000-0005-0000-0000-0000F7750000}"/>
    <cellStyle name="Normal 5 46 3 7 3" xfId="30240" xr:uid="{00000000-0005-0000-0000-0000F8750000}"/>
    <cellStyle name="Normal 5 46 3 8" xfId="30241" xr:uid="{00000000-0005-0000-0000-0000F9750000}"/>
    <cellStyle name="Normal 5 46 3 8 2" xfId="30242" xr:uid="{00000000-0005-0000-0000-0000FA750000}"/>
    <cellStyle name="Normal 5 46 3 9" xfId="30243" xr:uid="{00000000-0005-0000-0000-0000FB750000}"/>
    <cellStyle name="Normal 5 46 4" xfId="30244" xr:uid="{00000000-0005-0000-0000-0000FC750000}"/>
    <cellStyle name="Normal 5 46 4 2" xfId="30245" xr:uid="{00000000-0005-0000-0000-0000FD750000}"/>
    <cellStyle name="Normal 5 46 4 2 2" xfId="30246" xr:uid="{00000000-0005-0000-0000-0000FE750000}"/>
    <cellStyle name="Normal 5 46 4 2 2 2" xfId="30247" xr:uid="{00000000-0005-0000-0000-0000FF750000}"/>
    <cellStyle name="Normal 5 46 4 2 2 2 2" xfId="30248" xr:uid="{00000000-0005-0000-0000-000000760000}"/>
    <cellStyle name="Normal 5 46 4 2 2 2 2 2" xfId="30249" xr:uid="{00000000-0005-0000-0000-000001760000}"/>
    <cellStyle name="Normal 5 46 4 2 2 2 2 2 2" xfId="30250" xr:uid="{00000000-0005-0000-0000-000002760000}"/>
    <cellStyle name="Normal 5 46 4 2 2 2 2 3" xfId="30251" xr:uid="{00000000-0005-0000-0000-000003760000}"/>
    <cellStyle name="Normal 5 46 4 2 2 2 3" xfId="30252" xr:uid="{00000000-0005-0000-0000-000004760000}"/>
    <cellStyle name="Normal 5 46 4 2 2 2 3 2" xfId="30253" xr:uid="{00000000-0005-0000-0000-000005760000}"/>
    <cellStyle name="Normal 5 46 4 2 2 2 4" xfId="30254" xr:uid="{00000000-0005-0000-0000-000006760000}"/>
    <cellStyle name="Normal 5 46 4 2 2 3" xfId="30255" xr:uid="{00000000-0005-0000-0000-000007760000}"/>
    <cellStyle name="Normal 5 46 4 2 2 3 2" xfId="30256" xr:uid="{00000000-0005-0000-0000-000008760000}"/>
    <cellStyle name="Normal 5 46 4 2 2 3 2 2" xfId="30257" xr:uid="{00000000-0005-0000-0000-000009760000}"/>
    <cellStyle name="Normal 5 46 4 2 2 3 3" xfId="30258" xr:uid="{00000000-0005-0000-0000-00000A760000}"/>
    <cellStyle name="Normal 5 46 4 2 2 4" xfId="30259" xr:uid="{00000000-0005-0000-0000-00000B760000}"/>
    <cellStyle name="Normal 5 46 4 2 2 4 2" xfId="30260" xr:uid="{00000000-0005-0000-0000-00000C760000}"/>
    <cellStyle name="Normal 5 46 4 2 2 5" xfId="30261" xr:uid="{00000000-0005-0000-0000-00000D760000}"/>
    <cellStyle name="Normal 5 46 4 2 3" xfId="30262" xr:uid="{00000000-0005-0000-0000-00000E760000}"/>
    <cellStyle name="Normal 5 46 4 2 3 2" xfId="30263" xr:uid="{00000000-0005-0000-0000-00000F760000}"/>
    <cellStyle name="Normal 5 46 4 2 3 2 2" xfId="30264" xr:uid="{00000000-0005-0000-0000-000010760000}"/>
    <cellStyle name="Normal 5 46 4 2 3 2 2 2" xfId="30265" xr:uid="{00000000-0005-0000-0000-000011760000}"/>
    <cellStyle name="Normal 5 46 4 2 3 2 3" xfId="30266" xr:uid="{00000000-0005-0000-0000-000012760000}"/>
    <cellStyle name="Normal 5 46 4 2 3 3" xfId="30267" xr:uid="{00000000-0005-0000-0000-000013760000}"/>
    <cellStyle name="Normal 5 46 4 2 3 3 2" xfId="30268" xr:uid="{00000000-0005-0000-0000-000014760000}"/>
    <cellStyle name="Normal 5 46 4 2 3 4" xfId="30269" xr:uid="{00000000-0005-0000-0000-000015760000}"/>
    <cellStyle name="Normal 5 46 4 2 4" xfId="30270" xr:uid="{00000000-0005-0000-0000-000016760000}"/>
    <cellStyle name="Normal 5 46 4 2 4 2" xfId="30271" xr:uid="{00000000-0005-0000-0000-000017760000}"/>
    <cellStyle name="Normal 5 46 4 2 4 2 2" xfId="30272" xr:uid="{00000000-0005-0000-0000-000018760000}"/>
    <cellStyle name="Normal 5 46 4 2 4 3" xfId="30273" xr:uid="{00000000-0005-0000-0000-000019760000}"/>
    <cellStyle name="Normal 5 46 4 2 5" xfId="30274" xr:uid="{00000000-0005-0000-0000-00001A760000}"/>
    <cellStyle name="Normal 5 46 4 2 5 2" xfId="30275" xr:uid="{00000000-0005-0000-0000-00001B760000}"/>
    <cellStyle name="Normal 5 46 4 2 6" xfId="30276" xr:uid="{00000000-0005-0000-0000-00001C760000}"/>
    <cellStyle name="Normal 5 46 4 3" xfId="30277" xr:uid="{00000000-0005-0000-0000-00001D760000}"/>
    <cellStyle name="Normal 5 46 4 3 2" xfId="30278" xr:uid="{00000000-0005-0000-0000-00001E760000}"/>
    <cellStyle name="Normal 5 46 4 3 2 2" xfId="30279" xr:uid="{00000000-0005-0000-0000-00001F760000}"/>
    <cellStyle name="Normal 5 46 4 3 2 2 2" xfId="30280" xr:uid="{00000000-0005-0000-0000-000020760000}"/>
    <cellStyle name="Normal 5 46 4 3 2 2 2 2" xfId="30281" xr:uid="{00000000-0005-0000-0000-000021760000}"/>
    <cellStyle name="Normal 5 46 4 3 2 2 2 2 2" xfId="30282" xr:uid="{00000000-0005-0000-0000-000022760000}"/>
    <cellStyle name="Normal 5 46 4 3 2 2 2 3" xfId="30283" xr:uid="{00000000-0005-0000-0000-000023760000}"/>
    <cellStyle name="Normal 5 46 4 3 2 2 3" xfId="30284" xr:uid="{00000000-0005-0000-0000-000024760000}"/>
    <cellStyle name="Normal 5 46 4 3 2 2 3 2" xfId="30285" xr:uid="{00000000-0005-0000-0000-000025760000}"/>
    <cellStyle name="Normal 5 46 4 3 2 2 4" xfId="30286" xr:uid="{00000000-0005-0000-0000-000026760000}"/>
    <cellStyle name="Normal 5 46 4 3 2 3" xfId="30287" xr:uid="{00000000-0005-0000-0000-000027760000}"/>
    <cellStyle name="Normal 5 46 4 3 2 3 2" xfId="30288" xr:uid="{00000000-0005-0000-0000-000028760000}"/>
    <cellStyle name="Normal 5 46 4 3 2 3 2 2" xfId="30289" xr:uid="{00000000-0005-0000-0000-000029760000}"/>
    <cellStyle name="Normal 5 46 4 3 2 3 3" xfId="30290" xr:uid="{00000000-0005-0000-0000-00002A760000}"/>
    <cellStyle name="Normal 5 46 4 3 2 4" xfId="30291" xr:uid="{00000000-0005-0000-0000-00002B760000}"/>
    <cellStyle name="Normal 5 46 4 3 2 4 2" xfId="30292" xr:uid="{00000000-0005-0000-0000-00002C760000}"/>
    <cellStyle name="Normal 5 46 4 3 2 5" xfId="30293" xr:uid="{00000000-0005-0000-0000-00002D760000}"/>
    <cellStyle name="Normal 5 46 4 3 3" xfId="30294" xr:uid="{00000000-0005-0000-0000-00002E760000}"/>
    <cellStyle name="Normal 5 46 4 3 3 2" xfId="30295" xr:uid="{00000000-0005-0000-0000-00002F760000}"/>
    <cellStyle name="Normal 5 46 4 3 3 2 2" xfId="30296" xr:uid="{00000000-0005-0000-0000-000030760000}"/>
    <cellStyle name="Normal 5 46 4 3 3 2 2 2" xfId="30297" xr:uid="{00000000-0005-0000-0000-000031760000}"/>
    <cellStyle name="Normal 5 46 4 3 3 2 3" xfId="30298" xr:uid="{00000000-0005-0000-0000-000032760000}"/>
    <cellStyle name="Normal 5 46 4 3 3 3" xfId="30299" xr:uid="{00000000-0005-0000-0000-000033760000}"/>
    <cellStyle name="Normal 5 46 4 3 3 3 2" xfId="30300" xr:uid="{00000000-0005-0000-0000-000034760000}"/>
    <cellStyle name="Normal 5 46 4 3 3 4" xfId="30301" xr:uid="{00000000-0005-0000-0000-000035760000}"/>
    <cellStyle name="Normal 5 46 4 3 4" xfId="30302" xr:uid="{00000000-0005-0000-0000-000036760000}"/>
    <cellStyle name="Normal 5 46 4 3 4 2" xfId="30303" xr:uid="{00000000-0005-0000-0000-000037760000}"/>
    <cellStyle name="Normal 5 46 4 3 4 2 2" xfId="30304" xr:uid="{00000000-0005-0000-0000-000038760000}"/>
    <cellStyle name="Normal 5 46 4 3 4 3" xfId="30305" xr:uid="{00000000-0005-0000-0000-000039760000}"/>
    <cellStyle name="Normal 5 46 4 3 5" xfId="30306" xr:uid="{00000000-0005-0000-0000-00003A760000}"/>
    <cellStyle name="Normal 5 46 4 3 5 2" xfId="30307" xr:uid="{00000000-0005-0000-0000-00003B760000}"/>
    <cellStyle name="Normal 5 46 4 3 6" xfId="30308" xr:uid="{00000000-0005-0000-0000-00003C760000}"/>
    <cellStyle name="Normal 5 46 4 4" xfId="30309" xr:uid="{00000000-0005-0000-0000-00003D760000}"/>
    <cellStyle name="Normal 5 46 4 4 2" xfId="30310" xr:uid="{00000000-0005-0000-0000-00003E760000}"/>
    <cellStyle name="Normal 5 46 4 4 2 2" xfId="30311" xr:uid="{00000000-0005-0000-0000-00003F760000}"/>
    <cellStyle name="Normal 5 46 4 4 2 2 2" xfId="30312" xr:uid="{00000000-0005-0000-0000-000040760000}"/>
    <cellStyle name="Normal 5 46 4 4 2 2 2 2" xfId="30313" xr:uid="{00000000-0005-0000-0000-000041760000}"/>
    <cellStyle name="Normal 5 46 4 4 2 2 3" xfId="30314" xr:uid="{00000000-0005-0000-0000-000042760000}"/>
    <cellStyle name="Normal 5 46 4 4 2 3" xfId="30315" xr:uid="{00000000-0005-0000-0000-000043760000}"/>
    <cellStyle name="Normal 5 46 4 4 2 3 2" xfId="30316" xr:uid="{00000000-0005-0000-0000-000044760000}"/>
    <cellStyle name="Normal 5 46 4 4 2 4" xfId="30317" xr:uid="{00000000-0005-0000-0000-000045760000}"/>
    <cellStyle name="Normal 5 46 4 4 3" xfId="30318" xr:uid="{00000000-0005-0000-0000-000046760000}"/>
    <cellStyle name="Normal 5 46 4 4 3 2" xfId="30319" xr:uid="{00000000-0005-0000-0000-000047760000}"/>
    <cellStyle name="Normal 5 46 4 4 3 2 2" xfId="30320" xr:uid="{00000000-0005-0000-0000-000048760000}"/>
    <cellStyle name="Normal 5 46 4 4 3 3" xfId="30321" xr:uid="{00000000-0005-0000-0000-000049760000}"/>
    <cellStyle name="Normal 5 46 4 4 4" xfId="30322" xr:uid="{00000000-0005-0000-0000-00004A760000}"/>
    <cellStyle name="Normal 5 46 4 4 4 2" xfId="30323" xr:uid="{00000000-0005-0000-0000-00004B760000}"/>
    <cellStyle name="Normal 5 46 4 4 5" xfId="30324" xr:uid="{00000000-0005-0000-0000-00004C760000}"/>
    <cellStyle name="Normal 5 46 4 5" xfId="30325" xr:uid="{00000000-0005-0000-0000-00004D760000}"/>
    <cellStyle name="Normal 5 46 4 5 2" xfId="30326" xr:uid="{00000000-0005-0000-0000-00004E760000}"/>
    <cellStyle name="Normal 5 46 4 5 2 2" xfId="30327" xr:uid="{00000000-0005-0000-0000-00004F760000}"/>
    <cellStyle name="Normal 5 46 4 5 2 2 2" xfId="30328" xr:uid="{00000000-0005-0000-0000-000050760000}"/>
    <cellStyle name="Normal 5 46 4 5 2 3" xfId="30329" xr:uid="{00000000-0005-0000-0000-000051760000}"/>
    <cellStyle name="Normal 5 46 4 5 3" xfId="30330" xr:uid="{00000000-0005-0000-0000-000052760000}"/>
    <cellStyle name="Normal 5 46 4 5 3 2" xfId="30331" xr:uid="{00000000-0005-0000-0000-000053760000}"/>
    <cellStyle name="Normal 5 46 4 5 4" xfId="30332" xr:uid="{00000000-0005-0000-0000-000054760000}"/>
    <cellStyle name="Normal 5 46 4 6" xfId="30333" xr:uid="{00000000-0005-0000-0000-000055760000}"/>
    <cellStyle name="Normal 5 46 4 6 2" xfId="30334" xr:uid="{00000000-0005-0000-0000-000056760000}"/>
    <cellStyle name="Normal 5 46 4 6 2 2" xfId="30335" xr:uid="{00000000-0005-0000-0000-000057760000}"/>
    <cellStyle name="Normal 5 46 4 6 3" xfId="30336" xr:uid="{00000000-0005-0000-0000-000058760000}"/>
    <cellStyle name="Normal 5 46 4 7" xfId="30337" xr:uid="{00000000-0005-0000-0000-000059760000}"/>
    <cellStyle name="Normal 5 46 4 7 2" xfId="30338" xr:uid="{00000000-0005-0000-0000-00005A760000}"/>
    <cellStyle name="Normal 5 46 4 8" xfId="30339" xr:uid="{00000000-0005-0000-0000-00005B760000}"/>
    <cellStyle name="Normal 5 46 5" xfId="30340" xr:uid="{00000000-0005-0000-0000-00005C760000}"/>
    <cellStyle name="Normal 5 46 5 2" xfId="30341" xr:uid="{00000000-0005-0000-0000-00005D760000}"/>
    <cellStyle name="Normal 5 46 5 2 2" xfId="30342" xr:uid="{00000000-0005-0000-0000-00005E760000}"/>
    <cellStyle name="Normal 5 46 5 2 2 2" xfId="30343" xr:uid="{00000000-0005-0000-0000-00005F760000}"/>
    <cellStyle name="Normal 5 46 5 2 2 2 2" xfId="30344" xr:uid="{00000000-0005-0000-0000-000060760000}"/>
    <cellStyle name="Normal 5 46 5 2 2 2 2 2" xfId="30345" xr:uid="{00000000-0005-0000-0000-000061760000}"/>
    <cellStyle name="Normal 5 46 5 2 2 2 3" xfId="30346" xr:uid="{00000000-0005-0000-0000-000062760000}"/>
    <cellStyle name="Normal 5 46 5 2 2 3" xfId="30347" xr:uid="{00000000-0005-0000-0000-000063760000}"/>
    <cellStyle name="Normal 5 46 5 2 2 3 2" xfId="30348" xr:uid="{00000000-0005-0000-0000-000064760000}"/>
    <cellStyle name="Normal 5 46 5 2 2 4" xfId="30349" xr:uid="{00000000-0005-0000-0000-000065760000}"/>
    <cellStyle name="Normal 5 46 5 2 3" xfId="30350" xr:uid="{00000000-0005-0000-0000-000066760000}"/>
    <cellStyle name="Normal 5 46 5 2 3 2" xfId="30351" xr:uid="{00000000-0005-0000-0000-000067760000}"/>
    <cellStyle name="Normal 5 46 5 2 3 2 2" xfId="30352" xr:uid="{00000000-0005-0000-0000-000068760000}"/>
    <cellStyle name="Normal 5 46 5 2 3 3" xfId="30353" xr:uid="{00000000-0005-0000-0000-000069760000}"/>
    <cellStyle name="Normal 5 46 5 2 4" xfId="30354" xr:uid="{00000000-0005-0000-0000-00006A760000}"/>
    <cellStyle name="Normal 5 46 5 2 4 2" xfId="30355" xr:uid="{00000000-0005-0000-0000-00006B760000}"/>
    <cellStyle name="Normal 5 46 5 2 5" xfId="30356" xr:uid="{00000000-0005-0000-0000-00006C760000}"/>
    <cellStyle name="Normal 5 46 5 3" xfId="30357" xr:uid="{00000000-0005-0000-0000-00006D760000}"/>
    <cellStyle name="Normal 5 46 5 3 2" xfId="30358" xr:uid="{00000000-0005-0000-0000-00006E760000}"/>
    <cellStyle name="Normal 5 46 5 3 2 2" xfId="30359" xr:uid="{00000000-0005-0000-0000-00006F760000}"/>
    <cellStyle name="Normal 5 46 5 3 2 2 2" xfId="30360" xr:uid="{00000000-0005-0000-0000-000070760000}"/>
    <cellStyle name="Normal 5 46 5 3 2 3" xfId="30361" xr:uid="{00000000-0005-0000-0000-000071760000}"/>
    <cellStyle name="Normal 5 46 5 3 3" xfId="30362" xr:uid="{00000000-0005-0000-0000-000072760000}"/>
    <cellStyle name="Normal 5 46 5 3 3 2" xfId="30363" xr:uid="{00000000-0005-0000-0000-000073760000}"/>
    <cellStyle name="Normal 5 46 5 3 4" xfId="30364" xr:uid="{00000000-0005-0000-0000-000074760000}"/>
    <cellStyle name="Normal 5 46 5 4" xfId="30365" xr:uid="{00000000-0005-0000-0000-000075760000}"/>
    <cellStyle name="Normal 5 46 5 4 2" xfId="30366" xr:uid="{00000000-0005-0000-0000-000076760000}"/>
    <cellStyle name="Normal 5 46 5 4 2 2" xfId="30367" xr:uid="{00000000-0005-0000-0000-000077760000}"/>
    <cellStyle name="Normal 5 46 5 4 3" xfId="30368" xr:uid="{00000000-0005-0000-0000-000078760000}"/>
    <cellStyle name="Normal 5 46 5 5" xfId="30369" xr:uid="{00000000-0005-0000-0000-000079760000}"/>
    <cellStyle name="Normal 5 46 5 5 2" xfId="30370" xr:uid="{00000000-0005-0000-0000-00007A760000}"/>
    <cellStyle name="Normal 5 46 5 6" xfId="30371" xr:uid="{00000000-0005-0000-0000-00007B760000}"/>
    <cellStyle name="Normal 5 46 6" xfId="30372" xr:uid="{00000000-0005-0000-0000-00007C760000}"/>
    <cellStyle name="Normal 5 46 6 2" xfId="30373" xr:uid="{00000000-0005-0000-0000-00007D760000}"/>
    <cellStyle name="Normal 5 46 6 2 2" xfId="30374" xr:uid="{00000000-0005-0000-0000-00007E760000}"/>
    <cellStyle name="Normal 5 46 6 2 2 2" xfId="30375" xr:uid="{00000000-0005-0000-0000-00007F760000}"/>
    <cellStyle name="Normal 5 46 6 2 2 2 2" xfId="30376" xr:uid="{00000000-0005-0000-0000-000080760000}"/>
    <cellStyle name="Normal 5 46 6 2 2 2 2 2" xfId="30377" xr:uid="{00000000-0005-0000-0000-000081760000}"/>
    <cellStyle name="Normal 5 46 6 2 2 2 3" xfId="30378" xr:uid="{00000000-0005-0000-0000-000082760000}"/>
    <cellStyle name="Normal 5 46 6 2 2 3" xfId="30379" xr:uid="{00000000-0005-0000-0000-000083760000}"/>
    <cellStyle name="Normal 5 46 6 2 2 3 2" xfId="30380" xr:uid="{00000000-0005-0000-0000-000084760000}"/>
    <cellStyle name="Normal 5 46 6 2 2 4" xfId="30381" xr:uid="{00000000-0005-0000-0000-000085760000}"/>
    <cellStyle name="Normal 5 46 6 2 3" xfId="30382" xr:uid="{00000000-0005-0000-0000-000086760000}"/>
    <cellStyle name="Normal 5 46 6 2 3 2" xfId="30383" xr:uid="{00000000-0005-0000-0000-000087760000}"/>
    <cellStyle name="Normal 5 46 6 2 3 2 2" xfId="30384" xr:uid="{00000000-0005-0000-0000-000088760000}"/>
    <cellStyle name="Normal 5 46 6 2 3 3" xfId="30385" xr:uid="{00000000-0005-0000-0000-000089760000}"/>
    <cellStyle name="Normal 5 46 6 2 4" xfId="30386" xr:uid="{00000000-0005-0000-0000-00008A760000}"/>
    <cellStyle name="Normal 5 46 6 2 4 2" xfId="30387" xr:uid="{00000000-0005-0000-0000-00008B760000}"/>
    <cellStyle name="Normal 5 46 6 2 5" xfId="30388" xr:uid="{00000000-0005-0000-0000-00008C760000}"/>
    <cellStyle name="Normal 5 46 6 3" xfId="30389" xr:uid="{00000000-0005-0000-0000-00008D760000}"/>
    <cellStyle name="Normal 5 46 6 3 2" xfId="30390" xr:uid="{00000000-0005-0000-0000-00008E760000}"/>
    <cellStyle name="Normal 5 46 6 3 2 2" xfId="30391" xr:uid="{00000000-0005-0000-0000-00008F760000}"/>
    <cellStyle name="Normal 5 46 6 3 2 2 2" xfId="30392" xr:uid="{00000000-0005-0000-0000-000090760000}"/>
    <cellStyle name="Normal 5 46 6 3 2 3" xfId="30393" xr:uid="{00000000-0005-0000-0000-000091760000}"/>
    <cellStyle name="Normal 5 46 6 3 3" xfId="30394" xr:uid="{00000000-0005-0000-0000-000092760000}"/>
    <cellStyle name="Normal 5 46 6 3 3 2" xfId="30395" xr:uid="{00000000-0005-0000-0000-000093760000}"/>
    <cellStyle name="Normal 5 46 6 3 4" xfId="30396" xr:uid="{00000000-0005-0000-0000-000094760000}"/>
    <cellStyle name="Normal 5 46 6 4" xfId="30397" xr:uid="{00000000-0005-0000-0000-000095760000}"/>
    <cellStyle name="Normal 5 46 6 4 2" xfId="30398" xr:uid="{00000000-0005-0000-0000-000096760000}"/>
    <cellStyle name="Normal 5 46 6 4 2 2" xfId="30399" xr:uid="{00000000-0005-0000-0000-000097760000}"/>
    <cellStyle name="Normal 5 46 6 4 3" xfId="30400" xr:uid="{00000000-0005-0000-0000-000098760000}"/>
    <cellStyle name="Normal 5 46 6 5" xfId="30401" xr:uid="{00000000-0005-0000-0000-000099760000}"/>
    <cellStyle name="Normal 5 46 6 5 2" xfId="30402" xr:uid="{00000000-0005-0000-0000-00009A760000}"/>
    <cellStyle name="Normal 5 46 6 6" xfId="30403" xr:uid="{00000000-0005-0000-0000-00009B760000}"/>
    <cellStyle name="Normal 5 46 7" xfId="30404" xr:uid="{00000000-0005-0000-0000-00009C760000}"/>
    <cellStyle name="Normal 5 46 7 2" xfId="30405" xr:uid="{00000000-0005-0000-0000-00009D760000}"/>
    <cellStyle name="Normal 5 46 7 2 2" xfId="30406" xr:uid="{00000000-0005-0000-0000-00009E760000}"/>
    <cellStyle name="Normal 5 46 7 2 2 2" xfId="30407" xr:uid="{00000000-0005-0000-0000-00009F760000}"/>
    <cellStyle name="Normal 5 46 7 2 2 2 2" xfId="30408" xr:uid="{00000000-0005-0000-0000-0000A0760000}"/>
    <cellStyle name="Normal 5 46 7 2 2 2 2 2" xfId="30409" xr:uid="{00000000-0005-0000-0000-0000A1760000}"/>
    <cellStyle name="Normal 5 46 7 2 2 2 3" xfId="30410" xr:uid="{00000000-0005-0000-0000-0000A2760000}"/>
    <cellStyle name="Normal 5 46 7 2 2 3" xfId="30411" xr:uid="{00000000-0005-0000-0000-0000A3760000}"/>
    <cellStyle name="Normal 5 46 7 2 2 3 2" xfId="30412" xr:uid="{00000000-0005-0000-0000-0000A4760000}"/>
    <cellStyle name="Normal 5 46 7 2 2 4" xfId="30413" xr:uid="{00000000-0005-0000-0000-0000A5760000}"/>
    <cellStyle name="Normal 5 46 7 2 3" xfId="30414" xr:uid="{00000000-0005-0000-0000-0000A6760000}"/>
    <cellStyle name="Normal 5 46 7 2 3 2" xfId="30415" xr:uid="{00000000-0005-0000-0000-0000A7760000}"/>
    <cellStyle name="Normal 5 46 7 2 3 2 2" xfId="30416" xr:uid="{00000000-0005-0000-0000-0000A8760000}"/>
    <cellStyle name="Normal 5 46 7 2 3 3" xfId="30417" xr:uid="{00000000-0005-0000-0000-0000A9760000}"/>
    <cellStyle name="Normal 5 46 7 2 4" xfId="30418" xr:uid="{00000000-0005-0000-0000-0000AA760000}"/>
    <cellStyle name="Normal 5 46 7 2 4 2" xfId="30419" xr:uid="{00000000-0005-0000-0000-0000AB760000}"/>
    <cellStyle name="Normal 5 46 7 2 5" xfId="30420" xr:uid="{00000000-0005-0000-0000-0000AC760000}"/>
    <cellStyle name="Normal 5 46 7 3" xfId="30421" xr:uid="{00000000-0005-0000-0000-0000AD760000}"/>
    <cellStyle name="Normal 5 46 7 3 2" xfId="30422" xr:uid="{00000000-0005-0000-0000-0000AE760000}"/>
    <cellStyle name="Normal 5 46 7 3 2 2" xfId="30423" xr:uid="{00000000-0005-0000-0000-0000AF760000}"/>
    <cellStyle name="Normal 5 46 7 3 2 2 2" xfId="30424" xr:uid="{00000000-0005-0000-0000-0000B0760000}"/>
    <cellStyle name="Normal 5 46 7 3 2 3" xfId="30425" xr:uid="{00000000-0005-0000-0000-0000B1760000}"/>
    <cellStyle name="Normal 5 46 7 3 3" xfId="30426" xr:uid="{00000000-0005-0000-0000-0000B2760000}"/>
    <cellStyle name="Normal 5 46 7 3 3 2" xfId="30427" xr:uid="{00000000-0005-0000-0000-0000B3760000}"/>
    <cellStyle name="Normal 5 46 7 3 4" xfId="30428" xr:uid="{00000000-0005-0000-0000-0000B4760000}"/>
    <cellStyle name="Normal 5 46 7 4" xfId="30429" xr:uid="{00000000-0005-0000-0000-0000B5760000}"/>
    <cellStyle name="Normal 5 46 7 4 2" xfId="30430" xr:uid="{00000000-0005-0000-0000-0000B6760000}"/>
    <cellStyle name="Normal 5 46 7 4 2 2" xfId="30431" xr:uid="{00000000-0005-0000-0000-0000B7760000}"/>
    <cellStyle name="Normal 5 46 7 4 3" xfId="30432" xr:uid="{00000000-0005-0000-0000-0000B8760000}"/>
    <cellStyle name="Normal 5 46 7 5" xfId="30433" xr:uid="{00000000-0005-0000-0000-0000B9760000}"/>
    <cellStyle name="Normal 5 46 7 5 2" xfId="30434" xr:uid="{00000000-0005-0000-0000-0000BA760000}"/>
    <cellStyle name="Normal 5 46 7 6" xfId="30435" xr:uid="{00000000-0005-0000-0000-0000BB760000}"/>
    <cellStyle name="Normal 5 46 8" xfId="30436" xr:uid="{00000000-0005-0000-0000-0000BC760000}"/>
    <cellStyle name="Normal 5 47" xfId="30437" xr:uid="{00000000-0005-0000-0000-0000BD760000}"/>
    <cellStyle name="Normal 5 47 10" xfId="30438" xr:uid="{00000000-0005-0000-0000-0000BE760000}"/>
    <cellStyle name="Normal 5 47 10 2" xfId="30439" xr:uid="{00000000-0005-0000-0000-0000BF760000}"/>
    <cellStyle name="Normal 5 47 11" xfId="30440" xr:uid="{00000000-0005-0000-0000-0000C0760000}"/>
    <cellStyle name="Normal 5 47 2" xfId="30441" xr:uid="{00000000-0005-0000-0000-0000C1760000}"/>
    <cellStyle name="Normal 5 47 2 10" xfId="30442" xr:uid="{00000000-0005-0000-0000-0000C2760000}"/>
    <cellStyle name="Normal 5 47 2 2" xfId="30443" xr:uid="{00000000-0005-0000-0000-0000C3760000}"/>
    <cellStyle name="Normal 5 47 2 2 2" xfId="30444" xr:uid="{00000000-0005-0000-0000-0000C4760000}"/>
    <cellStyle name="Normal 5 47 2 2 2 2" xfId="30445" xr:uid="{00000000-0005-0000-0000-0000C5760000}"/>
    <cellStyle name="Normal 5 47 2 2 2 2 2" xfId="30446" xr:uid="{00000000-0005-0000-0000-0000C6760000}"/>
    <cellStyle name="Normal 5 47 2 2 2 2 2 2" xfId="30447" xr:uid="{00000000-0005-0000-0000-0000C7760000}"/>
    <cellStyle name="Normal 5 47 2 2 2 2 2 2 2" xfId="30448" xr:uid="{00000000-0005-0000-0000-0000C8760000}"/>
    <cellStyle name="Normal 5 47 2 2 2 2 2 2 2 2" xfId="30449" xr:uid="{00000000-0005-0000-0000-0000C9760000}"/>
    <cellStyle name="Normal 5 47 2 2 2 2 2 2 2 2 2" xfId="30450" xr:uid="{00000000-0005-0000-0000-0000CA760000}"/>
    <cellStyle name="Normal 5 47 2 2 2 2 2 2 2 3" xfId="30451" xr:uid="{00000000-0005-0000-0000-0000CB760000}"/>
    <cellStyle name="Normal 5 47 2 2 2 2 2 2 3" xfId="30452" xr:uid="{00000000-0005-0000-0000-0000CC760000}"/>
    <cellStyle name="Normal 5 47 2 2 2 2 2 2 3 2" xfId="30453" xr:uid="{00000000-0005-0000-0000-0000CD760000}"/>
    <cellStyle name="Normal 5 47 2 2 2 2 2 2 4" xfId="30454" xr:uid="{00000000-0005-0000-0000-0000CE760000}"/>
    <cellStyle name="Normal 5 47 2 2 2 2 2 3" xfId="30455" xr:uid="{00000000-0005-0000-0000-0000CF760000}"/>
    <cellStyle name="Normal 5 47 2 2 2 2 2 3 2" xfId="30456" xr:uid="{00000000-0005-0000-0000-0000D0760000}"/>
    <cellStyle name="Normal 5 47 2 2 2 2 2 3 2 2" xfId="30457" xr:uid="{00000000-0005-0000-0000-0000D1760000}"/>
    <cellStyle name="Normal 5 47 2 2 2 2 2 3 3" xfId="30458" xr:uid="{00000000-0005-0000-0000-0000D2760000}"/>
    <cellStyle name="Normal 5 47 2 2 2 2 2 4" xfId="30459" xr:uid="{00000000-0005-0000-0000-0000D3760000}"/>
    <cellStyle name="Normal 5 47 2 2 2 2 2 4 2" xfId="30460" xr:uid="{00000000-0005-0000-0000-0000D4760000}"/>
    <cellStyle name="Normal 5 47 2 2 2 2 2 5" xfId="30461" xr:uid="{00000000-0005-0000-0000-0000D5760000}"/>
    <cellStyle name="Normal 5 47 2 2 2 2 3" xfId="30462" xr:uid="{00000000-0005-0000-0000-0000D6760000}"/>
    <cellStyle name="Normal 5 47 2 2 2 2 3 2" xfId="30463" xr:uid="{00000000-0005-0000-0000-0000D7760000}"/>
    <cellStyle name="Normal 5 47 2 2 2 2 3 2 2" xfId="30464" xr:uid="{00000000-0005-0000-0000-0000D8760000}"/>
    <cellStyle name="Normal 5 47 2 2 2 2 3 2 2 2" xfId="30465" xr:uid="{00000000-0005-0000-0000-0000D9760000}"/>
    <cellStyle name="Normal 5 47 2 2 2 2 3 2 3" xfId="30466" xr:uid="{00000000-0005-0000-0000-0000DA760000}"/>
    <cellStyle name="Normal 5 47 2 2 2 2 3 3" xfId="30467" xr:uid="{00000000-0005-0000-0000-0000DB760000}"/>
    <cellStyle name="Normal 5 47 2 2 2 2 3 3 2" xfId="30468" xr:uid="{00000000-0005-0000-0000-0000DC760000}"/>
    <cellStyle name="Normal 5 47 2 2 2 2 3 4" xfId="30469" xr:uid="{00000000-0005-0000-0000-0000DD760000}"/>
    <cellStyle name="Normal 5 47 2 2 2 2 4" xfId="30470" xr:uid="{00000000-0005-0000-0000-0000DE760000}"/>
    <cellStyle name="Normal 5 47 2 2 2 2 4 2" xfId="30471" xr:uid="{00000000-0005-0000-0000-0000DF760000}"/>
    <cellStyle name="Normal 5 47 2 2 2 2 4 2 2" xfId="30472" xr:uid="{00000000-0005-0000-0000-0000E0760000}"/>
    <cellStyle name="Normal 5 47 2 2 2 2 4 3" xfId="30473" xr:uid="{00000000-0005-0000-0000-0000E1760000}"/>
    <cellStyle name="Normal 5 47 2 2 2 2 5" xfId="30474" xr:uid="{00000000-0005-0000-0000-0000E2760000}"/>
    <cellStyle name="Normal 5 47 2 2 2 2 5 2" xfId="30475" xr:uid="{00000000-0005-0000-0000-0000E3760000}"/>
    <cellStyle name="Normal 5 47 2 2 2 2 6" xfId="30476" xr:uid="{00000000-0005-0000-0000-0000E4760000}"/>
    <cellStyle name="Normal 5 47 2 2 2 3" xfId="30477" xr:uid="{00000000-0005-0000-0000-0000E5760000}"/>
    <cellStyle name="Normal 5 47 2 2 2 3 2" xfId="30478" xr:uid="{00000000-0005-0000-0000-0000E6760000}"/>
    <cellStyle name="Normal 5 47 2 2 2 3 2 2" xfId="30479" xr:uid="{00000000-0005-0000-0000-0000E7760000}"/>
    <cellStyle name="Normal 5 47 2 2 2 3 2 2 2" xfId="30480" xr:uid="{00000000-0005-0000-0000-0000E8760000}"/>
    <cellStyle name="Normal 5 47 2 2 2 3 2 2 2 2" xfId="30481" xr:uid="{00000000-0005-0000-0000-0000E9760000}"/>
    <cellStyle name="Normal 5 47 2 2 2 3 2 2 2 2 2" xfId="30482" xr:uid="{00000000-0005-0000-0000-0000EA760000}"/>
    <cellStyle name="Normal 5 47 2 2 2 3 2 2 2 3" xfId="30483" xr:uid="{00000000-0005-0000-0000-0000EB760000}"/>
    <cellStyle name="Normal 5 47 2 2 2 3 2 2 3" xfId="30484" xr:uid="{00000000-0005-0000-0000-0000EC760000}"/>
    <cellStyle name="Normal 5 47 2 2 2 3 2 2 3 2" xfId="30485" xr:uid="{00000000-0005-0000-0000-0000ED760000}"/>
    <cellStyle name="Normal 5 47 2 2 2 3 2 2 4" xfId="30486" xr:uid="{00000000-0005-0000-0000-0000EE760000}"/>
    <cellStyle name="Normal 5 47 2 2 2 3 2 3" xfId="30487" xr:uid="{00000000-0005-0000-0000-0000EF760000}"/>
    <cellStyle name="Normal 5 47 2 2 2 3 2 3 2" xfId="30488" xr:uid="{00000000-0005-0000-0000-0000F0760000}"/>
    <cellStyle name="Normal 5 47 2 2 2 3 2 3 2 2" xfId="30489" xr:uid="{00000000-0005-0000-0000-0000F1760000}"/>
    <cellStyle name="Normal 5 47 2 2 2 3 2 3 3" xfId="30490" xr:uid="{00000000-0005-0000-0000-0000F2760000}"/>
    <cellStyle name="Normal 5 47 2 2 2 3 2 4" xfId="30491" xr:uid="{00000000-0005-0000-0000-0000F3760000}"/>
    <cellStyle name="Normal 5 47 2 2 2 3 2 4 2" xfId="30492" xr:uid="{00000000-0005-0000-0000-0000F4760000}"/>
    <cellStyle name="Normal 5 47 2 2 2 3 2 5" xfId="30493" xr:uid="{00000000-0005-0000-0000-0000F5760000}"/>
    <cellStyle name="Normal 5 47 2 2 2 3 3" xfId="30494" xr:uid="{00000000-0005-0000-0000-0000F6760000}"/>
    <cellStyle name="Normal 5 47 2 2 2 3 3 2" xfId="30495" xr:uid="{00000000-0005-0000-0000-0000F7760000}"/>
    <cellStyle name="Normal 5 47 2 2 2 3 3 2 2" xfId="30496" xr:uid="{00000000-0005-0000-0000-0000F8760000}"/>
    <cellStyle name="Normal 5 47 2 2 2 3 3 2 2 2" xfId="30497" xr:uid="{00000000-0005-0000-0000-0000F9760000}"/>
    <cellStyle name="Normal 5 47 2 2 2 3 3 2 3" xfId="30498" xr:uid="{00000000-0005-0000-0000-0000FA760000}"/>
    <cellStyle name="Normal 5 47 2 2 2 3 3 3" xfId="30499" xr:uid="{00000000-0005-0000-0000-0000FB760000}"/>
    <cellStyle name="Normal 5 47 2 2 2 3 3 3 2" xfId="30500" xr:uid="{00000000-0005-0000-0000-0000FC760000}"/>
    <cellStyle name="Normal 5 47 2 2 2 3 3 4" xfId="30501" xr:uid="{00000000-0005-0000-0000-0000FD760000}"/>
    <cellStyle name="Normal 5 47 2 2 2 3 4" xfId="30502" xr:uid="{00000000-0005-0000-0000-0000FE760000}"/>
    <cellStyle name="Normal 5 47 2 2 2 3 4 2" xfId="30503" xr:uid="{00000000-0005-0000-0000-0000FF760000}"/>
    <cellStyle name="Normal 5 47 2 2 2 3 4 2 2" xfId="30504" xr:uid="{00000000-0005-0000-0000-000000770000}"/>
    <cellStyle name="Normal 5 47 2 2 2 3 4 3" xfId="30505" xr:uid="{00000000-0005-0000-0000-000001770000}"/>
    <cellStyle name="Normal 5 47 2 2 2 3 5" xfId="30506" xr:uid="{00000000-0005-0000-0000-000002770000}"/>
    <cellStyle name="Normal 5 47 2 2 2 3 5 2" xfId="30507" xr:uid="{00000000-0005-0000-0000-000003770000}"/>
    <cellStyle name="Normal 5 47 2 2 2 3 6" xfId="30508" xr:uid="{00000000-0005-0000-0000-000004770000}"/>
    <cellStyle name="Normal 5 47 2 2 2 4" xfId="30509" xr:uid="{00000000-0005-0000-0000-000005770000}"/>
    <cellStyle name="Normal 5 47 2 2 2 4 2" xfId="30510" xr:uid="{00000000-0005-0000-0000-000006770000}"/>
    <cellStyle name="Normal 5 47 2 2 2 4 2 2" xfId="30511" xr:uid="{00000000-0005-0000-0000-000007770000}"/>
    <cellStyle name="Normal 5 47 2 2 2 4 2 2 2" xfId="30512" xr:uid="{00000000-0005-0000-0000-000008770000}"/>
    <cellStyle name="Normal 5 47 2 2 2 4 2 2 2 2" xfId="30513" xr:uid="{00000000-0005-0000-0000-000009770000}"/>
    <cellStyle name="Normal 5 47 2 2 2 4 2 2 3" xfId="30514" xr:uid="{00000000-0005-0000-0000-00000A770000}"/>
    <cellStyle name="Normal 5 47 2 2 2 4 2 3" xfId="30515" xr:uid="{00000000-0005-0000-0000-00000B770000}"/>
    <cellStyle name="Normal 5 47 2 2 2 4 2 3 2" xfId="30516" xr:uid="{00000000-0005-0000-0000-00000C770000}"/>
    <cellStyle name="Normal 5 47 2 2 2 4 2 4" xfId="30517" xr:uid="{00000000-0005-0000-0000-00000D770000}"/>
    <cellStyle name="Normal 5 47 2 2 2 4 3" xfId="30518" xr:uid="{00000000-0005-0000-0000-00000E770000}"/>
    <cellStyle name="Normal 5 47 2 2 2 4 3 2" xfId="30519" xr:uid="{00000000-0005-0000-0000-00000F770000}"/>
    <cellStyle name="Normal 5 47 2 2 2 4 3 2 2" xfId="30520" xr:uid="{00000000-0005-0000-0000-000010770000}"/>
    <cellStyle name="Normal 5 47 2 2 2 4 3 3" xfId="30521" xr:uid="{00000000-0005-0000-0000-000011770000}"/>
    <cellStyle name="Normal 5 47 2 2 2 4 4" xfId="30522" xr:uid="{00000000-0005-0000-0000-000012770000}"/>
    <cellStyle name="Normal 5 47 2 2 2 4 4 2" xfId="30523" xr:uid="{00000000-0005-0000-0000-000013770000}"/>
    <cellStyle name="Normal 5 47 2 2 2 4 5" xfId="30524" xr:uid="{00000000-0005-0000-0000-000014770000}"/>
    <cellStyle name="Normal 5 47 2 2 2 5" xfId="30525" xr:uid="{00000000-0005-0000-0000-000015770000}"/>
    <cellStyle name="Normal 5 47 2 2 2 5 2" xfId="30526" xr:uid="{00000000-0005-0000-0000-000016770000}"/>
    <cellStyle name="Normal 5 47 2 2 2 5 2 2" xfId="30527" xr:uid="{00000000-0005-0000-0000-000017770000}"/>
    <cellStyle name="Normal 5 47 2 2 2 5 2 2 2" xfId="30528" xr:uid="{00000000-0005-0000-0000-000018770000}"/>
    <cellStyle name="Normal 5 47 2 2 2 5 2 3" xfId="30529" xr:uid="{00000000-0005-0000-0000-000019770000}"/>
    <cellStyle name="Normal 5 47 2 2 2 5 3" xfId="30530" xr:uid="{00000000-0005-0000-0000-00001A770000}"/>
    <cellStyle name="Normal 5 47 2 2 2 5 3 2" xfId="30531" xr:uid="{00000000-0005-0000-0000-00001B770000}"/>
    <cellStyle name="Normal 5 47 2 2 2 5 4" xfId="30532" xr:uid="{00000000-0005-0000-0000-00001C770000}"/>
    <cellStyle name="Normal 5 47 2 2 2 6" xfId="30533" xr:uid="{00000000-0005-0000-0000-00001D770000}"/>
    <cellStyle name="Normal 5 47 2 2 2 6 2" xfId="30534" xr:uid="{00000000-0005-0000-0000-00001E770000}"/>
    <cellStyle name="Normal 5 47 2 2 2 6 2 2" xfId="30535" xr:uid="{00000000-0005-0000-0000-00001F770000}"/>
    <cellStyle name="Normal 5 47 2 2 2 6 3" xfId="30536" xr:uid="{00000000-0005-0000-0000-000020770000}"/>
    <cellStyle name="Normal 5 47 2 2 2 7" xfId="30537" xr:uid="{00000000-0005-0000-0000-000021770000}"/>
    <cellStyle name="Normal 5 47 2 2 2 7 2" xfId="30538" xr:uid="{00000000-0005-0000-0000-000022770000}"/>
    <cellStyle name="Normal 5 47 2 2 2 8" xfId="30539" xr:uid="{00000000-0005-0000-0000-000023770000}"/>
    <cellStyle name="Normal 5 47 2 2 3" xfId="30540" xr:uid="{00000000-0005-0000-0000-000024770000}"/>
    <cellStyle name="Normal 5 47 2 2 3 2" xfId="30541" xr:uid="{00000000-0005-0000-0000-000025770000}"/>
    <cellStyle name="Normal 5 47 2 2 3 2 2" xfId="30542" xr:uid="{00000000-0005-0000-0000-000026770000}"/>
    <cellStyle name="Normal 5 47 2 2 3 2 2 2" xfId="30543" xr:uid="{00000000-0005-0000-0000-000027770000}"/>
    <cellStyle name="Normal 5 47 2 2 3 2 2 2 2" xfId="30544" xr:uid="{00000000-0005-0000-0000-000028770000}"/>
    <cellStyle name="Normal 5 47 2 2 3 2 2 2 2 2" xfId="30545" xr:uid="{00000000-0005-0000-0000-000029770000}"/>
    <cellStyle name="Normal 5 47 2 2 3 2 2 2 3" xfId="30546" xr:uid="{00000000-0005-0000-0000-00002A770000}"/>
    <cellStyle name="Normal 5 47 2 2 3 2 2 3" xfId="30547" xr:uid="{00000000-0005-0000-0000-00002B770000}"/>
    <cellStyle name="Normal 5 47 2 2 3 2 2 3 2" xfId="30548" xr:uid="{00000000-0005-0000-0000-00002C770000}"/>
    <cellStyle name="Normal 5 47 2 2 3 2 2 4" xfId="30549" xr:uid="{00000000-0005-0000-0000-00002D770000}"/>
    <cellStyle name="Normal 5 47 2 2 3 2 3" xfId="30550" xr:uid="{00000000-0005-0000-0000-00002E770000}"/>
    <cellStyle name="Normal 5 47 2 2 3 2 3 2" xfId="30551" xr:uid="{00000000-0005-0000-0000-00002F770000}"/>
    <cellStyle name="Normal 5 47 2 2 3 2 3 2 2" xfId="30552" xr:uid="{00000000-0005-0000-0000-000030770000}"/>
    <cellStyle name="Normal 5 47 2 2 3 2 3 3" xfId="30553" xr:uid="{00000000-0005-0000-0000-000031770000}"/>
    <cellStyle name="Normal 5 47 2 2 3 2 4" xfId="30554" xr:uid="{00000000-0005-0000-0000-000032770000}"/>
    <cellStyle name="Normal 5 47 2 2 3 2 4 2" xfId="30555" xr:uid="{00000000-0005-0000-0000-000033770000}"/>
    <cellStyle name="Normal 5 47 2 2 3 2 5" xfId="30556" xr:uid="{00000000-0005-0000-0000-000034770000}"/>
    <cellStyle name="Normal 5 47 2 2 3 3" xfId="30557" xr:uid="{00000000-0005-0000-0000-000035770000}"/>
    <cellStyle name="Normal 5 47 2 2 3 3 2" xfId="30558" xr:uid="{00000000-0005-0000-0000-000036770000}"/>
    <cellStyle name="Normal 5 47 2 2 3 3 2 2" xfId="30559" xr:uid="{00000000-0005-0000-0000-000037770000}"/>
    <cellStyle name="Normal 5 47 2 2 3 3 2 2 2" xfId="30560" xr:uid="{00000000-0005-0000-0000-000038770000}"/>
    <cellStyle name="Normal 5 47 2 2 3 3 2 3" xfId="30561" xr:uid="{00000000-0005-0000-0000-000039770000}"/>
    <cellStyle name="Normal 5 47 2 2 3 3 3" xfId="30562" xr:uid="{00000000-0005-0000-0000-00003A770000}"/>
    <cellStyle name="Normal 5 47 2 2 3 3 3 2" xfId="30563" xr:uid="{00000000-0005-0000-0000-00003B770000}"/>
    <cellStyle name="Normal 5 47 2 2 3 3 4" xfId="30564" xr:uid="{00000000-0005-0000-0000-00003C770000}"/>
    <cellStyle name="Normal 5 47 2 2 3 4" xfId="30565" xr:uid="{00000000-0005-0000-0000-00003D770000}"/>
    <cellStyle name="Normal 5 47 2 2 3 4 2" xfId="30566" xr:uid="{00000000-0005-0000-0000-00003E770000}"/>
    <cellStyle name="Normal 5 47 2 2 3 4 2 2" xfId="30567" xr:uid="{00000000-0005-0000-0000-00003F770000}"/>
    <cellStyle name="Normal 5 47 2 2 3 4 3" xfId="30568" xr:uid="{00000000-0005-0000-0000-000040770000}"/>
    <cellStyle name="Normal 5 47 2 2 3 5" xfId="30569" xr:uid="{00000000-0005-0000-0000-000041770000}"/>
    <cellStyle name="Normal 5 47 2 2 3 5 2" xfId="30570" xr:uid="{00000000-0005-0000-0000-000042770000}"/>
    <cellStyle name="Normal 5 47 2 2 3 6" xfId="30571" xr:uid="{00000000-0005-0000-0000-000043770000}"/>
    <cellStyle name="Normal 5 47 2 2 4" xfId="30572" xr:uid="{00000000-0005-0000-0000-000044770000}"/>
    <cellStyle name="Normal 5 47 2 2 4 2" xfId="30573" xr:uid="{00000000-0005-0000-0000-000045770000}"/>
    <cellStyle name="Normal 5 47 2 2 4 2 2" xfId="30574" xr:uid="{00000000-0005-0000-0000-000046770000}"/>
    <cellStyle name="Normal 5 47 2 2 4 2 2 2" xfId="30575" xr:uid="{00000000-0005-0000-0000-000047770000}"/>
    <cellStyle name="Normal 5 47 2 2 4 2 2 2 2" xfId="30576" xr:uid="{00000000-0005-0000-0000-000048770000}"/>
    <cellStyle name="Normal 5 47 2 2 4 2 2 2 2 2" xfId="30577" xr:uid="{00000000-0005-0000-0000-000049770000}"/>
    <cellStyle name="Normal 5 47 2 2 4 2 2 2 3" xfId="30578" xr:uid="{00000000-0005-0000-0000-00004A770000}"/>
    <cellStyle name="Normal 5 47 2 2 4 2 2 3" xfId="30579" xr:uid="{00000000-0005-0000-0000-00004B770000}"/>
    <cellStyle name="Normal 5 47 2 2 4 2 2 3 2" xfId="30580" xr:uid="{00000000-0005-0000-0000-00004C770000}"/>
    <cellStyle name="Normal 5 47 2 2 4 2 2 4" xfId="30581" xr:uid="{00000000-0005-0000-0000-00004D770000}"/>
    <cellStyle name="Normal 5 47 2 2 4 2 3" xfId="30582" xr:uid="{00000000-0005-0000-0000-00004E770000}"/>
    <cellStyle name="Normal 5 47 2 2 4 2 3 2" xfId="30583" xr:uid="{00000000-0005-0000-0000-00004F770000}"/>
    <cellStyle name="Normal 5 47 2 2 4 2 3 2 2" xfId="30584" xr:uid="{00000000-0005-0000-0000-000050770000}"/>
    <cellStyle name="Normal 5 47 2 2 4 2 3 3" xfId="30585" xr:uid="{00000000-0005-0000-0000-000051770000}"/>
    <cellStyle name="Normal 5 47 2 2 4 2 4" xfId="30586" xr:uid="{00000000-0005-0000-0000-000052770000}"/>
    <cellStyle name="Normal 5 47 2 2 4 2 4 2" xfId="30587" xr:uid="{00000000-0005-0000-0000-000053770000}"/>
    <cellStyle name="Normal 5 47 2 2 4 2 5" xfId="30588" xr:uid="{00000000-0005-0000-0000-000054770000}"/>
    <cellStyle name="Normal 5 47 2 2 4 3" xfId="30589" xr:uid="{00000000-0005-0000-0000-000055770000}"/>
    <cellStyle name="Normal 5 47 2 2 4 3 2" xfId="30590" xr:uid="{00000000-0005-0000-0000-000056770000}"/>
    <cellStyle name="Normal 5 47 2 2 4 3 2 2" xfId="30591" xr:uid="{00000000-0005-0000-0000-000057770000}"/>
    <cellStyle name="Normal 5 47 2 2 4 3 2 2 2" xfId="30592" xr:uid="{00000000-0005-0000-0000-000058770000}"/>
    <cellStyle name="Normal 5 47 2 2 4 3 2 3" xfId="30593" xr:uid="{00000000-0005-0000-0000-000059770000}"/>
    <cellStyle name="Normal 5 47 2 2 4 3 3" xfId="30594" xr:uid="{00000000-0005-0000-0000-00005A770000}"/>
    <cellStyle name="Normal 5 47 2 2 4 3 3 2" xfId="30595" xr:uid="{00000000-0005-0000-0000-00005B770000}"/>
    <cellStyle name="Normal 5 47 2 2 4 3 4" xfId="30596" xr:uid="{00000000-0005-0000-0000-00005C770000}"/>
    <cellStyle name="Normal 5 47 2 2 4 4" xfId="30597" xr:uid="{00000000-0005-0000-0000-00005D770000}"/>
    <cellStyle name="Normal 5 47 2 2 4 4 2" xfId="30598" xr:uid="{00000000-0005-0000-0000-00005E770000}"/>
    <cellStyle name="Normal 5 47 2 2 4 4 2 2" xfId="30599" xr:uid="{00000000-0005-0000-0000-00005F770000}"/>
    <cellStyle name="Normal 5 47 2 2 4 4 3" xfId="30600" xr:uid="{00000000-0005-0000-0000-000060770000}"/>
    <cellStyle name="Normal 5 47 2 2 4 5" xfId="30601" xr:uid="{00000000-0005-0000-0000-000061770000}"/>
    <cellStyle name="Normal 5 47 2 2 4 5 2" xfId="30602" xr:uid="{00000000-0005-0000-0000-000062770000}"/>
    <cellStyle name="Normal 5 47 2 2 4 6" xfId="30603" xr:uid="{00000000-0005-0000-0000-000063770000}"/>
    <cellStyle name="Normal 5 47 2 2 5" xfId="30604" xr:uid="{00000000-0005-0000-0000-000064770000}"/>
    <cellStyle name="Normal 5 47 2 2 5 2" xfId="30605" xr:uid="{00000000-0005-0000-0000-000065770000}"/>
    <cellStyle name="Normal 5 47 2 2 5 2 2" xfId="30606" xr:uid="{00000000-0005-0000-0000-000066770000}"/>
    <cellStyle name="Normal 5 47 2 2 5 2 2 2" xfId="30607" xr:uid="{00000000-0005-0000-0000-000067770000}"/>
    <cellStyle name="Normal 5 47 2 2 5 2 2 2 2" xfId="30608" xr:uid="{00000000-0005-0000-0000-000068770000}"/>
    <cellStyle name="Normal 5 47 2 2 5 2 2 3" xfId="30609" xr:uid="{00000000-0005-0000-0000-000069770000}"/>
    <cellStyle name="Normal 5 47 2 2 5 2 3" xfId="30610" xr:uid="{00000000-0005-0000-0000-00006A770000}"/>
    <cellStyle name="Normal 5 47 2 2 5 2 3 2" xfId="30611" xr:uid="{00000000-0005-0000-0000-00006B770000}"/>
    <cellStyle name="Normal 5 47 2 2 5 2 4" xfId="30612" xr:uid="{00000000-0005-0000-0000-00006C770000}"/>
    <cellStyle name="Normal 5 47 2 2 5 3" xfId="30613" xr:uid="{00000000-0005-0000-0000-00006D770000}"/>
    <cellStyle name="Normal 5 47 2 2 5 3 2" xfId="30614" xr:uid="{00000000-0005-0000-0000-00006E770000}"/>
    <cellStyle name="Normal 5 47 2 2 5 3 2 2" xfId="30615" xr:uid="{00000000-0005-0000-0000-00006F770000}"/>
    <cellStyle name="Normal 5 47 2 2 5 3 3" xfId="30616" xr:uid="{00000000-0005-0000-0000-000070770000}"/>
    <cellStyle name="Normal 5 47 2 2 5 4" xfId="30617" xr:uid="{00000000-0005-0000-0000-000071770000}"/>
    <cellStyle name="Normal 5 47 2 2 5 4 2" xfId="30618" xr:uid="{00000000-0005-0000-0000-000072770000}"/>
    <cellStyle name="Normal 5 47 2 2 5 5" xfId="30619" xr:uid="{00000000-0005-0000-0000-000073770000}"/>
    <cellStyle name="Normal 5 47 2 2 6" xfId="30620" xr:uid="{00000000-0005-0000-0000-000074770000}"/>
    <cellStyle name="Normal 5 47 2 2 6 2" xfId="30621" xr:uid="{00000000-0005-0000-0000-000075770000}"/>
    <cellStyle name="Normal 5 47 2 2 6 2 2" xfId="30622" xr:uid="{00000000-0005-0000-0000-000076770000}"/>
    <cellStyle name="Normal 5 47 2 2 6 2 2 2" xfId="30623" xr:uid="{00000000-0005-0000-0000-000077770000}"/>
    <cellStyle name="Normal 5 47 2 2 6 2 3" xfId="30624" xr:uid="{00000000-0005-0000-0000-000078770000}"/>
    <cellStyle name="Normal 5 47 2 2 6 3" xfId="30625" xr:uid="{00000000-0005-0000-0000-000079770000}"/>
    <cellStyle name="Normal 5 47 2 2 6 3 2" xfId="30626" xr:uid="{00000000-0005-0000-0000-00007A770000}"/>
    <cellStyle name="Normal 5 47 2 2 6 4" xfId="30627" xr:uid="{00000000-0005-0000-0000-00007B770000}"/>
    <cellStyle name="Normal 5 47 2 2 7" xfId="30628" xr:uid="{00000000-0005-0000-0000-00007C770000}"/>
    <cellStyle name="Normal 5 47 2 2 7 2" xfId="30629" xr:uid="{00000000-0005-0000-0000-00007D770000}"/>
    <cellStyle name="Normal 5 47 2 2 7 2 2" xfId="30630" xr:uid="{00000000-0005-0000-0000-00007E770000}"/>
    <cellStyle name="Normal 5 47 2 2 7 3" xfId="30631" xr:uid="{00000000-0005-0000-0000-00007F770000}"/>
    <cellStyle name="Normal 5 47 2 2 8" xfId="30632" xr:uid="{00000000-0005-0000-0000-000080770000}"/>
    <cellStyle name="Normal 5 47 2 2 8 2" xfId="30633" xr:uid="{00000000-0005-0000-0000-000081770000}"/>
    <cellStyle name="Normal 5 47 2 2 9" xfId="30634" xr:uid="{00000000-0005-0000-0000-000082770000}"/>
    <cellStyle name="Normal 5 47 2 3" xfId="30635" xr:uid="{00000000-0005-0000-0000-000083770000}"/>
    <cellStyle name="Normal 5 47 2 3 2" xfId="30636" xr:uid="{00000000-0005-0000-0000-000084770000}"/>
    <cellStyle name="Normal 5 47 2 3 2 2" xfId="30637" xr:uid="{00000000-0005-0000-0000-000085770000}"/>
    <cellStyle name="Normal 5 47 2 3 2 2 2" xfId="30638" xr:uid="{00000000-0005-0000-0000-000086770000}"/>
    <cellStyle name="Normal 5 47 2 3 2 2 2 2" xfId="30639" xr:uid="{00000000-0005-0000-0000-000087770000}"/>
    <cellStyle name="Normal 5 47 2 3 2 2 2 2 2" xfId="30640" xr:uid="{00000000-0005-0000-0000-000088770000}"/>
    <cellStyle name="Normal 5 47 2 3 2 2 2 2 2 2" xfId="30641" xr:uid="{00000000-0005-0000-0000-000089770000}"/>
    <cellStyle name="Normal 5 47 2 3 2 2 2 2 3" xfId="30642" xr:uid="{00000000-0005-0000-0000-00008A770000}"/>
    <cellStyle name="Normal 5 47 2 3 2 2 2 3" xfId="30643" xr:uid="{00000000-0005-0000-0000-00008B770000}"/>
    <cellStyle name="Normal 5 47 2 3 2 2 2 3 2" xfId="30644" xr:uid="{00000000-0005-0000-0000-00008C770000}"/>
    <cellStyle name="Normal 5 47 2 3 2 2 2 4" xfId="30645" xr:uid="{00000000-0005-0000-0000-00008D770000}"/>
    <cellStyle name="Normal 5 47 2 3 2 2 3" xfId="30646" xr:uid="{00000000-0005-0000-0000-00008E770000}"/>
    <cellStyle name="Normal 5 47 2 3 2 2 3 2" xfId="30647" xr:uid="{00000000-0005-0000-0000-00008F770000}"/>
    <cellStyle name="Normal 5 47 2 3 2 2 3 2 2" xfId="30648" xr:uid="{00000000-0005-0000-0000-000090770000}"/>
    <cellStyle name="Normal 5 47 2 3 2 2 3 3" xfId="30649" xr:uid="{00000000-0005-0000-0000-000091770000}"/>
    <cellStyle name="Normal 5 47 2 3 2 2 4" xfId="30650" xr:uid="{00000000-0005-0000-0000-000092770000}"/>
    <cellStyle name="Normal 5 47 2 3 2 2 4 2" xfId="30651" xr:uid="{00000000-0005-0000-0000-000093770000}"/>
    <cellStyle name="Normal 5 47 2 3 2 2 5" xfId="30652" xr:uid="{00000000-0005-0000-0000-000094770000}"/>
    <cellStyle name="Normal 5 47 2 3 2 3" xfId="30653" xr:uid="{00000000-0005-0000-0000-000095770000}"/>
    <cellStyle name="Normal 5 47 2 3 2 3 2" xfId="30654" xr:uid="{00000000-0005-0000-0000-000096770000}"/>
    <cellStyle name="Normal 5 47 2 3 2 3 2 2" xfId="30655" xr:uid="{00000000-0005-0000-0000-000097770000}"/>
    <cellStyle name="Normal 5 47 2 3 2 3 2 2 2" xfId="30656" xr:uid="{00000000-0005-0000-0000-000098770000}"/>
    <cellStyle name="Normal 5 47 2 3 2 3 2 3" xfId="30657" xr:uid="{00000000-0005-0000-0000-000099770000}"/>
    <cellStyle name="Normal 5 47 2 3 2 3 3" xfId="30658" xr:uid="{00000000-0005-0000-0000-00009A770000}"/>
    <cellStyle name="Normal 5 47 2 3 2 3 3 2" xfId="30659" xr:uid="{00000000-0005-0000-0000-00009B770000}"/>
    <cellStyle name="Normal 5 47 2 3 2 3 4" xfId="30660" xr:uid="{00000000-0005-0000-0000-00009C770000}"/>
    <cellStyle name="Normal 5 47 2 3 2 4" xfId="30661" xr:uid="{00000000-0005-0000-0000-00009D770000}"/>
    <cellStyle name="Normal 5 47 2 3 2 4 2" xfId="30662" xr:uid="{00000000-0005-0000-0000-00009E770000}"/>
    <cellStyle name="Normal 5 47 2 3 2 4 2 2" xfId="30663" xr:uid="{00000000-0005-0000-0000-00009F770000}"/>
    <cellStyle name="Normal 5 47 2 3 2 4 3" xfId="30664" xr:uid="{00000000-0005-0000-0000-0000A0770000}"/>
    <cellStyle name="Normal 5 47 2 3 2 5" xfId="30665" xr:uid="{00000000-0005-0000-0000-0000A1770000}"/>
    <cellStyle name="Normal 5 47 2 3 2 5 2" xfId="30666" xr:uid="{00000000-0005-0000-0000-0000A2770000}"/>
    <cellStyle name="Normal 5 47 2 3 2 6" xfId="30667" xr:uid="{00000000-0005-0000-0000-0000A3770000}"/>
    <cellStyle name="Normal 5 47 2 3 3" xfId="30668" xr:uid="{00000000-0005-0000-0000-0000A4770000}"/>
    <cellStyle name="Normal 5 47 2 3 3 2" xfId="30669" xr:uid="{00000000-0005-0000-0000-0000A5770000}"/>
    <cellStyle name="Normal 5 47 2 3 3 2 2" xfId="30670" xr:uid="{00000000-0005-0000-0000-0000A6770000}"/>
    <cellStyle name="Normal 5 47 2 3 3 2 2 2" xfId="30671" xr:uid="{00000000-0005-0000-0000-0000A7770000}"/>
    <cellStyle name="Normal 5 47 2 3 3 2 2 2 2" xfId="30672" xr:uid="{00000000-0005-0000-0000-0000A8770000}"/>
    <cellStyle name="Normal 5 47 2 3 3 2 2 2 2 2" xfId="30673" xr:uid="{00000000-0005-0000-0000-0000A9770000}"/>
    <cellStyle name="Normal 5 47 2 3 3 2 2 2 3" xfId="30674" xr:uid="{00000000-0005-0000-0000-0000AA770000}"/>
    <cellStyle name="Normal 5 47 2 3 3 2 2 3" xfId="30675" xr:uid="{00000000-0005-0000-0000-0000AB770000}"/>
    <cellStyle name="Normal 5 47 2 3 3 2 2 3 2" xfId="30676" xr:uid="{00000000-0005-0000-0000-0000AC770000}"/>
    <cellStyle name="Normal 5 47 2 3 3 2 2 4" xfId="30677" xr:uid="{00000000-0005-0000-0000-0000AD770000}"/>
    <cellStyle name="Normal 5 47 2 3 3 2 3" xfId="30678" xr:uid="{00000000-0005-0000-0000-0000AE770000}"/>
    <cellStyle name="Normal 5 47 2 3 3 2 3 2" xfId="30679" xr:uid="{00000000-0005-0000-0000-0000AF770000}"/>
    <cellStyle name="Normal 5 47 2 3 3 2 3 2 2" xfId="30680" xr:uid="{00000000-0005-0000-0000-0000B0770000}"/>
    <cellStyle name="Normal 5 47 2 3 3 2 3 3" xfId="30681" xr:uid="{00000000-0005-0000-0000-0000B1770000}"/>
    <cellStyle name="Normal 5 47 2 3 3 2 4" xfId="30682" xr:uid="{00000000-0005-0000-0000-0000B2770000}"/>
    <cellStyle name="Normal 5 47 2 3 3 2 4 2" xfId="30683" xr:uid="{00000000-0005-0000-0000-0000B3770000}"/>
    <cellStyle name="Normal 5 47 2 3 3 2 5" xfId="30684" xr:uid="{00000000-0005-0000-0000-0000B4770000}"/>
    <cellStyle name="Normal 5 47 2 3 3 3" xfId="30685" xr:uid="{00000000-0005-0000-0000-0000B5770000}"/>
    <cellStyle name="Normal 5 47 2 3 3 3 2" xfId="30686" xr:uid="{00000000-0005-0000-0000-0000B6770000}"/>
    <cellStyle name="Normal 5 47 2 3 3 3 2 2" xfId="30687" xr:uid="{00000000-0005-0000-0000-0000B7770000}"/>
    <cellStyle name="Normal 5 47 2 3 3 3 2 2 2" xfId="30688" xr:uid="{00000000-0005-0000-0000-0000B8770000}"/>
    <cellStyle name="Normal 5 47 2 3 3 3 2 3" xfId="30689" xr:uid="{00000000-0005-0000-0000-0000B9770000}"/>
    <cellStyle name="Normal 5 47 2 3 3 3 3" xfId="30690" xr:uid="{00000000-0005-0000-0000-0000BA770000}"/>
    <cellStyle name="Normal 5 47 2 3 3 3 3 2" xfId="30691" xr:uid="{00000000-0005-0000-0000-0000BB770000}"/>
    <cellStyle name="Normal 5 47 2 3 3 3 4" xfId="30692" xr:uid="{00000000-0005-0000-0000-0000BC770000}"/>
    <cellStyle name="Normal 5 47 2 3 3 4" xfId="30693" xr:uid="{00000000-0005-0000-0000-0000BD770000}"/>
    <cellStyle name="Normal 5 47 2 3 3 4 2" xfId="30694" xr:uid="{00000000-0005-0000-0000-0000BE770000}"/>
    <cellStyle name="Normal 5 47 2 3 3 4 2 2" xfId="30695" xr:uid="{00000000-0005-0000-0000-0000BF770000}"/>
    <cellStyle name="Normal 5 47 2 3 3 4 3" xfId="30696" xr:uid="{00000000-0005-0000-0000-0000C0770000}"/>
    <cellStyle name="Normal 5 47 2 3 3 5" xfId="30697" xr:uid="{00000000-0005-0000-0000-0000C1770000}"/>
    <cellStyle name="Normal 5 47 2 3 3 5 2" xfId="30698" xr:uid="{00000000-0005-0000-0000-0000C2770000}"/>
    <cellStyle name="Normal 5 47 2 3 3 6" xfId="30699" xr:uid="{00000000-0005-0000-0000-0000C3770000}"/>
    <cellStyle name="Normal 5 47 2 3 4" xfId="30700" xr:uid="{00000000-0005-0000-0000-0000C4770000}"/>
    <cellStyle name="Normal 5 47 2 3 4 2" xfId="30701" xr:uid="{00000000-0005-0000-0000-0000C5770000}"/>
    <cellStyle name="Normal 5 47 2 3 4 2 2" xfId="30702" xr:uid="{00000000-0005-0000-0000-0000C6770000}"/>
    <cellStyle name="Normal 5 47 2 3 4 2 2 2" xfId="30703" xr:uid="{00000000-0005-0000-0000-0000C7770000}"/>
    <cellStyle name="Normal 5 47 2 3 4 2 2 2 2" xfId="30704" xr:uid="{00000000-0005-0000-0000-0000C8770000}"/>
    <cellStyle name="Normal 5 47 2 3 4 2 2 3" xfId="30705" xr:uid="{00000000-0005-0000-0000-0000C9770000}"/>
    <cellStyle name="Normal 5 47 2 3 4 2 3" xfId="30706" xr:uid="{00000000-0005-0000-0000-0000CA770000}"/>
    <cellStyle name="Normal 5 47 2 3 4 2 3 2" xfId="30707" xr:uid="{00000000-0005-0000-0000-0000CB770000}"/>
    <cellStyle name="Normal 5 47 2 3 4 2 4" xfId="30708" xr:uid="{00000000-0005-0000-0000-0000CC770000}"/>
    <cellStyle name="Normal 5 47 2 3 4 3" xfId="30709" xr:uid="{00000000-0005-0000-0000-0000CD770000}"/>
    <cellStyle name="Normal 5 47 2 3 4 3 2" xfId="30710" xr:uid="{00000000-0005-0000-0000-0000CE770000}"/>
    <cellStyle name="Normal 5 47 2 3 4 3 2 2" xfId="30711" xr:uid="{00000000-0005-0000-0000-0000CF770000}"/>
    <cellStyle name="Normal 5 47 2 3 4 3 3" xfId="30712" xr:uid="{00000000-0005-0000-0000-0000D0770000}"/>
    <cellStyle name="Normal 5 47 2 3 4 4" xfId="30713" xr:uid="{00000000-0005-0000-0000-0000D1770000}"/>
    <cellStyle name="Normal 5 47 2 3 4 4 2" xfId="30714" xr:uid="{00000000-0005-0000-0000-0000D2770000}"/>
    <cellStyle name="Normal 5 47 2 3 4 5" xfId="30715" xr:uid="{00000000-0005-0000-0000-0000D3770000}"/>
    <cellStyle name="Normal 5 47 2 3 5" xfId="30716" xr:uid="{00000000-0005-0000-0000-0000D4770000}"/>
    <cellStyle name="Normal 5 47 2 3 5 2" xfId="30717" xr:uid="{00000000-0005-0000-0000-0000D5770000}"/>
    <cellStyle name="Normal 5 47 2 3 5 2 2" xfId="30718" xr:uid="{00000000-0005-0000-0000-0000D6770000}"/>
    <cellStyle name="Normal 5 47 2 3 5 2 2 2" xfId="30719" xr:uid="{00000000-0005-0000-0000-0000D7770000}"/>
    <cellStyle name="Normal 5 47 2 3 5 2 3" xfId="30720" xr:uid="{00000000-0005-0000-0000-0000D8770000}"/>
    <cellStyle name="Normal 5 47 2 3 5 3" xfId="30721" xr:uid="{00000000-0005-0000-0000-0000D9770000}"/>
    <cellStyle name="Normal 5 47 2 3 5 3 2" xfId="30722" xr:uid="{00000000-0005-0000-0000-0000DA770000}"/>
    <cellStyle name="Normal 5 47 2 3 5 4" xfId="30723" xr:uid="{00000000-0005-0000-0000-0000DB770000}"/>
    <cellStyle name="Normal 5 47 2 3 6" xfId="30724" xr:uid="{00000000-0005-0000-0000-0000DC770000}"/>
    <cellStyle name="Normal 5 47 2 3 6 2" xfId="30725" xr:uid="{00000000-0005-0000-0000-0000DD770000}"/>
    <cellStyle name="Normal 5 47 2 3 6 2 2" xfId="30726" xr:uid="{00000000-0005-0000-0000-0000DE770000}"/>
    <cellStyle name="Normal 5 47 2 3 6 3" xfId="30727" xr:uid="{00000000-0005-0000-0000-0000DF770000}"/>
    <cellStyle name="Normal 5 47 2 3 7" xfId="30728" xr:uid="{00000000-0005-0000-0000-0000E0770000}"/>
    <cellStyle name="Normal 5 47 2 3 7 2" xfId="30729" xr:uid="{00000000-0005-0000-0000-0000E1770000}"/>
    <cellStyle name="Normal 5 47 2 3 8" xfId="30730" xr:uid="{00000000-0005-0000-0000-0000E2770000}"/>
    <cellStyle name="Normal 5 47 2 4" xfId="30731" xr:uid="{00000000-0005-0000-0000-0000E3770000}"/>
    <cellStyle name="Normal 5 47 2 4 2" xfId="30732" xr:uid="{00000000-0005-0000-0000-0000E4770000}"/>
    <cellStyle name="Normal 5 47 2 4 2 2" xfId="30733" xr:uid="{00000000-0005-0000-0000-0000E5770000}"/>
    <cellStyle name="Normal 5 47 2 4 2 2 2" xfId="30734" xr:uid="{00000000-0005-0000-0000-0000E6770000}"/>
    <cellStyle name="Normal 5 47 2 4 2 2 2 2" xfId="30735" xr:uid="{00000000-0005-0000-0000-0000E7770000}"/>
    <cellStyle name="Normal 5 47 2 4 2 2 2 2 2" xfId="30736" xr:uid="{00000000-0005-0000-0000-0000E8770000}"/>
    <cellStyle name="Normal 5 47 2 4 2 2 2 3" xfId="30737" xr:uid="{00000000-0005-0000-0000-0000E9770000}"/>
    <cellStyle name="Normal 5 47 2 4 2 2 3" xfId="30738" xr:uid="{00000000-0005-0000-0000-0000EA770000}"/>
    <cellStyle name="Normal 5 47 2 4 2 2 3 2" xfId="30739" xr:uid="{00000000-0005-0000-0000-0000EB770000}"/>
    <cellStyle name="Normal 5 47 2 4 2 2 4" xfId="30740" xr:uid="{00000000-0005-0000-0000-0000EC770000}"/>
    <cellStyle name="Normal 5 47 2 4 2 3" xfId="30741" xr:uid="{00000000-0005-0000-0000-0000ED770000}"/>
    <cellStyle name="Normal 5 47 2 4 2 3 2" xfId="30742" xr:uid="{00000000-0005-0000-0000-0000EE770000}"/>
    <cellStyle name="Normal 5 47 2 4 2 3 2 2" xfId="30743" xr:uid="{00000000-0005-0000-0000-0000EF770000}"/>
    <cellStyle name="Normal 5 47 2 4 2 3 3" xfId="30744" xr:uid="{00000000-0005-0000-0000-0000F0770000}"/>
    <cellStyle name="Normal 5 47 2 4 2 4" xfId="30745" xr:uid="{00000000-0005-0000-0000-0000F1770000}"/>
    <cellStyle name="Normal 5 47 2 4 2 4 2" xfId="30746" xr:uid="{00000000-0005-0000-0000-0000F2770000}"/>
    <cellStyle name="Normal 5 47 2 4 2 5" xfId="30747" xr:uid="{00000000-0005-0000-0000-0000F3770000}"/>
    <cellStyle name="Normal 5 47 2 4 3" xfId="30748" xr:uid="{00000000-0005-0000-0000-0000F4770000}"/>
    <cellStyle name="Normal 5 47 2 4 3 2" xfId="30749" xr:uid="{00000000-0005-0000-0000-0000F5770000}"/>
    <cellStyle name="Normal 5 47 2 4 3 2 2" xfId="30750" xr:uid="{00000000-0005-0000-0000-0000F6770000}"/>
    <cellStyle name="Normal 5 47 2 4 3 2 2 2" xfId="30751" xr:uid="{00000000-0005-0000-0000-0000F7770000}"/>
    <cellStyle name="Normal 5 47 2 4 3 2 3" xfId="30752" xr:uid="{00000000-0005-0000-0000-0000F8770000}"/>
    <cellStyle name="Normal 5 47 2 4 3 3" xfId="30753" xr:uid="{00000000-0005-0000-0000-0000F9770000}"/>
    <cellStyle name="Normal 5 47 2 4 3 3 2" xfId="30754" xr:uid="{00000000-0005-0000-0000-0000FA770000}"/>
    <cellStyle name="Normal 5 47 2 4 3 4" xfId="30755" xr:uid="{00000000-0005-0000-0000-0000FB770000}"/>
    <cellStyle name="Normal 5 47 2 4 4" xfId="30756" xr:uid="{00000000-0005-0000-0000-0000FC770000}"/>
    <cellStyle name="Normal 5 47 2 4 4 2" xfId="30757" xr:uid="{00000000-0005-0000-0000-0000FD770000}"/>
    <cellStyle name="Normal 5 47 2 4 4 2 2" xfId="30758" xr:uid="{00000000-0005-0000-0000-0000FE770000}"/>
    <cellStyle name="Normal 5 47 2 4 4 3" xfId="30759" xr:uid="{00000000-0005-0000-0000-0000FF770000}"/>
    <cellStyle name="Normal 5 47 2 4 5" xfId="30760" xr:uid="{00000000-0005-0000-0000-000000780000}"/>
    <cellStyle name="Normal 5 47 2 4 5 2" xfId="30761" xr:uid="{00000000-0005-0000-0000-000001780000}"/>
    <cellStyle name="Normal 5 47 2 4 6" xfId="30762" xr:uid="{00000000-0005-0000-0000-000002780000}"/>
    <cellStyle name="Normal 5 47 2 5" xfId="30763" xr:uid="{00000000-0005-0000-0000-000003780000}"/>
    <cellStyle name="Normal 5 47 2 5 2" xfId="30764" xr:uid="{00000000-0005-0000-0000-000004780000}"/>
    <cellStyle name="Normal 5 47 2 5 2 2" xfId="30765" xr:uid="{00000000-0005-0000-0000-000005780000}"/>
    <cellStyle name="Normal 5 47 2 5 2 2 2" xfId="30766" xr:uid="{00000000-0005-0000-0000-000006780000}"/>
    <cellStyle name="Normal 5 47 2 5 2 2 2 2" xfId="30767" xr:uid="{00000000-0005-0000-0000-000007780000}"/>
    <cellStyle name="Normal 5 47 2 5 2 2 2 2 2" xfId="30768" xr:uid="{00000000-0005-0000-0000-000008780000}"/>
    <cellStyle name="Normal 5 47 2 5 2 2 2 3" xfId="30769" xr:uid="{00000000-0005-0000-0000-000009780000}"/>
    <cellStyle name="Normal 5 47 2 5 2 2 3" xfId="30770" xr:uid="{00000000-0005-0000-0000-00000A780000}"/>
    <cellStyle name="Normal 5 47 2 5 2 2 3 2" xfId="30771" xr:uid="{00000000-0005-0000-0000-00000B780000}"/>
    <cellStyle name="Normal 5 47 2 5 2 2 4" xfId="30772" xr:uid="{00000000-0005-0000-0000-00000C780000}"/>
    <cellStyle name="Normal 5 47 2 5 2 3" xfId="30773" xr:uid="{00000000-0005-0000-0000-00000D780000}"/>
    <cellStyle name="Normal 5 47 2 5 2 3 2" xfId="30774" xr:uid="{00000000-0005-0000-0000-00000E780000}"/>
    <cellStyle name="Normal 5 47 2 5 2 3 2 2" xfId="30775" xr:uid="{00000000-0005-0000-0000-00000F780000}"/>
    <cellStyle name="Normal 5 47 2 5 2 3 3" xfId="30776" xr:uid="{00000000-0005-0000-0000-000010780000}"/>
    <cellStyle name="Normal 5 47 2 5 2 4" xfId="30777" xr:uid="{00000000-0005-0000-0000-000011780000}"/>
    <cellStyle name="Normal 5 47 2 5 2 4 2" xfId="30778" xr:uid="{00000000-0005-0000-0000-000012780000}"/>
    <cellStyle name="Normal 5 47 2 5 2 5" xfId="30779" xr:uid="{00000000-0005-0000-0000-000013780000}"/>
    <cellStyle name="Normal 5 47 2 5 3" xfId="30780" xr:uid="{00000000-0005-0000-0000-000014780000}"/>
    <cellStyle name="Normal 5 47 2 5 3 2" xfId="30781" xr:uid="{00000000-0005-0000-0000-000015780000}"/>
    <cellStyle name="Normal 5 47 2 5 3 2 2" xfId="30782" xr:uid="{00000000-0005-0000-0000-000016780000}"/>
    <cellStyle name="Normal 5 47 2 5 3 2 2 2" xfId="30783" xr:uid="{00000000-0005-0000-0000-000017780000}"/>
    <cellStyle name="Normal 5 47 2 5 3 2 3" xfId="30784" xr:uid="{00000000-0005-0000-0000-000018780000}"/>
    <cellStyle name="Normal 5 47 2 5 3 3" xfId="30785" xr:uid="{00000000-0005-0000-0000-000019780000}"/>
    <cellStyle name="Normal 5 47 2 5 3 3 2" xfId="30786" xr:uid="{00000000-0005-0000-0000-00001A780000}"/>
    <cellStyle name="Normal 5 47 2 5 3 4" xfId="30787" xr:uid="{00000000-0005-0000-0000-00001B780000}"/>
    <cellStyle name="Normal 5 47 2 5 4" xfId="30788" xr:uid="{00000000-0005-0000-0000-00001C780000}"/>
    <cellStyle name="Normal 5 47 2 5 4 2" xfId="30789" xr:uid="{00000000-0005-0000-0000-00001D780000}"/>
    <cellStyle name="Normal 5 47 2 5 4 2 2" xfId="30790" xr:uid="{00000000-0005-0000-0000-00001E780000}"/>
    <cellStyle name="Normal 5 47 2 5 4 3" xfId="30791" xr:uid="{00000000-0005-0000-0000-00001F780000}"/>
    <cellStyle name="Normal 5 47 2 5 5" xfId="30792" xr:uid="{00000000-0005-0000-0000-000020780000}"/>
    <cellStyle name="Normal 5 47 2 5 5 2" xfId="30793" xr:uid="{00000000-0005-0000-0000-000021780000}"/>
    <cellStyle name="Normal 5 47 2 5 6" xfId="30794" xr:uid="{00000000-0005-0000-0000-000022780000}"/>
    <cellStyle name="Normal 5 47 2 6" xfId="30795" xr:uid="{00000000-0005-0000-0000-000023780000}"/>
    <cellStyle name="Normal 5 47 2 6 2" xfId="30796" xr:uid="{00000000-0005-0000-0000-000024780000}"/>
    <cellStyle name="Normal 5 47 2 6 2 2" xfId="30797" xr:uid="{00000000-0005-0000-0000-000025780000}"/>
    <cellStyle name="Normal 5 47 2 6 2 2 2" xfId="30798" xr:uid="{00000000-0005-0000-0000-000026780000}"/>
    <cellStyle name="Normal 5 47 2 6 2 2 2 2" xfId="30799" xr:uid="{00000000-0005-0000-0000-000027780000}"/>
    <cellStyle name="Normal 5 47 2 6 2 2 3" xfId="30800" xr:uid="{00000000-0005-0000-0000-000028780000}"/>
    <cellStyle name="Normal 5 47 2 6 2 3" xfId="30801" xr:uid="{00000000-0005-0000-0000-000029780000}"/>
    <cellStyle name="Normal 5 47 2 6 2 3 2" xfId="30802" xr:uid="{00000000-0005-0000-0000-00002A780000}"/>
    <cellStyle name="Normal 5 47 2 6 2 4" xfId="30803" xr:uid="{00000000-0005-0000-0000-00002B780000}"/>
    <cellStyle name="Normal 5 47 2 6 3" xfId="30804" xr:uid="{00000000-0005-0000-0000-00002C780000}"/>
    <cellStyle name="Normal 5 47 2 6 3 2" xfId="30805" xr:uid="{00000000-0005-0000-0000-00002D780000}"/>
    <cellStyle name="Normal 5 47 2 6 3 2 2" xfId="30806" xr:uid="{00000000-0005-0000-0000-00002E780000}"/>
    <cellStyle name="Normal 5 47 2 6 3 3" xfId="30807" xr:uid="{00000000-0005-0000-0000-00002F780000}"/>
    <cellStyle name="Normal 5 47 2 6 4" xfId="30808" xr:uid="{00000000-0005-0000-0000-000030780000}"/>
    <cellStyle name="Normal 5 47 2 6 4 2" xfId="30809" xr:uid="{00000000-0005-0000-0000-000031780000}"/>
    <cellStyle name="Normal 5 47 2 6 5" xfId="30810" xr:uid="{00000000-0005-0000-0000-000032780000}"/>
    <cellStyle name="Normal 5 47 2 7" xfId="30811" xr:uid="{00000000-0005-0000-0000-000033780000}"/>
    <cellStyle name="Normal 5 47 2 7 2" xfId="30812" xr:uid="{00000000-0005-0000-0000-000034780000}"/>
    <cellStyle name="Normal 5 47 2 7 2 2" xfId="30813" xr:uid="{00000000-0005-0000-0000-000035780000}"/>
    <cellStyle name="Normal 5 47 2 7 2 2 2" xfId="30814" xr:uid="{00000000-0005-0000-0000-000036780000}"/>
    <cellStyle name="Normal 5 47 2 7 2 3" xfId="30815" xr:uid="{00000000-0005-0000-0000-000037780000}"/>
    <cellStyle name="Normal 5 47 2 7 3" xfId="30816" xr:uid="{00000000-0005-0000-0000-000038780000}"/>
    <cellStyle name="Normal 5 47 2 7 3 2" xfId="30817" xr:uid="{00000000-0005-0000-0000-000039780000}"/>
    <cellStyle name="Normal 5 47 2 7 4" xfId="30818" xr:uid="{00000000-0005-0000-0000-00003A780000}"/>
    <cellStyle name="Normal 5 47 2 8" xfId="30819" xr:uid="{00000000-0005-0000-0000-00003B780000}"/>
    <cellStyle name="Normal 5 47 2 8 2" xfId="30820" xr:uid="{00000000-0005-0000-0000-00003C780000}"/>
    <cellStyle name="Normal 5 47 2 8 2 2" xfId="30821" xr:uid="{00000000-0005-0000-0000-00003D780000}"/>
    <cellStyle name="Normal 5 47 2 8 3" xfId="30822" xr:uid="{00000000-0005-0000-0000-00003E780000}"/>
    <cellStyle name="Normal 5 47 2 9" xfId="30823" xr:uid="{00000000-0005-0000-0000-00003F780000}"/>
    <cellStyle name="Normal 5 47 2 9 2" xfId="30824" xr:uid="{00000000-0005-0000-0000-000040780000}"/>
    <cellStyle name="Normal 5 47 3" xfId="30825" xr:uid="{00000000-0005-0000-0000-000041780000}"/>
    <cellStyle name="Normal 5 47 3 2" xfId="30826" xr:uid="{00000000-0005-0000-0000-000042780000}"/>
    <cellStyle name="Normal 5 47 3 2 2" xfId="30827" xr:uid="{00000000-0005-0000-0000-000043780000}"/>
    <cellStyle name="Normal 5 47 3 2 2 2" xfId="30828" xr:uid="{00000000-0005-0000-0000-000044780000}"/>
    <cellStyle name="Normal 5 47 3 2 2 2 2" xfId="30829" xr:uid="{00000000-0005-0000-0000-000045780000}"/>
    <cellStyle name="Normal 5 47 3 2 2 2 2 2" xfId="30830" xr:uid="{00000000-0005-0000-0000-000046780000}"/>
    <cellStyle name="Normal 5 47 3 2 2 2 2 2 2" xfId="30831" xr:uid="{00000000-0005-0000-0000-000047780000}"/>
    <cellStyle name="Normal 5 47 3 2 2 2 2 2 2 2" xfId="30832" xr:uid="{00000000-0005-0000-0000-000048780000}"/>
    <cellStyle name="Normal 5 47 3 2 2 2 2 2 3" xfId="30833" xr:uid="{00000000-0005-0000-0000-000049780000}"/>
    <cellStyle name="Normal 5 47 3 2 2 2 2 3" xfId="30834" xr:uid="{00000000-0005-0000-0000-00004A780000}"/>
    <cellStyle name="Normal 5 47 3 2 2 2 2 3 2" xfId="30835" xr:uid="{00000000-0005-0000-0000-00004B780000}"/>
    <cellStyle name="Normal 5 47 3 2 2 2 2 4" xfId="30836" xr:uid="{00000000-0005-0000-0000-00004C780000}"/>
    <cellStyle name="Normal 5 47 3 2 2 2 3" xfId="30837" xr:uid="{00000000-0005-0000-0000-00004D780000}"/>
    <cellStyle name="Normal 5 47 3 2 2 2 3 2" xfId="30838" xr:uid="{00000000-0005-0000-0000-00004E780000}"/>
    <cellStyle name="Normal 5 47 3 2 2 2 3 2 2" xfId="30839" xr:uid="{00000000-0005-0000-0000-00004F780000}"/>
    <cellStyle name="Normal 5 47 3 2 2 2 3 3" xfId="30840" xr:uid="{00000000-0005-0000-0000-000050780000}"/>
    <cellStyle name="Normal 5 47 3 2 2 2 4" xfId="30841" xr:uid="{00000000-0005-0000-0000-000051780000}"/>
    <cellStyle name="Normal 5 47 3 2 2 2 4 2" xfId="30842" xr:uid="{00000000-0005-0000-0000-000052780000}"/>
    <cellStyle name="Normal 5 47 3 2 2 2 5" xfId="30843" xr:uid="{00000000-0005-0000-0000-000053780000}"/>
    <cellStyle name="Normal 5 47 3 2 2 3" xfId="30844" xr:uid="{00000000-0005-0000-0000-000054780000}"/>
    <cellStyle name="Normal 5 47 3 2 2 3 2" xfId="30845" xr:uid="{00000000-0005-0000-0000-000055780000}"/>
    <cellStyle name="Normal 5 47 3 2 2 3 2 2" xfId="30846" xr:uid="{00000000-0005-0000-0000-000056780000}"/>
    <cellStyle name="Normal 5 47 3 2 2 3 2 2 2" xfId="30847" xr:uid="{00000000-0005-0000-0000-000057780000}"/>
    <cellStyle name="Normal 5 47 3 2 2 3 2 3" xfId="30848" xr:uid="{00000000-0005-0000-0000-000058780000}"/>
    <cellStyle name="Normal 5 47 3 2 2 3 3" xfId="30849" xr:uid="{00000000-0005-0000-0000-000059780000}"/>
    <cellStyle name="Normal 5 47 3 2 2 3 3 2" xfId="30850" xr:uid="{00000000-0005-0000-0000-00005A780000}"/>
    <cellStyle name="Normal 5 47 3 2 2 3 4" xfId="30851" xr:uid="{00000000-0005-0000-0000-00005B780000}"/>
    <cellStyle name="Normal 5 47 3 2 2 4" xfId="30852" xr:uid="{00000000-0005-0000-0000-00005C780000}"/>
    <cellStyle name="Normal 5 47 3 2 2 4 2" xfId="30853" xr:uid="{00000000-0005-0000-0000-00005D780000}"/>
    <cellStyle name="Normal 5 47 3 2 2 4 2 2" xfId="30854" xr:uid="{00000000-0005-0000-0000-00005E780000}"/>
    <cellStyle name="Normal 5 47 3 2 2 4 3" xfId="30855" xr:uid="{00000000-0005-0000-0000-00005F780000}"/>
    <cellStyle name="Normal 5 47 3 2 2 5" xfId="30856" xr:uid="{00000000-0005-0000-0000-000060780000}"/>
    <cellStyle name="Normal 5 47 3 2 2 5 2" xfId="30857" xr:uid="{00000000-0005-0000-0000-000061780000}"/>
    <cellStyle name="Normal 5 47 3 2 2 6" xfId="30858" xr:uid="{00000000-0005-0000-0000-000062780000}"/>
    <cellStyle name="Normal 5 47 3 2 3" xfId="30859" xr:uid="{00000000-0005-0000-0000-000063780000}"/>
    <cellStyle name="Normal 5 47 3 2 3 2" xfId="30860" xr:uid="{00000000-0005-0000-0000-000064780000}"/>
    <cellStyle name="Normal 5 47 3 2 3 2 2" xfId="30861" xr:uid="{00000000-0005-0000-0000-000065780000}"/>
    <cellStyle name="Normal 5 47 3 2 3 2 2 2" xfId="30862" xr:uid="{00000000-0005-0000-0000-000066780000}"/>
    <cellStyle name="Normal 5 47 3 2 3 2 2 2 2" xfId="30863" xr:uid="{00000000-0005-0000-0000-000067780000}"/>
    <cellStyle name="Normal 5 47 3 2 3 2 2 2 2 2" xfId="30864" xr:uid="{00000000-0005-0000-0000-000068780000}"/>
    <cellStyle name="Normal 5 47 3 2 3 2 2 2 3" xfId="30865" xr:uid="{00000000-0005-0000-0000-000069780000}"/>
    <cellStyle name="Normal 5 47 3 2 3 2 2 3" xfId="30866" xr:uid="{00000000-0005-0000-0000-00006A780000}"/>
    <cellStyle name="Normal 5 47 3 2 3 2 2 3 2" xfId="30867" xr:uid="{00000000-0005-0000-0000-00006B780000}"/>
    <cellStyle name="Normal 5 47 3 2 3 2 2 4" xfId="30868" xr:uid="{00000000-0005-0000-0000-00006C780000}"/>
    <cellStyle name="Normal 5 47 3 2 3 2 3" xfId="30869" xr:uid="{00000000-0005-0000-0000-00006D780000}"/>
    <cellStyle name="Normal 5 47 3 2 3 2 3 2" xfId="30870" xr:uid="{00000000-0005-0000-0000-00006E780000}"/>
    <cellStyle name="Normal 5 47 3 2 3 2 3 2 2" xfId="30871" xr:uid="{00000000-0005-0000-0000-00006F780000}"/>
    <cellStyle name="Normal 5 47 3 2 3 2 3 3" xfId="30872" xr:uid="{00000000-0005-0000-0000-000070780000}"/>
    <cellStyle name="Normal 5 47 3 2 3 2 4" xfId="30873" xr:uid="{00000000-0005-0000-0000-000071780000}"/>
    <cellStyle name="Normal 5 47 3 2 3 2 4 2" xfId="30874" xr:uid="{00000000-0005-0000-0000-000072780000}"/>
    <cellStyle name="Normal 5 47 3 2 3 2 5" xfId="30875" xr:uid="{00000000-0005-0000-0000-000073780000}"/>
    <cellStyle name="Normal 5 47 3 2 3 3" xfId="30876" xr:uid="{00000000-0005-0000-0000-000074780000}"/>
    <cellStyle name="Normal 5 47 3 2 3 3 2" xfId="30877" xr:uid="{00000000-0005-0000-0000-000075780000}"/>
    <cellStyle name="Normal 5 47 3 2 3 3 2 2" xfId="30878" xr:uid="{00000000-0005-0000-0000-000076780000}"/>
    <cellStyle name="Normal 5 47 3 2 3 3 2 2 2" xfId="30879" xr:uid="{00000000-0005-0000-0000-000077780000}"/>
    <cellStyle name="Normal 5 47 3 2 3 3 2 3" xfId="30880" xr:uid="{00000000-0005-0000-0000-000078780000}"/>
    <cellStyle name="Normal 5 47 3 2 3 3 3" xfId="30881" xr:uid="{00000000-0005-0000-0000-000079780000}"/>
    <cellStyle name="Normal 5 47 3 2 3 3 3 2" xfId="30882" xr:uid="{00000000-0005-0000-0000-00007A780000}"/>
    <cellStyle name="Normal 5 47 3 2 3 3 4" xfId="30883" xr:uid="{00000000-0005-0000-0000-00007B780000}"/>
    <cellStyle name="Normal 5 47 3 2 3 4" xfId="30884" xr:uid="{00000000-0005-0000-0000-00007C780000}"/>
    <cellStyle name="Normal 5 47 3 2 3 4 2" xfId="30885" xr:uid="{00000000-0005-0000-0000-00007D780000}"/>
    <cellStyle name="Normal 5 47 3 2 3 4 2 2" xfId="30886" xr:uid="{00000000-0005-0000-0000-00007E780000}"/>
    <cellStyle name="Normal 5 47 3 2 3 4 3" xfId="30887" xr:uid="{00000000-0005-0000-0000-00007F780000}"/>
    <cellStyle name="Normal 5 47 3 2 3 5" xfId="30888" xr:uid="{00000000-0005-0000-0000-000080780000}"/>
    <cellStyle name="Normal 5 47 3 2 3 5 2" xfId="30889" xr:uid="{00000000-0005-0000-0000-000081780000}"/>
    <cellStyle name="Normal 5 47 3 2 3 6" xfId="30890" xr:uid="{00000000-0005-0000-0000-000082780000}"/>
    <cellStyle name="Normal 5 47 3 2 4" xfId="30891" xr:uid="{00000000-0005-0000-0000-000083780000}"/>
    <cellStyle name="Normal 5 47 3 2 4 2" xfId="30892" xr:uid="{00000000-0005-0000-0000-000084780000}"/>
    <cellStyle name="Normal 5 47 3 2 4 2 2" xfId="30893" xr:uid="{00000000-0005-0000-0000-000085780000}"/>
    <cellStyle name="Normal 5 47 3 2 4 2 2 2" xfId="30894" xr:uid="{00000000-0005-0000-0000-000086780000}"/>
    <cellStyle name="Normal 5 47 3 2 4 2 2 2 2" xfId="30895" xr:uid="{00000000-0005-0000-0000-000087780000}"/>
    <cellStyle name="Normal 5 47 3 2 4 2 2 3" xfId="30896" xr:uid="{00000000-0005-0000-0000-000088780000}"/>
    <cellStyle name="Normal 5 47 3 2 4 2 3" xfId="30897" xr:uid="{00000000-0005-0000-0000-000089780000}"/>
    <cellStyle name="Normal 5 47 3 2 4 2 3 2" xfId="30898" xr:uid="{00000000-0005-0000-0000-00008A780000}"/>
    <cellStyle name="Normal 5 47 3 2 4 2 4" xfId="30899" xr:uid="{00000000-0005-0000-0000-00008B780000}"/>
    <cellStyle name="Normal 5 47 3 2 4 3" xfId="30900" xr:uid="{00000000-0005-0000-0000-00008C780000}"/>
    <cellStyle name="Normal 5 47 3 2 4 3 2" xfId="30901" xr:uid="{00000000-0005-0000-0000-00008D780000}"/>
    <cellStyle name="Normal 5 47 3 2 4 3 2 2" xfId="30902" xr:uid="{00000000-0005-0000-0000-00008E780000}"/>
    <cellStyle name="Normal 5 47 3 2 4 3 3" xfId="30903" xr:uid="{00000000-0005-0000-0000-00008F780000}"/>
    <cellStyle name="Normal 5 47 3 2 4 4" xfId="30904" xr:uid="{00000000-0005-0000-0000-000090780000}"/>
    <cellStyle name="Normal 5 47 3 2 4 4 2" xfId="30905" xr:uid="{00000000-0005-0000-0000-000091780000}"/>
    <cellStyle name="Normal 5 47 3 2 4 5" xfId="30906" xr:uid="{00000000-0005-0000-0000-000092780000}"/>
    <cellStyle name="Normal 5 47 3 2 5" xfId="30907" xr:uid="{00000000-0005-0000-0000-000093780000}"/>
    <cellStyle name="Normal 5 47 3 2 5 2" xfId="30908" xr:uid="{00000000-0005-0000-0000-000094780000}"/>
    <cellStyle name="Normal 5 47 3 2 5 2 2" xfId="30909" xr:uid="{00000000-0005-0000-0000-000095780000}"/>
    <cellStyle name="Normal 5 47 3 2 5 2 2 2" xfId="30910" xr:uid="{00000000-0005-0000-0000-000096780000}"/>
    <cellStyle name="Normal 5 47 3 2 5 2 3" xfId="30911" xr:uid="{00000000-0005-0000-0000-000097780000}"/>
    <cellStyle name="Normal 5 47 3 2 5 3" xfId="30912" xr:uid="{00000000-0005-0000-0000-000098780000}"/>
    <cellStyle name="Normal 5 47 3 2 5 3 2" xfId="30913" xr:uid="{00000000-0005-0000-0000-000099780000}"/>
    <cellStyle name="Normal 5 47 3 2 5 4" xfId="30914" xr:uid="{00000000-0005-0000-0000-00009A780000}"/>
    <cellStyle name="Normal 5 47 3 2 6" xfId="30915" xr:uid="{00000000-0005-0000-0000-00009B780000}"/>
    <cellStyle name="Normal 5 47 3 2 6 2" xfId="30916" xr:uid="{00000000-0005-0000-0000-00009C780000}"/>
    <cellStyle name="Normal 5 47 3 2 6 2 2" xfId="30917" xr:uid="{00000000-0005-0000-0000-00009D780000}"/>
    <cellStyle name="Normal 5 47 3 2 6 3" xfId="30918" xr:uid="{00000000-0005-0000-0000-00009E780000}"/>
    <cellStyle name="Normal 5 47 3 2 7" xfId="30919" xr:uid="{00000000-0005-0000-0000-00009F780000}"/>
    <cellStyle name="Normal 5 47 3 2 7 2" xfId="30920" xr:uid="{00000000-0005-0000-0000-0000A0780000}"/>
    <cellStyle name="Normal 5 47 3 2 8" xfId="30921" xr:uid="{00000000-0005-0000-0000-0000A1780000}"/>
    <cellStyle name="Normal 5 47 3 3" xfId="30922" xr:uid="{00000000-0005-0000-0000-0000A2780000}"/>
    <cellStyle name="Normal 5 47 3 3 2" xfId="30923" xr:uid="{00000000-0005-0000-0000-0000A3780000}"/>
    <cellStyle name="Normal 5 47 3 3 2 2" xfId="30924" xr:uid="{00000000-0005-0000-0000-0000A4780000}"/>
    <cellStyle name="Normal 5 47 3 3 2 2 2" xfId="30925" xr:uid="{00000000-0005-0000-0000-0000A5780000}"/>
    <cellStyle name="Normal 5 47 3 3 2 2 2 2" xfId="30926" xr:uid="{00000000-0005-0000-0000-0000A6780000}"/>
    <cellStyle name="Normal 5 47 3 3 2 2 2 2 2" xfId="30927" xr:uid="{00000000-0005-0000-0000-0000A7780000}"/>
    <cellStyle name="Normal 5 47 3 3 2 2 2 3" xfId="30928" xr:uid="{00000000-0005-0000-0000-0000A8780000}"/>
    <cellStyle name="Normal 5 47 3 3 2 2 3" xfId="30929" xr:uid="{00000000-0005-0000-0000-0000A9780000}"/>
    <cellStyle name="Normal 5 47 3 3 2 2 3 2" xfId="30930" xr:uid="{00000000-0005-0000-0000-0000AA780000}"/>
    <cellStyle name="Normal 5 47 3 3 2 2 4" xfId="30931" xr:uid="{00000000-0005-0000-0000-0000AB780000}"/>
    <cellStyle name="Normal 5 47 3 3 2 3" xfId="30932" xr:uid="{00000000-0005-0000-0000-0000AC780000}"/>
    <cellStyle name="Normal 5 47 3 3 2 3 2" xfId="30933" xr:uid="{00000000-0005-0000-0000-0000AD780000}"/>
    <cellStyle name="Normal 5 47 3 3 2 3 2 2" xfId="30934" xr:uid="{00000000-0005-0000-0000-0000AE780000}"/>
    <cellStyle name="Normal 5 47 3 3 2 3 3" xfId="30935" xr:uid="{00000000-0005-0000-0000-0000AF780000}"/>
    <cellStyle name="Normal 5 47 3 3 2 4" xfId="30936" xr:uid="{00000000-0005-0000-0000-0000B0780000}"/>
    <cellStyle name="Normal 5 47 3 3 2 4 2" xfId="30937" xr:uid="{00000000-0005-0000-0000-0000B1780000}"/>
    <cellStyle name="Normal 5 47 3 3 2 5" xfId="30938" xr:uid="{00000000-0005-0000-0000-0000B2780000}"/>
    <cellStyle name="Normal 5 47 3 3 3" xfId="30939" xr:uid="{00000000-0005-0000-0000-0000B3780000}"/>
    <cellStyle name="Normal 5 47 3 3 3 2" xfId="30940" xr:uid="{00000000-0005-0000-0000-0000B4780000}"/>
    <cellStyle name="Normal 5 47 3 3 3 2 2" xfId="30941" xr:uid="{00000000-0005-0000-0000-0000B5780000}"/>
    <cellStyle name="Normal 5 47 3 3 3 2 2 2" xfId="30942" xr:uid="{00000000-0005-0000-0000-0000B6780000}"/>
    <cellStyle name="Normal 5 47 3 3 3 2 3" xfId="30943" xr:uid="{00000000-0005-0000-0000-0000B7780000}"/>
    <cellStyle name="Normal 5 47 3 3 3 3" xfId="30944" xr:uid="{00000000-0005-0000-0000-0000B8780000}"/>
    <cellStyle name="Normal 5 47 3 3 3 3 2" xfId="30945" xr:uid="{00000000-0005-0000-0000-0000B9780000}"/>
    <cellStyle name="Normal 5 47 3 3 3 4" xfId="30946" xr:uid="{00000000-0005-0000-0000-0000BA780000}"/>
    <cellStyle name="Normal 5 47 3 3 4" xfId="30947" xr:uid="{00000000-0005-0000-0000-0000BB780000}"/>
    <cellStyle name="Normal 5 47 3 3 4 2" xfId="30948" xr:uid="{00000000-0005-0000-0000-0000BC780000}"/>
    <cellStyle name="Normal 5 47 3 3 4 2 2" xfId="30949" xr:uid="{00000000-0005-0000-0000-0000BD780000}"/>
    <cellStyle name="Normal 5 47 3 3 4 3" xfId="30950" xr:uid="{00000000-0005-0000-0000-0000BE780000}"/>
    <cellStyle name="Normal 5 47 3 3 5" xfId="30951" xr:uid="{00000000-0005-0000-0000-0000BF780000}"/>
    <cellStyle name="Normal 5 47 3 3 5 2" xfId="30952" xr:uid="{00000000-0005-0000-0000-0000C0780000}"/>
    <cellStyle name="Normal 5 47 3 3 6" xfId="30953" xr:uid="{00000000-0005-0000-0000-0000C1780000}"/>
    <cellStyle name="Normal 5 47 3 4" xfId="30954" xr:uid="{00000000-0005-0000-0000-0000C2780000}"/>
    <cellStyle name="Normal 5 47 3 4 2" xfId="30955" xr:uid="{00000000-0005-0000-0000-0000C3780000}"/>
    <cellStyle name="Normal 5 47 3 4 2 2" xfId="30956" xr:uid="{00000000-0005-0000-0000-0000C4780000}"/>
    <cellStyle name="Normal 5 47 3 4 2 2 2" xfId="30957" xr:uid="{00000000-0005-0000-0000-0000C5780000}"/>
    <cellStyle name="Normal 5 47 3 4 2 2 2 2" xfId="30958" xr:uid="{00000000-0005-0000-0000-0000C6780000}"/>
    <cellStyle name="Normal 5 47 3 4 2 2 2 2 2" xfId="30959" xr:uid="{00000000-0005-0000-0000-0000C7780000}"/>
    <cellStyle name="Normal 5 47 3 4 2 2 2 3" xfId="30960" xr:uid="{00000000-0005-0000-0000-0000C8780000}"/>
    <cellStyle name="Normal 5 47 3 4 2 2 3" xfId="30961" xr:uid="{00000000-0005-0000-0000-0000C9780000}"/>
    <cellStyle name="Normal 5 47 3 4 2 2 3 2" xfId="30962" xr:uid="{00000000-0005-0000-0000-0000CA780000}"/>
    <cellStyle name="Normal 5 47 3 4 2 2 4" xfId="30963" xr:uid="{00000000-0005-0000-0000-0000CB780000}"/>
    <cellStyle name="Normal 5 47 3 4 2 3" xfId="30964" xr:uid="{00000000-0005-0000-0000-0000CC780000}"/>
    <cellStyle name="Normal 5 47 3 4 2 3 2" xfId="30965" xr:uid="{00000000-0005-0000-0000-0000CD780000}"/>
    <cellStyle name="Normal 5 47 3 4 2 3 2 2" xfId="30966" xr:uid="{00000000-0005-0000-0000-0000CE780000}"/>
    <cellStyle name="Normal 5 47 3 4 2 3 3" xfId="30967" xr:uid="{00000000-0005-0000-0000-0000CF780000}"/>
    <cellStyle name="Normal 5 47 3 4 2 4" xfId="30968" xr:uid="{00000000-0005-0000-0000-0000D0780000}"/>
    <cellStyle name="Normal 5 47 3 4 2 4 2" xfId="30969" xr:uid="{00000000-0005-0000-0000-0000D1780000}"/>
    <cellStyle name="Normal 5 47 3 4 2 5" xfId="30970" xr:uid="{00000000-0005-0000-0000-0000D2780000}"/>
    <cellStyle name="Normal 5 47 3 4 3" xfId="30971" xr:uid="{00000000-0005-0000-0000-0000D3780000}"/>
    <cellStyle name="Normal 5 47 3 4 3 2" xfId="30972" xr:uid="{00000000-0005-0000-0000-0000D4780000}"/>
    <cellStyle name="Normal 5 47 3 4 3 2 2" xfId="30973" xr:uid="{00000000-0005-0000-0000-0000D5780000}"/>
    <cellStyle name="Normal 5 47 3 4 3 2 2 2" xfId="30974" xr:uid="{00000000-0005-0000-0000-0000D6780000}"/>
    <cellStyle name="Normal 5 47 3 4 3 2 3" xfId="30975" xr:uid="{00000000-0005-0000-0000-0000D7780000}"/>
    <cellStyle name="Normal 5 47 3 4 3 3" xfId="30976" xr:uid="{00000000-0005-0000-0000-0000D8780000}"/>
    <cellStyle name="Normal 5 47 3 4 3 3 2" xfId="30977" xr:uid="{00000000-0005-0000-0000-0000D9780000}"/>
    <cellStyle name="Normal 5 47 3 4 3 4" xfId="30978" xr:uid="{00000000-0005-0000-0000-0000DA780000}"/>
    <cellStyle name="Normal 5 47 3 4 4" xfId="30979" xr:uid="{00000000-0005-0000-0000-0000DB780000}"/>
    <cellStyle name="Normal 5 47 3 4 4 2" xfId="30980" xr:uid="{00000000-0005-0000-0000-0000DC780000}"/>
    <cellStyle name="Normal 5 47 3 4 4 2 2" xfId="30981" xr:uid="{00000000-0005-0000-0000-0000DD780000}"/>
    <cellStyle name="Normal 5 47 3 4 4 3" xfId="30982" xr:uid="{00000000-0005-0000-0000-0000DE780000}"/>
    <cellStyle name="Normal 5 47 3 4 5" xfId="30983" xr:uid="{00000000-0005-0000-0000-0000DF780000}"/>
    <cellStyle name="Normal 5 47 3 4 5 2" xfId="30984" xr:uid="{00000000-0005-0000-0000-0000E0780000}"/>
    <cellStyle name="Normal 5 47 3 4 6" xfId="30985" xr:uid="{00000000-0005-0000-0000-0000E1780000}"/>
    <cellStyle name="Normal 5 47 3 5" xfId="30986" xr:uid="{00000000-0005-0000-0000-0000E2780000}"/>
    <cellStyle name="Normal 5 47 3 5 2" xfId="30987" xr:uid="{00000000-0005-0000-0000-0000E3780000}"/>
    <cellStyle name="Normal 5 47 3 5 2 2" xfId="30988" xr:uid="{00000000-0005-0000-0000-0000E4780000}"/>
    <cellStyle name="Normal 5 47 3 5 2 2 2" xfId="30989" xr:uid="{00000000-0005-0000-0000-0000E5780000}"/>
    <cellStyle name="Normal 5 47 3 5 2 2 2 2" xfId="30990" xr:uid="{00000000-0005-0000-0000-0000E6780000}"/>
    <cellStyle name="Normal 5 47 3 5 2 2 3" xfId="30991" xr:uid="{00000000-0005-0000-0000-0000E7780000}"/>
    <cellStyle name="Normal 5 47 3 5 2 3" xfId="30992" xr:uid="{00000000-0005-0000-0000-0000E8780000}"/>
    <cellStyle name="Normal 5 47 3 5 2 3 2" xfId="30993" xr:uid="{00000000-0005-0000-0000-0000E9780000}"/>
    <cellStyle name="Normal 5 47 3 5 2 4" xfId="30994" xr:uid="{00000000-0005-0000-0000-0000EA780000}"/>
    <cellStyle name="Normal 5 47 3 5 3" xfId="30995" xr:uid="{00000000-0005-0000-0000-0000EB780000}"/>
    <cellStyle name="Normal 5 47 3 5 3 2" xfId="30996" xr:uid="{00000000-0005-0000-0000-0000EC780000}"/>
    <cellStyle name="Normal 5 47 3 5 3 2 2" xfId="30997" xr:uid="{00000000-0005-0000-0000-0000ED780000}"/>
    <cellStyle name="Normal 5 47 3 5 3 3" xfId="30998" xr:uid="{00000000-0005-0000-0000-0000EE780000}"/>
    <cellStyle name="Normal 5 47 3 5 4" xfId="30999" xr:uid="{00000000-0005-0000-0000-0000EF780000}"/>
    <cellStyle name="Normal 5 47 3 5 4 2" xfId="31000" xr:uid="{00000000-0005-0000-0000-0000F0780000}"/>
    <cellStyle name="Normal 5 47 3 5 5" xfId="31001" xr:uid="{00000000-0005-0000-0000-0000F1780000}"/>
    <cellStyle name="Normal 5 47 3 6" xfId="31002" xr:uid="{00000000-0005-0000-0000-0000F2780000}"/>
    <cellStyle name="Normal 5 47 3 6 2" xfId="31003" xr:uid="{00000000-0005-0000-0000-0000F3780000}"/>
    <cellStyle name="Normal 5 47 3 6 2 2" xfId="31004" xr:uid="{00000000-0005-0000-0000-0000F4780000}"/>
    <cellStyle name="Normal 5 47 3 6 2 2 2" xfId="31005" xr:uid="{00000000-0005-0000-0000-0000F5780000}"/>
    <cellStyle name="Normal 5 47 3 6 2 3" xfId="31006" xr:uid="{00000000-0005-0000-0000-0000F6780000}"/>
    <cellStyle name="Normal 5 47 3 6 3" xfId="31007" xr:uid="{00000000-0005-0000-0000-0000F7780000}"/>
    <cellStyle name="Normal 5 47 3 6 3 2" xfId="31008" xr:uid="{00000000-0005-0000-0000-0000F8780000}"/>
    <cellStyle name="Normal 5 47 3 6 4" xfId="31009" xr:uid="{00000000-0005-0000-0000-0000F9780000}"/>
    <cellStyle name="Normal 5 47 3 7" xfId="31010" xr:uid="{00000000-0005-0000-0000-0000FA780000}"/>
    <cellStyle name="Normal 5 47 3 7 2" xfId="31011" xr:uid="{00000000-0005-0000-0000-0000FB780000}"/>
    <cellStyle name="Normal 5 47 3 7 2 2" xfId="31012" xr:uid="{00000000-0005-0000-0000-0000FC780000}"/>
    <cellStyle name="Normal 5 47 3 7 3" xfId="31013" xr:uid="{00000000-0005-0000-0000-0000FD780000}"/>
    <cellStyle name="Normal 5 47 3 8" xfId="31014" xr:uid="{00000000-0005-0000-0000-0000FE780000}"/>
    <cellStyle name="Normal 5 47 3 8 2" xfId="31015" xr:uid="{00000000-0005-0000-0000-0000FF780000}"/>
    <cellStyle name="Normal 5 47 3 9" xfId="31016" xr:uid="{00000000-0005-0000-0000-000000790000}"/>
    <cellStyle name="Normal 5 47 4" xfId="31017" xr:uid="{00000000-0005-0000-0000-000001790000}"/>
    <cellStyle name="Normal 5 47 4 2" xfId="31018" xr:uid="{00000000-0005-0000-0000-000002790000}"/>
    <cellStyle name="Normal 5 47 4 2 2" xfId="31019" xr:uid="{00000000-0005-0000-0000-000003790000}"/>
    <cellStyle name="Normal 5 47 4 2 2 2" xfId="31020" xr:uid="{00000000-0005-0000-0000-000004790000}"/>
    <cellStyle name="Normal 5 47 4 2 2 2 2" xfId="31021" xr:uid="{00000000-0005-0000-0000-000005790000}"/>
    <cellStyle name="Normal 5 47 4 2 2 2 2 2" xfId="31022" xr:uid="{00000000-0005-0000-0000-000006790000}"/>
    <cellStyle name="Normal 5 47 4 2 2 2 2 2 2" xfId="31023" xr:uid="{00000000-0005-0000-0000-000007790000}"/>
    <cellStyle name="Normal 5 47 4 2 2 2 2 3" xfId="31024" xr:uid="{00000000-0005-0000-0000-000008790000}"/>
    <cellStyle name="Normal 5 47 4 2 2 2 3" xfId="31025" xr:uid="{00000000-0005-0000-0000-000009790000}"/>
    <cellStyle name="Normal 5 47 4 2 2 2 3 2" xfId="31026" xr:uid="{00000000-0005-0000-0000-00000A790000}"/>
    <cellStyle name="Normal 5 47 4 2 2 2 4" xfId="31027" xr:uid="{00000000-0005-0000-0000-00000B790000}"/>
    <cellStyle name="Normal 5 47 4 2 2 3" xfId="31028" xr:uid="{00000000-0005-0000-0000-00000C790000}"/>
    <cellStyle name="Normal 5 47 4 2 2 3 2" xfId="31029" xr:uid="{00000000-0005-0000-0000-00000D790000}"/>
    <cellStyle name="Normal 5 47 4 2 2 3 2 2" xfId="31030" xr:uid="{00000000-0005-0000-0000-00000E790000}"/>
    <cellStyle name="Normal 5 47 4 2 2 3 3" xfId="31031" xr:uid="{00000000-0005-0000-0000-00000F790000}"/>
    <cellStyle name="Normal 5 47 4 2 2 4" xfId="31032" xr:uid="{00000000-0005-0000-0000-000010790000}"/>
    <cellStyle name="Normal 5 47 4 2 2 4 2" xfId="31033" xr:uid="{00000000-0005-0000-0000-000011790000}"/>
    <cellStyle name="Normal 5 47 4 2 2 5" xfId="31034" xr:uid="{00000000-0005-0000-0000-000012790000}"/>
    <cellStyle name="Normal 5 47 4 2 3" xfId="31035" xr:uid="{00000000-0005-0000-0000-000013790000}"/>
    <cellStyle name="Normal 5 47 4 2 3 2" xfId="31036" xr:uid="{00000000-0005-0000-0000-000014790000}"/>
    <cellStyle name="Normal 5 47 4 2 3 2 2" xfId="31037" xr:uid="{00000000-0005-0000-0000-000015790000}"/>
    <cellStyle name="Normal 5 47 4 2 3 2 2 2" xfId="31038" xr:uid="{00000000-0005-0000-0000-000016790000}"/>
    <cellStyle name="Normal 5 47 4 2 3 2 3" xfId="31039" xr:uid="{00000000-0005-0000-0000-000017790000}"/>
    <cellStyle name="Normal 5 47 4 2 3 3" xfId="31040" xr:uid="{00000000-0005-0000-0000-000018790000}"/>
    <cellStyle name="Normal 5 47 4 2 3 3 2" xfId="31041" xr:uid="{00000000-0005-0000-0000-000019790000}"/>
    <cellStyle name="Normal 5 47 4 2 3 4" xfId="31042" xr:uid="{00000000-0005-0000-0000-00001A790000}"/>
    <cellStyle name="Normal 5 47 4 2 4" xfId="31043" xr:uid="{00000000-0005-0000-0000-00001B790000}"/>
    <cellStyle name="Normal 5 47 4 2 4 2" xfId="31044" xr:uid="{00000000-0005-0000-0000-00001C790000}"/>
    <cellStyle name="Normal 5 47 4 2 4 2 2" xfId="31045" xr:uid="{00000000-0005-0000-0000-00001D790000}"/>
    <cellStyle name="Normal 5 47 4 2 4 3" xfId="31046" xr:uid="{00000000-0005-0000-0000-00001E790000}"/>
    <cellStyle name="Normal 5 47 4 2 5" xfId="31047" xr:uid="{00000000-0005-0000-0000-00001F790000}"/>
    <cellStyle name="Normal 5 47 4 2 5 2" xfId="31048" xr:uid="{00000000-0005-0000-0000-000020790000}"/>
    <cellStyle name="Normal 5 47 4 2 6" xfId="31049" xr:uid="{00000000-0005-0000-0000-000021790000}"/>
    <cellStyle name="Normal 5 47 4 3" xfId="31050" xr:uid="{00000000-0005-0000-0000-000022790000}"/>
    <cellStyle name="Normal 5 47 4 3 2" xfId="31051" xr:uid="{00000000-0005-0000-0000-000023790000}"/>
    <cellStyle name="Normal 5 47 4 3 2 2" xfId="31052" xr:uid="{00000000-0005-0000-0000-000024790000}"/>
    <cellStyle name="Normal 5 47 4 3 2 2 2" xfId="31053" xr:uid="{00000000-0005-0000-0000-000025790000}"/>
    <cellStyle name="Normal 5 47 4 3 2 2 2 2" xfId="31054" xr:uid="{00000000-0005-0000-0000-000026790000}"/>
    <cellStyle name="Normal 5 47 4 3 2 2 2 2 2" xfId="31055" xr:uid="{00000000-0005-0000-0000-000027790000}"/>
    <cellStyle name="Normal 5 47 4 3 2 2 2 3" xfId="31056" xr:uid="{00000000-0005-0000-0000-000028790000}"/>
    <cellStyle name="Normal 5 47 4 3 2 2 3" xfId="31057" xr:uid="{00000000-0005-0000-0000-000029790000}"/>
    <cellStyle name="Normal 5 47 4 3 2 2 3 2" xfId="31058" xr:uid="{00000000-0005-0000-0000-00002A790000}"/>
    <cellStyle name="Normal 5 47 4 3 2 2 4" xfId="31059" xr:uid="{00000000-0005-0000-0000-00002B790000}"/>
    <cellStyle name="Normal 5 47 4 3 2 3" xfId="31060" xr:uid="{00000000-0005-0000-0000-00002C790000}"/>
    <cellStyle name="Normal 5 47 4 3 2 3 2" xfId="31061" xr:uid="{00000000-0005-0000-0000-00002D790000}"/>
    <cellStyle name="Normal 5 47 4 3 2 3 2 2" xfId="31062" xr:uid="{00000000-0005-0000-0000-00002E790000}"/>
    <cellStyle name="Normal 5 47 4 3 2 3 3" xfId="31063" xr:uid="{00000000-0005-0000-0000-00002F790000}"/>
    <cellStyle name="Normal 5 47 4 3 2 4" xfId="31064" xr:uid="{00000000-0005-0000-0000-000030790000}"/>
    <cellStyle name="Normal 5 47 4 3 2 4 2" xfId="31065" xr:uid="{00000000-0005-0000-0000-000031790000}"/>
    <cellStyle name="Normal 5 47 4 3 2 5" xfId="31066" xr:uid="{00000000-0005-0000-0000-000032790000}"/>
    <cellStyle name="Normal 5 47 4 3 3" xfId="31067" xr:uid="{00000000-0005-0000-0000-000033790000}"/>
    <cellStyle name="Normal 5 47 4 3 3 2" xfId="31068" xr:uid="{00000000-0005-0000-0000-000034790000}"/>
    <cellStyle name="Normal 5 47 4 3 3 2 2" xfId="31069" xr:uid="{00000000-0005-0000-0000-000035790000}"/>
    <cellStyle name="Normal 5 47 4 3 3 2 2 2" xfId="31070" xr:uid="{00000000-0005-0000-0000-000036790000}"/>
    <cellStyle name="Normal 5 47 4 3 3 2 3" xfId="31071" xr:uid="{00000000-0005-0000-0000-000037790000}"/>
    <cellStyle name="Normal 5 47 4 3 3 3" xfId="31072" xr:uid="{00000000-0005-0000-0000-000038790000}"/>
    <cellStyle name="Normal 5 47 4 3 3 3 2" xfId="31073" xr:uid="{00000000-0005-0000-0000-000039790000}"/>
    <cellStyle name="Normal 5 47 4 3 3 4" xfId="31074" xr:uid="{00000000-0005-0000-0000-00003A790000}"/>
    <cellStyle name="Normal 5 47 4 3 4" xfId="31075" xr:uid="{00000000-0005-0000-0000-00003B790000}"/>
    <cellStyle name="Normal 5 47 4 3 4 2" xfId="31076" xr:uid="{00000000-0005-0000-0000-00003C790000}"/>
    <cellStyle name="Normal 5 47 4 3 4 2 2" xfId="31077" xr:uid="{00000000-0005-0000-0000-00003D790000}"/>
    <cellStyle name="Normal 5 47 4 3 4 3" xfId="31078" xr:uid="{00000000-0005-0000-0000-00003E790000}"/>
    <cellStyle name="Normal 5 47 4 3 5" xfId="31079" xr:uid="{00000000-0005-0000-0000-00003F790000}"/>
    <cellStyle name="Normal 5 47 4 3 5 2" xfId="31080" xr:uid="{00000000-0005-0000-0000-000040790000}"/>
    <cellStyle name="Normal 5 47 4 3 6" xfId="31081" xr:uid="{00000000-0005-0000-0000-000041790000}"/>
    <cellStyle name="Normal 5 47 4 4" xfId="31082" xr:uid="{00000000-0005-0000-0000-000042790000}"/>
    <cellStyle name="Normal 5 47 4 4 2" xfId="31083" xr:uid="{00000000-0005-0000-0000-000043790000}"/>
    <cellStyle name="Normal 5 47 4 4 2 2" xfId="31084" xr:uid="{00000000-0005-0000-0000-000044790000}"/>
    <cellStyle name="Normal 5 47 4 4 2 2 2" xfId="31085" xr:uid="{00000000-0005-0000-0000-000045790000}"/>
    <cellStyle name="Normal 5 47 4 4 2 2 2 2" xfId="31086" xr:uid="{00000000-0005-0000-0000-000046790000}"/>
    <cellStyle name="Normal 5 47 4 4 2 2 3" xfId="31087" xr:uid="{00000000-0005-0000-0000-000047790000}"/>
    <cellStyle name="Normal 5 47 4 4 2 3" xfId="31088" xr:uid="{00000000-0005-0000-0000-000048790000}"/>
    <cellStyle name="Normal 5 47 4 4 2 3 2" xfId="31089" xr:uid="{00000000-0005-0000-0000-000049790000}"/>
    <cellStyle name="Normal 5 47 4 4 2 4" xfId="31090" xr:uid="{00000000-0005-0000-0000-00004A790000}"/>
    <cellStyle name="Normal 5 47 4 4 3" xfId="31091" xr:uid="{00000000-0005-0000-0000-00004B790000}"/>
    <cellStyle name="Normal 5 47 4 4 3 2" xfId="31092" xr:uid="{00000000-0005-0000-0000-00004C790000}"/>
    <cellStyle name="Normal 5 47 4 4 3 2 2" xfId="31093" xr:uid="{00000000-0005-0000-0000-00004D790000}"/>
    <cellStyle name="Normal 5 47 4 4 3 3" xfId="31094" xr:uid="{00000000-0005-0000-0000-00004E790000}"/>
    <cellStyle name="Normal 5 47 4 4 4" xfId="31095" xr:uid="{00000000-0005-0000-0000-00004F790000}"/>
    <cellStyle name="Normal 5 47 4 4 4 2" xfId="31096" xr:uid="{00000000-0005-0000-0000-000050790000}"/>
    <cellStyle name="Normal 5 47 4 4 5" xfId="31097" xr:uid="{00000000-0005-0000-0000-000051790000}"/>
    <cellStyle name="Normal 5 47 4 5" xfId="31098" xr:uid="{00000000-0005-0000-0000-000052790000}"/>
    <cellStyle name="Normal 5 47 4 5 2" xfId="31099" xr:uid="{00000000-0005-0000-0000-000053790000}"/>
    <cellStyle name="Normal 5 47 4 5 2 2" xfId="31100" xr:uid="{00000000-0005-0000-0000-000054790000}"/>
    <cellStyle name="Normal 5 47 4 5 2 2 2" xfId="31101" xr:uid="{00000000-0005-0000-0000-000055790000}"/>
    <cellStyle name="Normal 5 47 4 5 2 3" xfId="31102" xr:uid="{00000000-0005-0000-0000-000056790000}"/>
    <cellStyle name="Normal 5 47 4 5 3" xfId="31103" xr:uid="{00000000-0005-0000-0000-000057790000}"/>
    <cellStyle name="Normal 5 47 4 5 3 2" xfId="31104" xr:uid="{00000000-0005-0000-0000-000058790000}"/>
    <cellStyle name="Normal 5 47 4 5 4" xfId="31105" xr:uid="{00000000-0005-0000-0000-000059790000}"/>
    <cellStyle name="Normal 5 47 4 6" xfId="31106" xr:uid="{00000000-0005-0000-0000-00005A790000}"/>
    <cellStyle name="Normal 5 47 4 6 2" xfId="31107" xr:uid="{00000000-0005-0000-0000-00005B790000}"/>
    <cellStyle name="Normal 5 47 4 6 2 2" xfId="31108" xr:uid="{00000000-0005-0000-0000-00005C790000}"/>
    <cellStyle name="Normal 5 47 4 6 3" xfId="31109" xr:uid="{00000000-0005-0000-0000-00005D790000}"/>
    <cellStyle name="Normal 5 47 4 7" xfId="31110" xr:uid="{00000000-0005-0000-0000-00005E790000}"/>
    <cellStyle name="Normal 5 47 4 7 2" xfId="31111" xr:uid="{00000000-0005-0000-0000-00005F790000}"/>
    <cellStyle name="Normal 5 47 4 8" xfId="31112" xr:uid="{00000000-0005-0000-0000-000060790000}"/>
    <cellStyle name="Normal 5 47 5" xfId="31113" xr:uid="{00000000-0005-0000-0000-000061790000}"/>
    <cellStyle name="Normal 5 47 5 2" xfId="31114" xr:uid="{00000000-0005-0000-0000-000062790000}"/>
    <cellStyle name="Normal 5 47 5 2 2" xfId="31115" xr:uid="{00000000-0005-0000-0000-000063790000}"/>
    <cellStyle name="Normal 5 47 5 2 2 2" xfId="31116" xr:uid="{00000000-0005-0000-0000-000064790000}"/>
    <cellStyle name="Normal 5 47 5 2 2 2 2" xfId="31117" xr:uid="{00000000-0005-0000-0000-000065790000}"/>
    <cellStyle name="Normal 5 47 5 2 2 2 2 2" xfId="31118" xr:uid="{00000000-0005-0000-0000-000066790000}"/>
    <cellStyle name="Normal 5 47 5 2 2 2 3" xfId="31119" xr:uid="{00000000-0005-0000-0000-000067790000}"/>
    <cellStyle name="Normal 5 47 5 2 2 3" xfId="31120" xr:uid="{00000000-0005-0000-0000-000068790000}"/>
    <cellStyle name="Normal 5 47 5 2 2 3 2" xfId="31121" xr:uid="{00000000-0005-0000-0000-000069790000}"/>
    <cellStyle name="Normal 5 47 5 2 2 4" xfId="31122" xr:uid="{00000000-0005-0000-0000-00006A790000}"/>
    <cellStyle name="Normal 5 47 5 2 3" xfId="31123" xr:uid="{00000000-0005-0000-0000-00006B790000}"/>
    <cellStyle name="Normal 5 47 5 2 3 2" xfId="31124" xr:uid="{00000000-0005-0000-0000-00006C790000}"/>
    <cellStyle name="Normal 5 47 5 2 3 2 2" xfId="31125" xr:uid="{00000000-0005-0000-0000-00006D790000}"/>
    <cellStyle name="Normal 5 47 5 2 3 3" xfId="31126" xr:uid="{00000000-0005-0000-0000-00006E790000}"/>
    <cellStyle name="Normal 5 47 5 2 4" xfId="31127" xr:uid="{00000000-0005-0000-0000-00006F790000}"/>
    <cellStyle name="Normal 5 47 5 2 4 2" xfId="31128" xr:uid="{00000000-0005-0000-0000-000070790000}"/>
    <cellStyle name="Normal 5 47 5 2 5" xfId="31129" xr:uid="{00000000-0005-0000-0000-000071790000}"/>
    <cellStyle name="Normal 5 47 5 3" xfId="31130" xr:uid="{00000000-0005-0000-0000-000072790000}"/>
    <cellStyle name="Normal 5 47 5 3 2" xfId="31131" xr:uid="{00000000-0005-0000-0000-000073790000}"/>
    <cellStyle name="Normal 5 47 5 3 2 2" xfId="31132" xr:uid="{00000000-0005-0000-0000-000074790000}"/>
    <cellStyle name="Normal 5 47 5 3 2 2 2" xfId="31133" xr:uid="{00000000-0005-0000-0000-000075790000}"/>
    <cellStyle name="Normal 5 47 5 3 2 3" xfId="31134" xr:uid="{00000000-0005-0000-0000-000076790000}"/>
    <cellStyle name="Normal 5 47 5 3 3" xfId="31135" xr:uid="{00000000-0005-0000-0000-000077790000}"/>
    <cellStyle name="Normal 5 47 5 3 3 2" xfId="31136" xr:uid="{00000000-0005-0000-0000-000078790000}"/>
    <cellStyle name="Normal 5 47 5 3 4" xfId="31137" xr:uid="{00000000-0005-0000-0000-000079790000}"/>
    <cellStyle name="Normal 5 47 5 4" xfId="31138" xr:uid="{00000000-0005-0000-0000-00007A790000}"/>
    <cellStyle name="Normal 5 47 5 4 2" xfId="31139" xr:uid="{00000000-0005-0000-0000-00007B790000}"/>
    <cellStyle name="Normal 5 47 5 4 2 2" xfId="31140" xr:uid="{00000000-0005-0000-0000-00007C790000}"/>
    <cellStyle name="Normal 5 47 5 4 3" xfId="31141" xr:uid="{00000000-0005-0000-0000-00007D790000}"/>
    <cellStyle name="Normal 5 47 5 5" xfId="31142" xr:uid="{00000000-0005-0000-0000-00007E790000}"/>
    <cellStyle name="Normal 5 47 5 5 2" xfId="31143" xr:uid="{00000000-0005-0000-0000-00007F790000}"/>
    <cellStyle name="Normal 5 47 5 6" xfId="31144" xr:uid="{00000000-0005-0000-0000-000080790000}"/>
    <cellStyle name="Normal 5 47 6" xfId="31145" xr:uid="{00000000-0005-0000-0000-000081790000}"/>
    <cellStyle name="Normal 5 47 6 2" xfId="31146" xr:uid="{00000000-0005-0000-0000-000082790000}"/>
    <cellStyle name="Normal 5 47 6 2 2" xfId="31147" xr:uid="{00000000-0005-0000-0000-000083790000}"/>
    <cellStyle name="Normal 5 47 6 2 2 2" xfId="31148" xr:uid="{00000000-0005-0000-0000-000084790000}"/>
    <cellStyle name="Normal 5 47 6 2 2 2 2" xfId="31149" xr:uid="{00000000-0005-0000-0000-000085790000}"/>
    <cellStyle name="Normal 5 47 6 2 2 2 2 2" xfId="31150" xr:uid="{00000000-0005-0000-0000-000086790000}"/>
    <cellStyle name="Normal 5 47 6 2 2 2 3" xfId="31151" xr:uid="{00000000-0005-0000-0000-000087790000}"/>
    <cellStyle name="Normal 5 47 6 2 2 3" xfId="31152" xr:uid="{00000000-0005-0000-0000-000088790000}"/>
    <cellStyle name="Normal 5 47 6 2 2 3 2" xfId="31153" xr:uid="{00000000-0005-0000-0000-000089790000}"/>
    <cellStyle name="Normal 5 47 6 2 2 4" xfId="31154" xr:uid="{00000000-0005-0000-0000-00008A790000}"/>
    <cellStyle name="Normal 5 47 6 2 3" xfId="31155" xr:uid="{00000000-0005-0000-0000-00008B790000}"/>
    <cellStyle name="Normal 5 47 6 2 3 2" xfId="31156" xr:uid="{00000000-0005-0000-0000-00008C790000}"/>
    <cellStyle name="Normal 5 47 6 2 3 2 2" xfId="31157" xr:uid="{00000000-0005-0000-0000-00008D790000}"/>
    <cellStyle name="Normal 5 47 6 2 3 3" xfId="31158" xr:uid="{00000000-0005-0000-0000-00008E790000}"/>
    <cellStyle name="Normal 5 47 6 2 4" xfId="31159" xr:uid="{00000000-0005-0000-0000-00008F790000}"/>
    <cellStyle name="Normal 5 47 6 2 4 2" xfId="31160" xr:uid="{00000000-0005-0000-0000-000090790000}"/>
    <cellStyle name="Normal 5 47 6 2 5" xfId="31161" xr:uid="{00000000-0005-0000-0000-000091790000}"/>
    <cellStyle name="Normal 5 47 6 3" xfId="31162" xr:uid="{00000000-0005-0000-0000-000092790000}"/>
    <cellStyle name="Normal 5 47 6 3 2" xfId="31163" xr:uid="{00000000-0005-0000-0000-000093790000}"/>
    <cellStyle name="Normal 5 47 6 3 2 2" xfId="31164" xr:uid="{00000000-0005-0000-0000-000094790000}"/>
    <cellStyle name="Normal 5 47 6 3 2 2 2" xfId="31165" xr:uid="{00000000-0005-0000-0000-000095790000}"/>
    <cellStyle name="Normal 5 47 6 3 2 3" xfId="31166" xr:uid="{00000000-0005-0000-0000-000096790000}"/>
    <cellStyle name="Normal 5 47 6 3 3" xfId="31167" xr:uid="{00000000-0005-0000-0000-000097790000}"/>
    <cellStyle name="Normal 5 47 6 3 3 2" xfId="31168" xr:uid="{00000000-0005-0000-0000-000098790000}"/>
    <cellStyle name="Normal 5 47 6 3 4" xfId="31169" xr:uid="{00000000-0005-0000-0000-000099790000}"/>
    <cellStyle name="Normal 5 47 6 4" xfId="31170" xr:uid="{00000000-0005-0000-0000-00009A790000}"/>
    <cellStyle name="Normal 5 47 6 4 2" xfId="31171" xr:uid="{00000000-0005-0000-0000-00009B790000}"/>
    <cellStyle name="Normal 5 47 6 4 2 2" xfId="31172" xr:uid="{00000000-0005-0000-0000-00009C790000}"/>
    <cellStyle name="Normal 5 47 6 4 3" xfId="31173" xr:uid="{00000000-0005-0000-0000-00009D790000}"/>
    <cellStyle name="Normal 5 47 6 5" xfId="31174" xr:uid="{00000000-0005-0000-0000-00009E790000}"/>
    <cellStyle name="Normal 5 47 6 5 2" xfId="31175" xr:uid="{00000000-0005-0000-0000-00009F790000}"/>
    <cellStyle name="Normal 5 47 6 6" xfId="31176" xr:uid="{00000000-0005-0000-0000-0000A0790000}"/>
    <cellStyle name="Normal 5 47 7" xfId="31177" xr:uid="{00000000-0005-0000-0000-0000A1790000}"/>
    <cellStyle name="Normal 5 47 7 2" xfId="31178" xr:uid="{00000000-0005-0000-0000-0000A2790000}"/>
    <cellStyle name="Normal 5 47 7 2 2" xfId="31179" xr:uid="{00000000-0005-0000-0000-0000A3790000}"/>
    <cellStyle name="Normal 5 47 7 2 2 2" xfId="31180" xr:uid="{00000000-0005-0000-0000-0000A4790000}"/>
    <cellStyle name="Normal 5 47 7 2 2 2 2" xfId="31181" xr:uid="{00000000-0005-0000-0000-0000A5790000}"/>
    <cellStyle name="Normal 5 47 7 2 2 3" xfId="31182" xr:uid="{00000000-0005-0000-0000-0000A6790000}"/>
    <cellStyle name="Normal 5 47 7 2 3" xfId="31183" xr:uid="{00000000-0005-0000-0000-0000A7790000}"/>
    <cellStyle name="Normal 5 47 7 2 3 2" xfId="31184" xr:uid="{00000000-0005-0000-0000-0000A8790000}"/>
    <cellStyle name="Normal 5 47 7 2 4" xfId="31185" xr:uid="{00000000-0005-0000-0000-0000A9790000}"/>
    <cellStyle name="Normal 5 47 7 3" xfId="31186" xr:uid="{00000000-0005-0000-0000-0000AA790000}"/>
    <cellStyle name="Normal 5 47 7 3 2" xfId="31187" xr:uid="{00000000-0005-0000-0000-0000AB790000}"/>
    <cellStyle name="Normal 5 47 7 3 2 2" xfId="31188" xr:uid="{00000000-0005-0000-0000-0000AC790000}"/>
    <cellStyle name="Normal 5 47 7 3 3" xfId="31189" xr:uid="{00000000-0005-0000-0000-0000AD790000}"/>
    <cellStyle name="Normal 5 47 7 4" xfId="31190" xr:uid="{00000000-0005-0000-0000-0000AE790000}"/>
    <cellStyle name="Normal 5 47 7 4 2" xfId="31191" xr:uid="{00000000-0005-0000-0000-0000AF790000}"/>
    <cellStyle name="Normal 5 47 7 5" xfId="31192" xr:uid="{00000000-0005-0000-0000-0000B0790000}"/>
    <cellStyle name="Normal 5 47 8" xfId="31193" xr:uid="{00000000-0005-0000-0000-0000B1790000}"/>
    <cellStyle name="Normal 5 47 8 2" xfId="31194" xr:uid="{00000000-0005-0000-0000-0000B2790000}"/>
    <cellStyle name="Normal 5 47 8 2 2" xfId="31195" xr:uid="{00000000-0005-0000-0000-0000B3790000}"/>
    <cellStyle name="Normal 5 47 8 2 2 2" xfId="31196" xr:uid="{00000000-0005-0000-0000-0000B4790000}"/>
    <cellStyle name="Normal 5 47 8 2 3" xfId="31197" xr:uid="{00000000-0005-0000-0000-0000B5790000}"/>
    <cellStyle name="Normal 5 47 8 3" xfId="31198" xr:uid="{00000000-0005-0000-0000-0000B6790000}"/>
    <cellStyle name="Normal 5 47 8 3 2" xfId="31199" xr:uid="{00000000-0005-0000-0000-0000B7790000}"/>
    <cellStyle name="Normal 5 47 8 4" xfId="31200" xr:uid="{00000000-0005-0000-0000-0000B8790000}"/>
    <cellStyle name="Normal 5 47 9" xfId="31201" xr:uid="{00000000-0005-0000-0000-0000B9790000}"/>
    <cellStyle name="Normal 5 47 9 2" xfId="31202" xr:uid="{00000000-0005-0000-0000-0000BA790000}"/>
    <cellStyle name="Normal 5 47 9 2 2" xfId="31203" xr:uid="{00000000-0005-0000-0000-0000BB790000}"/>
    <cellStyle name="Normal 5 47 9 3" xfId="31204" xr:uid="{00000000-0005-0000-0000-0000BC790000}"/>
    <cellStyle name="Normal 5 48" xfId="31205" xr:uid="{00000000-0005-0000-0000-0000BD790000}"/>
    <cellStyle name="Normal 5 48 10" xfId="31206" xr:uid="{00000000-0005-0000-0000-0000BE790000}"/>
    <cellStyle name="Normal 5 48 10 2" xfId="31207" xr:uid="{00000000-0005-0000-0000-0000BF790000}"/>
    <cellStyle name="Normal 5 48 11" xfId="31208" xr:uid="{00000000-0005-0000-0000-0000C0790000}"/>
    <cellStyle name="Normal 5 48 2" xfId="31209" xr:uid="{00000000-0005-0000-0000-0000C1790000}"/>
    <cellStyle name="Normal 5 48 2 10" xfId="31210" xr:uid="{00000000-0005-0000-0000-0000C2790000}"/>
    <cellStyle name="Normal 5 48 2 2" xfId="31211" xr:uid="{00000000-0005-0000-0000-0000C3790000}"/>
    <cellStyle name="Normal 5 48 2 2 2" xfId="31212" xr:uid="{00000000-0005-0000-0000-0000C4790000}"/>
    <cellStyle name="Normal 5 48 2 2 2 2" xfId="31213" xr:uid="{00000000-0005-0000-0000-0000C5790000}"/>
    <cellStyle name="Normal 5 48 2 2 2 2 2" xfId="31214" xr:uid="{00000000-0005-0000-0000-0000C6790000}"/>
    <cellStyle name="Normal 5 48 2 2 2 2 2 2" xfId="31215" xr:uid="{00000000-0005-0000-0000-0000C7790000}"/>
    <cellStyle name="Normal 5 48 2 2 2 2 2 2 2" xfId="31216" xr:uid="{00000000-0005-0000-0000-0000C8790000}"/>
    <cellStyle name="Normal 5 48 2 2 2 2 2 2 2 2" xfId="31217" xr:uid="{00000000-0005-0000-0000-0000C9790000}"/>
    <cellStyle name="Normal 5 48 2 2 2 2 2 2 2 2 2" xfId="31218" xr:uid="{00000000-0005-0000-0000-0000CA790000}"/>
    <cellStyle name="Normal 5 48 2 2 2 2 2 2 2 3" xfId="31219" xr:uid="{00000000-0005-0000-0000-0000CB790000}"/>
    <cellStyle name="Normal 5 48 2 2 2 2 2 2 3" xfId="31220" xr:uid="{00000000-0005-0000-0000-0000CC790000}"/>
    <cellStyle name="Normal 5 48 2 2 2 2 2 2 3 2" xfId="31221" xr:uid="{00000000-0005-0000-0000-0000CD790000}"/>
    <cellStyle name="Normal 5 48 2 2 2 2 2 2 4" xfId="31222" xr:uid="{00000000-0005-0000-0000-0000CE790000}"/>
    <cellStyle name="Normal 5 48 2 2 2 2 2 3" xfId="31223" xr:uid="{00000000-0005-0000-0000-0000CF790000}"/>
    <cellStyle name="Normal 5 48 2 2 2 2 2 3 2" xfId="31224" xr:uid="{00000000-0005-0000-0000-0000D0790000}"/>
    <cellStyle name="Normal 5 48 2 2 2 2 2 3 2 2" xfId="31225" xr:uid="{00000000-0005-0000-0000-0000D1790000}"/>
    <cellStyle name="Normal 5 48 2 2 2 2 2 3 3" xfId="31226" xr:uid="{00000000-0005-0000-0000-0000D2790000}"/>
    <cellStyle name="Normal 5 48 2 2 2 2 2 4" xfId="31227" xr:uid="{00000000-0005-0000-0000-0000D3790000}"/>
    <cellStyle name="Normal 5 48 2 2 2 2 2 4 2" xfId="31228" xr:uid="{00000000-0005-0000-0000-0000D4790000}"/>
    <cellStyle name="Normal 5 48 2 2 2 2 2 5" xfId="31229" xr:uid="{00000000-0005-0000-0000-0000D5790000}"/>
    <cellStyle name="Normal 5 48 2 2 2 2 3" xfId="31230" xr:uid="{00000000-0005-0000-0000-0000D6790000}"/>
    <cellStyle name="Normal 5 48 2 2 2 2 3 2" xfId="31231" xr:uid="{00000000-0005-0000-0000-0000D7790000}"/>
    <cellStyle name="Normal 5 48 2 2 2 2 3 2 2" xfId="31232" xr:uid="{00000000-0005-0000-0000-0000D8790000}"/>
    <cellStyle name="Normal 5 48 2 2 2 2 3 2 2 2" xfId="31233" xr:uid="{00000000-0005-0000-0000-0000D9790000}"/>
    <cellStyle name="Normal 5 48 2 2 2 2 3 2 3" xfId="31234" xr:uid="{00000000-0005-0000-0000-0000DA790000}"/>
    <cellStyle name="Normal 5 48 2 2 2 2 3 3" xfId="31235" xr:uid="{00000000-0005-0000-0000-0000DB790000}"/>
    <cellStyle name="Normal 5 48 2 2 2 2 3 3 2" xfId="31236" xr:uid="{00000000-0005-0000-0000-0000DC790000}"/>
    <cellStyle name="Normal 5 48 2 2 2 2 3 4" xfId="31237" xr:uid="{00000000-0005-0000-0000-0000DD790000}"/>
    <cellStyle name="Normal 5 48 2 2 2 2 4" xfId="31238" xr:uid="{00000000-0005-0000-0000-0000DE790000}"/>
    <cellStyle name="Normal 5 48 2 2 2 2 4 2" xfId="31239" xr:uid="{00000000-0005-0000-0000-0000DF790000}"/>
    <cellStyle name="Normal 5 48 2 2 2 2 4 2 2" xfId="31240" xr:uid="{00000000-0005-0000-0000-0000E0790000}"/>
    <cellStyle name="Normal 5 48 2 2 2 2 4 3" xfId="31241" xr:uid="{00000000-0005-0000-0000-0000E1790000}"/>
    <cellStyle name="Normal 5 48 2 2 2 2 5" xfId="31242" xr:uid="{00000000-0005-0000-0000-0000E2790000}"/>
    <cellStyle name="Normal 5 48 2 2 2 2 5 2" xfId="31243" xr:uid="{00000000-0005-0000-0000-0000E3790000}"/>
    <cellStyle name="Normal 5 48 2 2 2 2 6" xfId="31244" xr:uid="{00000000-0005-0000-0000-0000E4790000}"/>
    <cellStyle name="Normal 5 48 2 2 2 3" xfId="31245" xr:uid="{00000000-0005-0000-0000-0000E5790000}"/>
    <cellStyle name="Normal 5 48 2 2 2 3 2" xfId="31246" xr:uid="{00000000-0005-0000-0000-0000E6790000}"/>
    <cellStyle name="Normal 5 48 2 2 2 3 2 2" xfId="31247" xr:uid="{00000000-0005-0000-0000-0000E7790000}"/>
    <cellStyle name="Normal 5 48 2 2 2 3 2 2 2" xfId="31248" xr:uid="{00000000-0005-0000-0000-0000E8790000}"/>
    <cellStyle name="Normal 5 48 2 2 2 3 2 2 2 2" xfId="31249" xr:uid="{00000000-0005-0000-0000-0000E9790000}"/>
    <cellStyle name="Normal 5 48 2 2 2 3 2 2 2 2 2" xfId="31250" xr:uid="{00000000-0005-0000-0000-0000EA790000}"/>
    <cellStyle name="Normal 5 48 2 2 2 3 2 2 2 3" xfId="31251" xr:uid="{00000000-0005-0000-0000-0000EB790000}"/>
    <cellStyle name="Normal 5 48 2 2 2 3 2 2 3" xfId="31252" xr:uid="{00000000-0005-0000-0000-0000EC790000}"/>
    <cellStyle name="Normal 5 48 2 2 2 3 2 2 3 2" xfId="31253" xr:uid="{00000000-0005-0000-0000-0000ED790000}"/>
    <cellStyle name="Normal 5 48 2 2 2 3 2 2 4" xfId="31254" xr:uid="{00000000-0005-0000-0000-0000EE790000}"/>
    <cellStyle name="Normal 5 48 2 2 2 3 2 3" xfId="31255" xr:uid="{00000000-0005-0000-0000-0000EF790000}"/>
    <cellStyle name="Normal 5 48 2 2 2 3 2 3 2" xfId="31256" xr:uid="{00000000-0005-0000-0000-0000F0790000}"/>
    <cellStyle name="Normal 5 48 2 2 2 3 2 3 2 2" xfId="31257" xr:uid="{00000000-0005-0000-0000-0000F1790000}"/>
    <cellStyle name="Normal 5 48 2 2 2 3 2 3 3" xfId="31258" xr:uid="{00000000-0005-0000-0000-0000F2790000}"/>
    <cellStyle name="Normal 5 48 2 2 2 3 2 4" xfId="31259" xr:uid="{00000000-0005-0000-0000-0000F3790000}"/>
    <cellStyle name="Normal 5 48 2 2 2 3 2 4 2" xfId="31260" xr:uid="{00000000-0005-0000-0000-0000F4790000}"/>
    <cellStyle name="Normal 5 48 2 2 2 3 2 5" xfId="31261" xr:uid="{00000000-0005-0000-0000-0000F5790000}"/>
    <cellStyle name="Normal 5 48 2 2 2 3 3" xfId="31262" xr:uid="{00000000-0005-0000-0000-0000F6790000}"/>
    <cellStyle name="Normal 5 48 2 2 2 3 3 2" xfId="31263" xr:uid="{00000000-0005-0000-0000-0000F7790000}"/>
    <cellStyle name="Normal 5 48 2 2 2 3 3 2 2" xfId="31264" xr:uid="{00000000-0005-0000-0000-0000F8790000}"/>
    <cellStyle name="Normal 5 48 2 2 2 3 3 2 2 2" xfId="31265" xr:uid="{00000000-0005-0000-0000-0000F9790000}"/>
    <cellStyle name="Normal 5 48 2 2 2 3 3 2 3" xfId="31266" xr:uid="{00000000-0005-0000-0000-0000FA790000}"/>
    <cellStyle name="Normal 5 48 2 2 2 3 3 3" xfId="31267" xr:uid="{00000000-0005-0000-0000-0000FB790000}"/>
    <cellStyle name="Normal 5 48 2 2 2 3 3 3 2" xfId="31268" xr:uid="{00000000-0005-0000-0000-0000FC790000}"/>
    <cellStyle name="Normal 5 48 2 2 2 3 3 4" xfId="31269" xr:uid="{00000000-0005-0000-0000-0000FD790000}"/>
    <cellStyle name="Normal 5 48 2 2 2 3 4" xfId="31270" xr:uid="{00000000-0005-0000-0000-0000FE790000}"/>
    <cellStyle name="Normal 5 48 2 2 2 3 4 2" xfId="31271" xr:uid="{00000000-0005-0000-0000-0000FF790000}"/>
    <cellStyle name="Normal 5 48 2 2 2 3 4 2 2" xfId="31272" xr:uid="{00000000-0005-0000-0000-0000007A0000}"/>
    <cellStyle name="Normal 5 48 2 2 2 3 4 3" xfId="31273" xr:uid="{00000000-0005-0000-0000-0000017A0000}"/>
    <cellStyle name="Normal 5 48 2 2 2 3 5" xfId="31274" xr:uid="{00000000-0005-0000-0000-0000027A0000}"/>
    <cellStyle name="Normal 5 48 2 2 2 3 5 2" xfId="31275" xr:uid="{00000000-0005-0000-0000-0000037A0000}"/>
    <cellStyle name="Normal 5 48 2 2 2 3 6" xfId="31276" xr:uid="{00000000-0005-0000-0000-0000047A0000}"/>
    <cellStyle name="Normal 5 48 2 2 2 4" xfId="31277" xr:uid="{00000000-0005-0000-0000-0000057A0000}"/>
    <cellStyle name="Normal 5 48 2 2 2 4 2" xfId="31278" xr:uid="{00000000-0005-0000-0000-0000067A0000}"/>
    <cellStyle name="Normal 5 48 2 2 2 4 2 2" xfId="31279" xr:uid="{00000000-0005-0000-0000-0000077A0000}"/>
    <cellStyle name="Normal 5 48 2 2 2 4 2 2 2" xfId="31280" xr:uid="{00000000-0005-0000-0000-0000087A0000}"/>
    <cellStyle name="Normal 5 48 2 2 2 4 2 2 2 2" xfId="31281" xr:uid="{00000000-0005-0000-0000-0000097A0000}"/>
    <cellStyle name="Normal 5 48 2 2 2 4 2 2 3" xfId="31282" xr:uid="{00000000-0005-0000-0000-00000A7A0000}"/>
    <cellStyle name="Normal 5 48 2 2 2 4 2 3" xfId="31283" xr:uid="{00000000-0005-0000-0000-00000B7A0000}"/>
    <cellStyle name="Normal 5 48 2 2 2 4 2 3 2" xfId="31284" xr:uid="{00000000-0005-0000-0000-00000C7A0000}"/>
    <cellStyle name="Normal 5 48 2 2 2 4 2 4" xfId="31285" xr:uid="{00000000-0005-0000-0000-00000D7A0000}"/>
    <cellStyle name="Normal 5 48 2 2 2 4 3" xfId="31286" xr:uid="{00000000-0005-0000-0000-00000E7A0000}"/>
    <cellStyle name="Normal 5 48 2 2 2 4 3 2" xfId="31287" xr:uid="{00000000-0005-0000-0000-00000F7A0000}"/>
    <cellStyle name="Normal 5 48 2 2 2 4 3 2 2" xfId="31288" xr:uid="{00000000-0005-0000-0000-0000107A0000}"/>
    <cellStyle name="Normal 5 48 2 2 2 4 3 3" xfId="31289" xr:uid="{00000000-0005-0000-0000-0000117A0000}"/>
    <cellStyle name="Normal 5 48 2 2 2 4 4" xfId="31290" xr:uid="{00000000-0005-0000-0000-0000127A0000}"/>
    <cellStyle name="Normal 5 48 2 2 2 4 4 2" xfId="31291" xr:uid="{00000000-0005-0000-0000-0000137A0000}"/>
    <cellStyle name="Normal 5 48 2 2 2 4 5" xfId="31292" xr:uid="{00000000-0005-0000-0000-0000147A0000}"/>
    <cellStyle name="Normal 5 48 2 2 2 5" xfId="31293" xr:uid="{00000000-0005-0000-0000-0000157A0000}"/>
    <cellStyle name="Normal 5 48 2 2 2 5 2" xfId="31294" xr:uid="{00000000-0005-0000-0000-0000167A0000}"/>
    <cellStyle name="Normal 5 48 2 2 2 5 2 2" xfId="31295" xr:uid="{00000000-0005-0000-0000-0000177A0000}"/>
    <cellStyle name="Normal 5 48 2 2 2 5 2 2 2" xfId="31296" xr:uid="{00000000-0005-0000-0000-0000187A0000}"/>
    <cellStyle name="Normal 5 48 2 2 2 5 2 3" xfId="31297" xr:uid="{00000000-0005-0000-0000-0000197A0000}"/>
    <cellStyle name="Normal 5 48 2 2 2 5 3" xfId="31298" xr:uid="{00000000-0005-0000-0000-00001A7A0000}"/>
    <cellStyle name="Normal 5 48 2 2 2 5 3 2" xfId="31299" xr:uid="{00000000-0005-0000-0000-00001B7A0000}"/>
    <cellStyle name="Normal 5 48 2 2 2 5 4" xfId="31300" xr:uid="{00000000-0005-0000-0000-00001C7A0000}"/>
    <cellStyle name="Normal 5 48 2 2 2 6" xfId="31301" xr:uid="{00000000-0005-0000-0000-00001D7A0000}"/>
    <cellStyle name="Normal 5 48 2 2 2 6 2" xfId="31302" xr:uid="{00000000-0005-0000-0000-00001E7A0000}"/>
    <cellStyle name="Normal 5 48 2 2 2 6 2 2" xfId="31303" xr:uid="{00000000-0005-0000-0000-00001F7A0000}"/>
    <cellStyle name="Normal 5 48 2 2 2 6 3" xfId="31304" xr:uid="{00000000-0005-0000-0000-0000207A0000}"/>
    <cellStyle name="Normal 5 48 2 2 2 7" xfId="31305" xr:uid="{00000000-0005-0000-0000-0000217A0000}"/>
    <cellStyle name="Normal 5 48 2 2 2 7 2" xfId="31306" xr:uid="{00000000-0005-0000-0000-0000227A0000}"/>
    <cellStyle name="Normal 5 48 2 2 2 8" xfId="31307" xr:uid="{00000000-0005-0000-0000-0000237A0000}"/>
    <cellStyle name="Normal 5 48 2 2 3" xfId="31308" xr:uid="{00000000-0005-0000-0000-0000247A0000}"/>
    <cellStyle name="Normal 5 48 2 2 3 2" xfId="31309" xr:uid="{00000000-0005-0000-0000-0000257A0000}"/>
    <cellStyle name="Normal 5 48 2 2 3 2 2" xfId="31310" xr:uid="{00000000-0005-0000-0000-0000267A0000}"/>
    <cellStyle name="Normal 5 48 2 2 3 2 2 2" xfId="31311" xr:uid="{00000000-0005-0000-0000-0000277A0000}"/>
    <cellStyle name="Normal 5 48 2 2 3 2 2 2 2" xfId="31312" xr:uid="{00000000-0005-0000-0000-0000287A0000}"/>
    <cellStyle name="Normal 5 48 2 2 3 2 2 2 2 2" xfId="31313" xr:uid="{00000000-0005-0000-0000-0000297A0000}"/>
    <cellStyle name="Normal 5 48 2 2 3 2 2 2 3" xfId="31314" xr:uid="{00000000-0005-0000-0000-00002A7A0000}"/>
    <cellStyle name="Normal 5 48 2 2 3 2 2 3" xfId="31315" xr:uid="{00000000-0005-0000-0000-00002B7A0000}"/>
    <cellStyle name="Normal 5 48 2 2 3 2 2 3 2" xfId="31316" xr:uid="{00000000-0005-0000-0000-00002C7A0000}"/>
    <cellStyle name="Normal 5 48 2 2 3 2 2 4" xfId="31317" xr:uid="{00000000-0005-0000-0000-00002D7A0000}"/>
    <cellStyle name="Normal 5 48 2 2 3 2 3" xfId="31318" xr:uid="{00000000-0005-0000-0000-00002E7A0000}"/>
    <cellStyle name="Normal 5 48 2 2 3 2 3 2" xfId="31319" xr:uid="{00000000-0005-0000-0000-00002F7A0000}"/>
    <cellStyle name="Normal 5 48 2 2 3 2 3 2 2" xfId="31320" xr:uid="{00000000-0005-0000-0000-0000307A0000}"/>
    <cellStyle name="Normal 5 48 2 2 3 2 3 3" xfId="31321" xr:uid="{00000000-0005-0000-0000-0000317A0000}"/>
    <cellStyle name="Normal 5 48 2 2 3 2 4" xfId="31322" xr:uid="{00000000-0005-0000-0000-0000327A0000}"/>
    <cellStyle name="Normal 5 48 2 2 3 2 4 2" xfId="31323" xr:uid="{00000000-0005-0000-0000-0000337A0000}"/>
    <cellStyle name="Normal 5 48 2 2 3 2 5" xfId="31324" xr:uid="{00000000-0005-0000-0000-0000347A0000}"/>
    <cellStyle name="Normal 5 48 2 2 3 3" xfId="31325" xr:uid="{00000000-0005-0000-0000-0000357A0000}"/>
    <cellStyle name="Normal 5 48 2 2 3 3 2" xfId="31326" xr:uid="{00000000-0005-0000-0000-0000367A0000}"/>
    <cellStyle name="Normal 5 48 2 2 3 3 2 2" xfId="31327" xr:uid="{00000000-0005-0000-0000-0000377A0000}"/>
    <cellStyle name="Normal 5 48 2 2 3 3 2 2 2" xfId="31328" xr:uid="{00000000-0005-0000-0000-0000387A0000}"/>
    <cellStyle name="Normal 5 48 2 2 3 3 2 3" xfId="31329" xr:uid="{00000000-0005-0000-0000-0000397A0000}"/>
    <cellStyle name="Normal 5 48 2 2 3 3 3" xfId="31330" xr:uid="{00000000-0005-0000-0000-00003A7A0000}"/>
    <cellStyle name="Normal 5 48 2 2 3 3 3 2" xfId="31331" xr:uid="{00000000-0005-0000-0000-00003B7A0000}"/>
    <cellStyle name="Normal 5 48 2 2 3 3 4" xfId="31332" xr:uid="{00000000-0005-0000-0000-00003C7A0000}"/>
    <cellStyle name="Normal 5 48 2 2 3 4" xfId="31333" xr:uid="{00000000-0005-0000-0000-00003D7A0000}"/>
    <cellStyle name="Normal 5 48 2 2 3 4 2" xfId="31334" xr:uid="{00000000-0005-0000-0000-00003E7A0000}"/>
    <cellStyle name="Normal 5 48 2 2 3 4 2 2" xfId="31335" xr:uid="{00000000-0005-0000-0000-00003F7A0000}"/>
    <cellStyle name="Normal 5 48 2 2 3 4 3" xfId="31336" xr:uid="{00000000-0005-0000-0000-0000407A0000}"/>
    <cellStyle name="Normal 5 48 2 2 3 5" xfId="31337" xr:uid="{00000000-0005-0000-0000-0000417A0000}"/>
    <cellStyle name="Normal 5 48 2 2 3 5 2" xfId="31338" xr:uid="{00000000-0005-0000-0000-0000427A0000}"/>
    <cellStyle name="Normal 5 48 2 2 3 6" xfId="31339" xr:uid="{00000000-0005-0000-0000-0000437A0000}"/>
    <cellStyle name="Normal 5 48 2 2 4" xfId="31340" xr:uid="{00000000-0005-0000-0000-0000447A0000}"/>
    <cellStyle name="Normal 5 48 2 2 4 2" xfId="31341" xr:uid="{00000000-0005-0000-0000-0000457A0000}"/>
    <cellStyle name="Normal 5 48 2 2 4 2 2" xfId="31342" xr:uid="{00000000-0005-0000-0000-0000467A0000}"/>
    <cellStyle name="Normal 5 48 2 2 4 2 2 2" xfId="31343" xr:uid="{00000000-0005-0000-0000-0000477A0000}"/>
    <cellStyle name="Normal 5 48 2 2 4 2 2 2 2" xfId="31344" xr:uid="{00000000-0005-0000-0000-0000487A0000}"/>
    <cellStyle name="Normal 5 48 2 2 4 2 2 2 2 2" xfId="31345" xr:uid="{00000000-0005-0000-0000-0000497A0000}"/>
    <cellStyle name="Normal 5 48 2 2 4 2 2 2 3" xfId="31346" xr:uid="{00000000-0005-0000-0000-00004A7A0000}"/>
    <cellStyle name="Normal 5 48 2 2 4 2 2 3" xfId="31347" xr:uid="{00000000-0005-0000-0000-00004B7A0000}"/>
    <cellStyle name="Normal 5 48 2 2 4 2 2 3 2" xfId="31348" xr:uid="{00000000-0005-0000-0000-00004C7A0000}"/>
    <cellStyle name="Normal 5 48 2 2 4 2 2 4" xfId="31349" xr:uid="{00000000-0005-0000-0000-00004D7A0000}"/>
    <cellStyle name="Normal 5 48 2 2 4 2 3" xfId="31350" xr:uid="{00000000-0005-0000-0000-00004E7A0000}"/>
    <cellStyle name="Normal 5 48 2 2 4 2 3 2" xfId="31351" xr:uid="{00000000-0005-0000-0000-00004F7A0000}"/>
    <cellStyle name="Normal 5 48 2 2 4 2 3 2 2" xfId="31352" xr:uid="{00000000-0005-0000-0000-0000507A0000}"/>
    <cellStyle name="Normal 5 48 2 2 4 2 3 3" xfId="31353" xr:uid="{00000000-0005-0000-0000-0000517A0000}"/>
    <cellStyle name="Normal 5 48 2 2 4 2 4" xfId="31354" xr:uid="{00000000-0005-0000-0000-0000527A0000}"/>
    <cellStyle name="Normal 5 48 2 2 4 2 4 2" xfId="31355" xr:uid="{00000000-0005-0000-0000-0000537A0000}"/>
    <cellStyle name="Normal 5 48 2 2 4 2 5" xfId="31356" xr:uid="{00000000-0005-0000-0000-0000547A0000}"/>
    <cellStyle name="Normal 5 48 2 2 4 3" xfId="31357" xr:uid="{00000000-0005-0000-0000-0000557A0000}"/>
    <cellStyle name="Normal 5 48 2 2 4 3 2" xfId="31358" xr:uid="{00000000-0005-0000-0000-0000567A0000}"/>
    <cellStyle name="Normal 5 48 2 2 4 3 2 2" xfId="31359" xr:uid="{00000000-0005-0000-0000-0000577A0000}"/>
    <cellStyle name="Normal 5 48 2 2 4 3 2 2 2" xfId="31360" xr:uid="{00000000-0005-0000-0000-0000587A0000}"/>
    <cellStyle name="Normal 5 48 2 2 4 3 2 3" xfId="31361" xr:uid="{00000000-0005-0000-0000-0000597A0000}"/>
    <cellStyle name="Normal 5 48 2 2 4 3 3" xfId="31362" xr:uid="{00000000-0005-0000-0000-00005A7A0000}"/>
    <cellStyle name="Normal 5 48 2 2 4 3 3 2" xfId="31363" xr:uid="{00000000-0005-0000-0000-00005B7A0000}"/>
    <cellStyle name="Normal 5 48 2 2 4 3 4" xfId="31364" xr:uid="{00000000-0005-0000-0000-00005C7A0000}"/>
    <cellStyle name="Normal 5 48 2 2 4 4" xfId="31365" xr:uid="{00000000-0005-0000-0000-00005D7A0000}"/>
    <cellStyle name="Normal 5 48 2 2 4 4 2" xfId="31366" xr:uid="{00000000-0005-0000-0000-00005E7A0000}"/>
    <cellStyle name="Normal 5 48 2 2 4 4 2 2" xfId="31367" xr:uid="{00000000-0005-0000-0000-00005F7A0000}"/>
    <cellStyle name="Normal 5 48 2 2 4 4 3" xfId="31368" xr:uid="{00000000-0005-0000-0000-0000607A0000}"/>
    <cellStyle name="Normal 5 48 2 2 4 5" xfId="31369" xr:uid="{00000000-0005-0000-0000-0000617A0000}"/>
    <cellStyle name="Normal 5 48 2 2 4 5 2" xfId="31370" xr:uid="{00000000-0005-0000-0000-0000627A0000}"/>
    <cellStyle name="Normal 5 48 2 2 4 6" xfId="31371" xr:uid="{00000000-0005-0000-0000-0000637A0000}"/>
    <cellStyle name="Normal 5 48 2 2 5" xfId="31372" xr:uid="{00000000-0005-0000-0000-0000647A0000}"/>
    <cellStyle name="Normal 5 48 2 2 5 2" xfId="31373" xr:uid="{00000000-0005-0000-0000-0000657A0000}"/>
    <cellStyle name="Normal 5 48 2 2 5 2 2" xfId="31374" xr:uid="{00000000-0005-0000-0000-0000667A0000}"/>
    <cellStyle name="Normal 5 48 2 2 5 2 2 2" xfId="31375" xr:uid="{00000000-0005-0000-0000-0000677A0000}"/>
    <cellStyle name="Normal 5 48 2 2 5 2 2 2 2" xfId="31376" xr:uid="{00000000-0005-0000-0000-0000687A0000}"/>
    <cellStyle name="Normal 5 48 2 2 5 2 2 3" xfId="31377" xr:uid="{00000000-0005-0000-0000-0000697A0000}"/>
    <cellStyle name="Normal 5 48 2 2 5 2 3" xfId="31378" xr:uid="{00000000-0005-0000-0000-00006A7A0000}"/>
    <cellStyle name="Normal 5 48 2 2 5 2 3 2" xfId="31379" xr:uid="{00000000-0005-0000-0000-00006B7A0000}"/>
    <cellStyle name="Normal 5 48 2 2 5 2 4" xfId="31380" xr:uid="{00000000-0005-0000-0000-00006C7A0000}"/>
    <cellStyle name="Normal 5 48 2 2 5 3" xfId="31381" xr:uid="{00000000-0005-0000-0000-00006D7A0000}"/>
    <cellStyle name="Normal 5 48 2 2 5 3 2" xfId="31382" xr:uid="{00000000-0005-0000-0000-00006E7A0000}"/>
    <cellStyle name="Normal 5 48 2 2 5 3 2 2" xfId="31383" xr:uid="{00000000-0005-0000-0000-00006F7A0000}"/>
    <cellStyle name="Normal 5 48 2 2 5 3 3" xfId="31384" xr:uid="{00000000-0005-0000-0000-0000707A0000}"/>
    <cellStyle name="Normal 5 48 2 2 5 4" xfId="31385" xr:uid="{00000000-0005-0000-0000-0000717A0000}"/>
    <cellStyle name="Normal 5 48 2 2 5 4 2" xfId="31386" xr:uid="{00000000-0005-0000-0000-0000727A0000}"/>
    <cellStyle name="Normal 5 48 2 2 5 5" xfId="31387" xr:uid="{00000000-0005-0000-0000-0000737A0000}"/>
    <cellStyle name="Normal 5 48 2 2 6" xfId="31388" xr:uid="{00000000-0005-0000-0000-0000747A0000}"/>
    <cellStyle name="Normal 5 48 2 2 6 2" xfId="31389" xr:uid="{00000000-0005-0000-0000-0000757A0000}"/>
    <cellStyle name="Normal 5 48 2 2 6 2 2" xfId="31390" xr:uid="{00000000-0005-0000-0000-0000767A0000}"/>
    <cellStyle name="Normal 5 48 2 2 6 2 2 2" xfId="31391" xr:uid="{00000000-0005-0000-0000-0000777A0000}"/>
    <cellStyle name="Normal 5 48 2 2 6 2 3" xfId="31392" xr:uid="{00000000-0005-0000-0000-0000787A0000}"/>
    <cellStyle name="Normal 5 48 2 2 6 3" xfId="31393" xr:uid="{00000000-0005-0000-0000-0000797A0000}"/>
    <cellStyle name="Normal 5 48 2 2 6 3 2" xfId="31394" xr:uid="{00000000-0005-0000-0000-00007A7A0000}"/>
    <cellStyle name="Normal 5 48 2 2 6 4" xfId="31395" xr:uid="{00000000-0005-0000-0000-00007B7A0000}"/>
    <cellStyle name="Normal 5 48 2 2 7" xfId="31396" xr:uid="{00000000-0005-0000-0000-00007C7A0000}"/>
    <cellStyle name="Normal 5 48 2 2 7 2" xfId="31397" xr:uid="{00000000-0005-0000-0000-00007D7A0000}"/>
    <cellStyle name="Normal 5 48 2 2 7 2 2" xfId="31398" xr:uid="{00000000-0005-0000-0000-00007E7A0000}"/>
    <cellStyle name="Normal 5 48 2 2 7 3" xfId="31399" xr:uid="{00000000-0005-0000-0000-00007F7A0000}"/>
    <cellStyle name="Normal 5 48 2 2 8" xfId="31400" xr:uid="{00000000-0005-0000-0000-0000807A0000}"/>
    <cellStyle name="Normal 5 48 2 2 8 2" xfId="31401" xr:uid="{00000000-0005-0000-0000-0000817A0000}"/>
    <cellStyle name="Normal 5 48 2 2 9" xfId="31402" xr:uid="{00000000-0005-0000-0000-0000827A0000}"/>
    <cellStyle name="Normal 5 48 2 3" xfId="31403" xr:uid="{00000000-0005-0000-0000-0000837A0000}"/>
    <cellStyle name="Normal 5 48 2 3 2" xfId="31404" xr:uid="{00000000-0005-0000-0000-0000847A0000}"/>
    <cellStyle name="Normal 5 48 2 3 2 2" xfId="31405" xr:uid="{00000000-0005-0000-0000-0000857A0000}"/>
    <cellStyle name="Normal 5 48 2 3 2 2 2" xfId="31406" xr:uid="{00000000-0005-0000-0000-0000867A0000}"/>
    <cellStyle name="Normal 5 48 2 3 2 2 2 2" xfId="31407" xr:uid="{00000000-0005-0000-0000-0000877A0000}"/>
    <cellStyle name="Normal 5 48 2 3 2 2 2 2 2" xfId="31408" xr:uid="{00000000-0005-0000-0000-0000887A0000}"/>
    <cellStyle name="Normal 5 48 2 3 2 2 2 2 2 2" xfId="31409" xr:uid="{00000000-0005-0000-0000-0000897A0000}"/>
    <cellStyle name="Normal 5 48 2 3 2 2 2 2 3" xfId="31410" xr:uid="{00000000-0005-0000-0000-00008A7A0000}"/>
    <cellStyle name="Normal 5 48 2 3 2 2 2 3" xfId="31411" xr:uid="{00000000-0005-0000-0000-00008B7A0000}"/>
    <cellStyle name="Normal 5 48 2 3 2 2 2 3 2" xfId="31412" xr:uid="{00000000-0005-0000-0000-00008C7A0000}"/>
    <cellStyle name="Normal 5 48 2 3 2 2 2 4" xfId="31413" xr:uid="{00000000-0005-0000-0000-00008D7A0000}"/>
    <cellStyle name="Normal 5 48 2 3 2 2 3" xfId="31414" xr:uid="{00000000-0005-0000-0000-00008E7A0000}"/>
    <cellStyle name="Normal 5 48 2 3 2 2 3 2" xfId="31415" xr:uid="{00000000-0005-0000-0000-00008F7A0000}"/>
    <cellStyle name="Normal 5 48 2 3 2 2 3 2 2" xfId="31416" xr:uid="{00000000-0005-0000-0000-0000907A0000}"/>
    <cellStyle name="Normal 5 48 2 3 2 2 3 3" xfId="31417" xr:uid="{00000000-0005-0000-0000-0000917A0000}"/>
    <cellStyle name="Normal 5 48 2 3 2 2 4" xfId="31418" xr:uid="{00000000-0005-0000-0000-0000927A0000}"/>
    <cellStyle name="Normal 5 48 2 3 2 2 4 2" xfId="31419" xr:uid="{00000000-0005-0000-0000-0000937A0000}"/>
    <cellStyle name="Normal 5 48 2 3 2 2 5" xfId="31420" xr:uid="{00000000-0005-0000-0000-0000947A0000}"/>
    <cellStyle name="Normal 5 48 2 3 2 3" xfId="31421" xr:uid="{00000000-0005-0000-0000-0000957A0000}"/>
    <cellStyle name="Normal 5 48 2 3 2 3 2" xfId="31422" xr:uid="{00000000-0005-0000-0000-0000967A0000}"/>
    <cellStyle name="Normal 5 48 2 3 2 3 2 2" xfId="31423" xr:uid="{00000000-0005-0000-0000-0000977A0000}"/>
    <cellStyle name="Normal 5 48 2 3 2 3 2 2 2" xfId="31424" xr:uid="{00000000-0005-0000-0000-0000987A0000}"/>
    <cellStyle name="Normal 5 48 2 3 2 3 2 3" xfId="31425" xr:uid="{00000000-0005-0000-0000-0000997A0000}"/>
    <cellStyle name="Normal 5 48 2 3 2 3 3" xfId="31426" xr:uid="{00000000-0005-0000-0000-00009A7A0000}"/>
    <cellStyle name="Normal 5 48 2 3 2 3 3 2" xfId="31427" xr:uid="{00000000-0005-0000-0000-00009B7A0000}"/>
    <cellStyle name="Normal 5 48 2 3 2 3 4" xfId="31428" xr:uid="{00000000-0005-0000-0000-00009C7A0000}"/>
    <cellStyle name="Normal 5 48 2 3 2 4" xfId="31429" xr:uid="{00000000-0005-0000-0000-00009D7A0000}"/>
    <cellStyle name="Normal 5 48 2 3 2 4 2" xfId="31430" xr:uid="{00000000-0005-0000-0000-00009E7A0000}"/>
    <cellStyle name="Normal 5 48 2 3 2 4 2 2" xfId="31431" xr:uid="{00000000-0005-0000-0000-00009F7A0000}"/>
    <cellStyle name="Normal 5 48 2 3 2 4 3" xfId="31432" xr:uid="{00000000-0005-0000-0000-0000A07A0000}"/>
    <cellStyle name="Normal 5 48 2 3 2 5" xfId="31433" xr:uid="{00000000-0005-0000-0000-0000A17A0000}"/>
    <cellStyle name="Normal 5 48 2 3 2 5 2" xfId="31434" xr:uid="{00000000-0005-0000-0000-0000A27A0000}"/>
    <cellStyle name="Normal 5 48 2 3 2 6" xfId="31435" xr:uid="{00000000-0005-0000-0000-0000A37A0000}"/>
    <cellStyle name="Normal 5 48 2 3 3" xfId="31436" xr:uid="{00000000-0005-0000-0000-0000A47A0000}"/>
    <cellStyle name="Normal 5 48 2 3 3 2" xfId="31437" xr:uid="{00000000-0005-0000-0000-0000A57A0000}"/>
    <cellStyle name="Normal 5 48 2 3 3 2 2" xfId="31438" xr:uid="{00000000-0005-0000-0000-0000A67A0000}"/>
    <cellStyle name="Normal 5 48 2 3 3 2 2 2" xfId="31439" xr:uid="{00000000-0005-0000-0000-0000A77A0000}"/>
    <cellStyle name="Normal 5 48 2 3 3 2 2 2 2" xfId="31440" xr:uid="{00000000-0005-0000-0000-0000A87A0000}"/>
    <cellStyle name="Normal 5 48 2 3 3 2 2 2 2 2" xfId="31441" xr:uid="{00000000-0005-0000-0000-0000A97A0000}"/>
    <cellStyle name="Normal 5 48 2 3 3 2 2 2 3" xfId="31442" xr:uid="{00000000-0005-0000-0000-0000AA7A0000}"/>
    <cellStyle name="Normal 5 48 2 3 3 2 2 3" xfId="31443" xr:uid="{00000000-0005-0000-0000-0000AB7A0000}"/>
    <cellStyle name="Normal 5 48 2 3 3 2 2 3 2" xfId="31444" xr:uid="{00000000-0005-0000-0000-0000AC7A0000}"/>
    <cellStyle name="Normal 5 48 2 3 3 2 2 4" xfId="31445" xr:uid="{00000000-0005-0000-0000-0000AD7A0000}"/>
    <cellStyle name="Normal 5 48 2 3 3 2 3" xfId="31446" xr:uid="{00000000-0005-0000-0000-0000AE7A0000}"/>
    <cellStyle name="Normal 5 48 2 3 3 2 3 2" xfId="31447" xr:uid="{00000000-0005-0000-0000-0000AF7A0000}"/>
    <cellStyle name="Normal 5 48 2 3 3 2 3 2 2" xfId="31448" xr:uid="{00000000-0005-0000-0000-0000B07A0000}"/>
    <cellStyle name="Normal 5 48 2 3 3 2 3 3" xfId="31449" xr:uid="{00000000-0005-0000-0000-0000B17A0000}"/>
    <cellStyle name="Normal 5 48 2 3 3 2 4" xfId="31450" xr:uid="{00000000-0005-0000-0000-0000B27A0000}"/>
    <cellStyle name="Normal 5 48 2 3 3 2 4 2" xfId="31451" xr:uid="{00000000-0005-0000-0000-0000B37A0000}"/>
    <cellStyle name="Normal 5 48 2 3 3 2 5" xfId="31452" xr:uid="{00000000-0005-0000-0000-0000B47A0000}"/>
    <cellStyle name="Normal 5 48 2 3 3 3" xfId="31453" xr:uid="{00000000-0005-0000-0000-0000B57A0000}"/>
    <cellStyle name="Normal 5 48 2 3 3 3 2" xfId="31454" xr:uid="{00000000-0005-0000-0000-0000B67A0000}"/>
    <cellStyle name="Normal 5 48 2 3 3 3 2 2" xfId="31455" xr:uid="{00000000-0005-0000-0000-0000B77A0000}"/>
    <cellStyle name="Normal 5 48 2 3 3 3 2 2 2" xfId="31456" xr:uid="{00000000-0005-0000-0000-0000B87A0000}"/>
    <cellStyle name="Normal 5 48 2 3 3 3 2 3" xfId="31457" xr:uid="{00000000-0005-0000-0000-0000B97A0000}"/>
    <cellStyle name="Normal 5 48 2 3 3 3 3" xfId="31458" xr:uid="{00000000-0005-0000-0000-0000BA7A0000}"/>
    <cellStyle name="Normal 5 48 2 3 3 3 3 2" xfId="31459" xr:uid="{00000000-0005-0000-0000-0000BB7A0000}"/>
    <cellStyle name="Normal 5 48 2 3 3 3 4" xfId="31460" xr:uid="{00000000-0005-0000-0000-0000BC7A0000}"/>
    <cellStyle name="Normal 5 48 2 3 3 4" xfId="31461" xr:uid="{00000000-0005-0000-0000-0000BD7A0000}"/>
    <cellStyle name="Normal 5 48 2 3 3 4 2" xfId="31462" xr:uid="{00000000-0005-0000-0000-0000BE7A0000}"/>
    <cellStyle name="Normal 5 48 2 3 3 4 2 2" xfId="31463" xr:uid="{00000000-0005-0000-0000-0000BF7A0000}"/>
    <cellStyle name="Normal 5 48 2 3 3 4 3" xfId="31464" xr:uid="{00000000-0005-0000-0000-0000C07A0000}"/>
    <cellStyle name="Normal 5 48 2 3 3 5" xfId="31465" xr:uid="{00000000-0005-0000-0000-0000C17A0000}"/>
    <cellStyle name="Normal 5 48 2 3 3 5 2" xfId="31466" xr:uid="{00000000-0005-0000-0000-0000C27A0000}"/>
    <cellStyle name="Normal 5 48 2 3 3 6" xfId="31467" xr:uid="{00000000-0005-0000-0000-0000C37A0000}"/>
    <cellStyle name="Normal 5 48 2 3 4" xfId="31468" xr:uid="{00000000-0005-0000-0000-0000C47A0000}"/>
    <cellStyle name="Normal 5 48 2 3 4 2" xfId="31469" xr:uid="{00000000-0005-0000-0000-0000C57A0000}"/>
    <cellStyle name="Normal 5 48 2 3 4 2 2" xfId="31470" xr:uid="{00000000-0005-0000-0000-0000C67A0000}"/>
    <cellStyle name="Normal 5 48 2 3 4 2 2 2" xfId="31471" xr:uid="{00000000-0005-0000-0000-0000C77A0000}"/>
    <cellStyle name="Normal 5 48 2 3 4 2 2 2 2" xfId="31472" xr:uid="{00000000-0005-0000-0000-0000C87A0000}"/>
    <cellStyle name="Normal 5 48 2 3 4 2 2 3" xfId="31473" xr:uid="{00000000-0005-0000-0000-0000C97A0000}"/>
    <cellStyle name="Normal 5 48 2 3 4 2 3" xfId="31474" xr:uid="{00000000-0005-0000-0000-0000CA7A0000}"/>
    <cellStyle name="Normal 5 48 2 3 4 2 3 2" xfId="31475" xr:uid="{00000000-0005-0000-0000-0000CB7A0000}"/>
    <cellStyle name="Normal 5 48 2 3 4 2 4" xfId="31476" xr:uid="{00000000-0005-0000-0000-0000CC7A0000}"/>
    <cellStyle name="Normal 5 48 2 3 4 3" xfId="31477" xr:uid="{00000000-0005-0000-0000-0000CD7A0000}"/>
    <cellStyle name="Normal 5 48 2 3 4 3 2" xfId="31478" xr:uid="{00000000-0005-0000-0000-0000CE7A0000}"/>
    <cellStyle name="Normal 5 48 2 3 4 3 2 2" xfId="31479" xr:uid="{00000000-0005-0000-0000-0000CF7A0000}"/>
    <cellStyle name="Normal 5 48 2 3 4 3 3" xfId="31480" xr:uid="{00000000-0005-0000-0000-0000D07A0000}"/>
    <cellStyle name="Normal 5 48 2 3 4 4" xfId="31481" xr:uid="{00000000-0005-0000-0000-0000D17A0000}"/>
    <cellStyle name="Normal 5 48 2 3 4 4 2" xfId="31482" xr:uid="{00000000-0005-0000-0000-0000D27A0000}"/>
    <cellStyle name="Normal 5 48 2 3 4 5" xfId="31483" xr:uid="{00000000-0005-0000-0000-0000D37A0000}"/>
    <cellStyle name="Normal 5 48 2 3 5" xfId="31484" xr:uid="{00000000-0005-0000-0000-0000D47A0000}"/>
    <cellStyle name="Normal 5 48 2 3 5 2" xfId="31485" xr:uid="{00000000-0005-0000-0000-0000D57A0000}"/>
    <cellStyle name="Normal 5 48 2 3 5 2 2" xfId="31486" xr:uid="{00000000-0005-0000-0000-0000D67A0000}"/>
    <cellStyle name="Normal 5 48 2 3 5 2 2 2" xfId="31487" xr:uid="{00000000-0005-0000-0000-0000D77A0000}"/>
    <cellStyle name="Normal 5 48 2 3 5 2 3" xfId="31488" xr:uid="{00000000-0005-0000-0000-0000D87A0000}"/>
    <cellStyle name="Normal 5 48 2 3 5 3" xfId="31489" xr:uid="{00000000-0005-0000-0000-0000D97A0000}"/>
    <cellStyle name="Normal 5 48 2 3 5 3 2" xfId="31490" xr:uid="{00000000-0005-0000-0000-0000DA7A0000}"/>
    <cellStyle name="Normal 5 48 2 3 5 4" xfId="31491" xr:uid="{00000000-0005-0000-0000-0000DB7A0000}"/>
    <cellStyle name="Normal 5 48 2 3 6" xfId="31492" xr:uid="{00000000-0005-0000-0000-0000DC7A0000}"/>
    <cellStyle name="Normal 5 48 2 3 6 2" xfId="31493" xr:uid="{00000000-0005-0000-0000-0000DD7A0000}"/>
    <cellStyle name="Normal 5 48 2 3 6 2 2" xfId="31494" xr:uid="{00000000-0005-0000-0000-0000DE7A0000}"/>
    <cellStyle name="Normal 5 48 2 3 6 3" xfId="31495" xr:uid="{00000000-0005-0000-0000-0000DF7A0000}"/>
    <cellStyle name="Normal 5 48 2 3 7" xfId="31496" xr:uid="{00000000-0005-0000-0000-0000E07A0000}"/>
    <cellStyle name="Normal 5 48 2 3 7 2" xfId="31497" xr:uid="{00000000-0005-0000-0000-0000E17A0000}"/>
    <cellStyle name="Normal 5 48 2 3 8" xfId="31498" xr:uid="{00000000-0005-0000-0000-0000E27A0000}"/>
    <cellStyle name="Normal 5 48 2 4" xfId="31499" xr:uid="{00000000-0005-0000-0000-0000E37A0000}"/>
    <cellStyle name="Normal 5 48 2 4 2" xfId="31500" xr:uid="{00000000-0005-0000-0000-0000E47A0000}"/>
    <cellStyle name="Normal 5 48 2 4 2 2" xfId="31501" xr:uid="{00000000-0005-0000-0000-0000E57A0000}"/>
    <cellStyle name="Normal 5 48 2 4 2 2 2" xfId="31502" xr:uid="{00000000-0005-0000-0000-0000E67A0000}"/>
    <cellStyle name="Normal 5 48 2 4 2 2 2 2" xfId="31503" xr:uid="{00000000-0005-0000-0000-0000E77A0000}"/>
    <cellStyle name="Normal 5 48 2 4 2 2 2 2 2" xfId="31504" xr:uid="{00000000-0005-0000-0000-0000E87A0000}"/>
    <cellStyle name="Normal 5 48 2 4 2 2 2 3" xfId="31505" xr:uid="{00000000-0005-0000-0000-0000E97A0000}"/>
    <cellStyle name="Normal 5 48 2 4 2 2 3" xfId="31506" xr:uid="{00000000-0005-0000-0000-0000EA7A0000}"/>
    <cellStyle name="Normal 5 48 2 4 2 2 3 2" xfId="31507" xr:uid="{00000000-0005-0000-0000-0000EB7A0000}"/>
    <cellStyle name="Normal 5 48 2 4 2 2 4" xfId="31508" xr:uid="{00000000-0005-0000-0000-0000EC7A0000}"/>
    <cellStyle name="Normal 5 48 2 4 2 3" xfId="31509" xr:uid="{00000000-0005-0000-0000-0000ED7A0000}"/>
    <cellStyle name="Normal 5 48 2 4 2 3 2" xfId="31510" xr:uid="{00000000-0005-0000-0000-0000EE7A0000}"/>
    <cellStyle name="Normal 5 48 2 4 2 3 2 2" xfId="31511" xr:uid="{00000000-0005-0000-0000-0000EF7A0000}"/>
    <cellStyle name="Normal 5 48 2 4 2 3 3" xfId="31512" xr:uid="{00000000-0005-0000-0000-0000F07A0000}"/>
    <cellStyle name="Normal 5 48 2 4 2 4" xfId="31513" xr:uid="{00000000-0005-0000-0000-0000F17A0000}"/>
    <cellStyle name="Normal 5 48 2 4 2 4 2" xfId="31514" xr:uid="{00000000-0005-0000-0000-0000F27A0000}"/>
    <cellStyle name="Normal 5 48 2 4 2 5" xfId="31515" xr:uid="{00000000-0005-0000-0000-0000F37A0000}"/>
    <cellStyle name="Normal 5 48 2 4 3" xfId="31516" xr:uid="{00000000-0005-0000-0000-0000F47A0000}"/>
    <cellStyle name="Normal 5 48 2 4 3 2" xfId="31517" xr:uid="{00000000-0005-0000-0000-0000F57A0000}"/>
    <cellStyle name="Normal 5 48 2 4 3 2 2" xfId="31518" xr:uid="{00000000-0005-0000-0000-0000F67A0000}"/>
    <cellStyle name="Normal 5 48 2 4 3 2 2 2" xfId="31519" xr:uid="{00000000-0005-0000-0000-0000F77A0000}"/>
    <cellStyle name="Normal 5 48 2 4 3 2 3" xfId="31520" xr:uid="{00000000-0005-0000-0000-0000F87A0000}"/>
    <cellStyle name="Normal 5 48 2 4 3 3" xfId="31521" xr:uid="{00000000-0005-0000-0000-0000F97A0000}"/>
    <cellStyle name="Normal 5 48 2 4 3 3 2" xfId="31522" xr:uid="{00000000-0005-0000-0000-0000FA7A0000}"/>
    <cellStyle name="Normal 5 48 2 4 3 4" xfId="31523" xr:uid="{00000000-0005-0000-0000-0000FB7A0000}"/>
    <cellStyle name="Normal 5 48 2 4 4" xfId="31524" xr:uid="{00000000-0005-0000-0000-0000FC7A0000}"/>
    <cellStyle name="Normal 5 48 2 4 4 2" xfId="31525" xr:uid="{00000000-0005-0000-0000-0000FD7A0000}"/>
    <cellStyle name="Normal 5 48 2 4 4 2 2" xfId="31526" xr:uid="{00000000-0005-0000-0000-0000FE7A0000}"/>
    <cellStyle name="Normal 5 48 2 4 4 3" xfId="31527" xr:uid="{00000000-0005-0000-0000-0000FF7A0000}"/>
    <cellStyle name="Normal 5 48 2 4 5" xfId="31528" xr:uid="{00000000-0005-0000-0000-0000007B0000}"/>
    <cellStyle name="Normal 5 48 2 4 5 2" xfId="31529" xr:uid="{00000000-0005-0000-0000-0000017B0000}"/>
    <cellStyle name="Normal 5 48 2 4 6" xfId="31530" xr:uid="{00000000-0005-0000-0000-0000027B0000}"/>
    <cellStyle name="Normal 5 48 2 5" xfId="31531" xr:uid="{00000000-0005-0000-0000-0000037B0000}"/>
    <cellStyle name="Normal 5 48 2 5 2" xfId="31532" xr:uid="{00000000-0005-0000-0000-0000047B0000}"/>
    <cellStyle name="Normal 5 48 2 5 2 2" xfId="31533" xr:uid="{00000000-0005-0000-0000-0000057B0000}"/>
    <cellStyle name="Normal 5 48 2 5 2 2 2" xfId="31534" xr:uid="{00000000-0005-0000-0000-0000067B0000}"/>
    <cellStyle name="Normal 5 48 2 5 2 2 2 2" xfId="31535" xr:uid="{00000000-0005-0000-0000-0000077B0000}"/>
    <cellStyle name="Normal 5 48 2 5 2 2 2 2 2" xfId="31536" xr:uid="{00000000-0005-0000-0000-0000087B0000}"/>
    <cellStyle name="Normal 5 48 2 5 2 2 2 3" xfId="31537" xr:uid="{00000000-0005-0000-0000-0000097B0000}"/>
    <cellStyle name="Normal 5 48 2 5 2 2 3" xfId="31538" xr:uid="{00000000-0005-0000-0000-00000A7B0000}"/>
    <cellStyle name="Normal 5 48 2 5 2 2 3 2" xfId="31539" xr:uid="{00000000-0005-0000-0000-00000B7B0000}"/>
    <cellStyle name="Normal 5 48 2 5 2 2 4" xfId="31540" xr:uid="{00000000-0005-0000-0000-00000C7B0000}"/>
    <cellStyle name="Normal 5 48 2 5 2 3" xfId="31541" xr:uid="{00000000-0005-0000-0000-00000D7B0000}"/>
    <cellStyle name="Normal 5 48 2 5 2 3 2" xfId="31542" xr:uid="{00000000-0005-0000-0000-00000E7B0000}"/>
    <cellStyle name="Normal 5 48 2 5 2 3 2 2" xfId="31543" xr:uid="{00000000-0005-0000-0000-00000F7B0000}"/>
    <cellStyle name="Normal 5 48 2 5 2 3 3" xfId="31544" xr:uid="{00000000-0005-0000-0000-0000107B0000}"/>
    <cellStyle name="Normal 5 48 2 5 2 4" xfId="31545" xr:uid="{00000000-0005-0000-0000-0000117B0000}"/>
    <cellStyle name="Normal 5 48 2 5 2 4 2" xfId="31546" xr:uid="{00000000-0005-0000-0000-0000127B0000}"/>
    <cellStyle name="Normal 5 48 2 5 2 5" xfId="31547" xr:uid="{00000000-0005-0000-0000-0000137B0000}"/>
    <cellStyle name="Normal 5 48 2 5 3" xfId="31548" xr:uid="{00000000-0005-0000-0000-0000147B0000}"/>
    <cellStyle name="Normal 5 48 2 5 3 2" xfId="31549" xr:uid="{00000000-0005-0000-0000-0000157B0000}"/>
    <cellStyle name="Normal 5 48 2 5 3 2 2" xfId="31550" xr:uid="{00000000-0005-0000-0000-0000167B0000}"/>
    <cellStyle name="Normal 5 48 2 5 3 2 2 2" xfId="31551" xr:uid="{00000000-0005-0000-0000-0000177B0000}"/>
    <cellStyle name="Normal 5 48 2 5 3 2 3" xfId="31552" xr:uid="{00000000-0005-0000-0000-0000187B0000}"/>
    <cellStyle name="Normal 5 48 2 5 3 3" xfId="31553" xr:uid="{00000000-0005-0000-0000-0000197B0000}"/>
    <cellStyle name="Normal 5 48 2 5 3 3 2" xfId="31554" xr:uid="{00000000-0005-0000-0000-00001A7B0000}"/>
    <cellStyle name="Normal 5 48 2 5 3 4" xfId="31555" xr:uid="{00000000-0005-0000-0000-00001B7B0000}"/>
    <cellStyle name="Normal 5 48 2 5 4" xfId="31556" xr:uid="{00000000-0005-0000-0000-00001C7B0000}"/>
    <cellStyle name="Normal 5 48 2 5 4 2" xfId="31557" xr:uid="{00000000-0005-0000-0000-00001D7B0000}"/>
    <cellStyle name="Normal 5 48 2 5 4 2 2" xfId="31558" xr:uid="{00000000-0005-0000-0000-00001E7B0000}"/>
    <cellStyle name="Normal 5 48 2 5 4 3" xfId="31559" xr:uid="{00000000-0005-0000-0000-00001F7B0000}"/>
    <cellStyle name="Normal 5 48 2 5 5" xfId="31560" xr:uid="{00000000-0005-0000-0000-0000207B0000}"/>
    <cellStyle name="Normal 5 48 2 5 5 2" xfId="31561" xr:uid="{00000000-0005-0000-0000-0000217B0000}"/>
    <cellStyle name="Normal 5 48 2 5 6" xfId="31562" xr:uid="{00000000-0005-0000-0000-0000227B0000}"/>
    <cellStyle name="Normal 5 48 2 6" xfId="31563" xr:uid="{00000000-0005-0000-0000-0000237B0000}"/>
    <cellStyle name="Normal 5 48 2 6 2" xfId="31564" xr:uid="{00000000-0005-0000-0000-0000247B0000}"/>
    <cellStyle name="Normal 5 48 2 6 2 2" xfId="31565" xr:uid="{00000000-0005-0000-0000-0000257B0000}"/>
    <cellStyle name="Normal 5 48 2 6 2 2 2" xfId="31566" xr:uid="{00000000-0005-0000-0000-0000267B0000}"/>
    <cellStyle name="Normal 5 48 2 6 2 2 2 2" xfId="31567" xr:uid="{00000000-0005-0000-0000-0000277B0000}"/>
    <cellStyle name="Normal 5 48 2 6 2 2 3" xfId="31568" xr:uid="{00000000-0005-0000-0000-0000287B0000}"/>
    <cellStyle name="Normal 5 48 2 6 2 3" xfId="31569" xr:uid="{00000000-0005-0000-0000-0000297B0000}"/>
    <cellStyle name="Normal 5 48 2 6 2 3 2" xfId="31570" xr:uid="{00000000-0005-0000-0000-00002A7B0000}"/>
    <cellStyle name="Normal 5 48 2 6 2 4" xfId="31571" xr:uid="{00000000-0005-0000-0000-00002B7B0000}"/>
    <cellStyle name="Normal 5 48 2 6 3" xfId="31572" xr:uid="{00000000-0005-0000-0000-00002C7B0000}"/>
    <cellStyle name="Normal 5 48 2 6 3 2" xfId="31573" xr:uid="{00000000-0005-0000-0000-00002D7B0000}"/>
    <cellStyle name="Normal 5 48 2 6 3 2 2" xfId="31574" xr:uid="{00000000-0005-0000-0000-00002E7B0000}"/>
    <cellStyle name="Normal 5 48 2 6 3 3" xfId="31575" xr:uid="{00000000-0005-0000-0000-00002F7B0000}"/>
    <cellStyle name="Normal 5 48 2 6 4" xfId="31576" xr:uid="{00000000-0005-0000-0000-0000307B0000}"/>
    <cellStyle name="Normal 5 48 2 6 4 2" xfId="31577" xr:uid="{00000000-0005-0000-0000-0000317B0000}"/>
    <cellStyle name="Normal 5 48 2 6 5" xfId="31578" xr:uid="{00000000-0005-0000-0000-0000327B0000}"/>
    <cellStyle name="Normal 5 48 2 7" xfId="31579" xr:uid="{00000000-0005-0000-0000-0000337B0000}"/>
    <cellStyle name="Normal 5 48 2 7 2" xfId="31580" xr:uid="{00000000-0005-0000-0000-0000347B0000}"/>
    <cellStyle name="Normal 5 48 2 7 2 2" xfId="31581" xr:uid="{00000000-0005-0000-0000-0000357B0000}"/>
    <cellStyle name="Normal 5 48 2 7 2 2 2" xfId="31582" xr:uid="{00000000-0005-0000-0000-0000367B0000}"/>
    <cellStyle name="Normal 5 48 2 7 2 3" xfId="31583" xr:uid="{00000000-0005-0000-0000-0000377B0000}"/>
    <cellStyle name="Normal 5 48 2 7 3" xfId="31584" xr:uid="{00000000-0005-0000-0000-0000387B0000}"/>
    <cellStyle name="Normal 5 48 2 7 3 2" xfId="31585" xr:uid="{00000000-0005-0000-0000-0000397B0000}"/>
    <cellStyle name="Normal 5 48 2 7 4" xfId="31586" xr:uid="{00000000-0005-0000-0000-00003A7B0000}"/>
    <cellStyle name="Normal 5 48 2 8" xfId="31587" xr:uid="{00000000-0005-0000-0000-00003B7B0000}"/>
    <cellStyle name="Normal 5 48 2 8 2" xfId="31588" xr:uid="{00000000-0005-0000-0000-00003C7B0000}"/>
    <cellStyle name="Normal 5 48 2 8 2 2" xfId="31589" xr:uid="{00000000-0005-0000-0000-00003D7B0000}"/>
    <cellStyle name="Normal 5 48 2 8 3" xfId="31590" xr:uid="{00000000-0005-0000-0000-00003E7B0000}"/>
    <cellStyle name="Normal 5 48 2 9" xfId="31591" xr:uid="{00000000-0005-0000-0000-00003F7B0000}"/>
    <cellStyle name="Normal 5 48 2 9 2" xfId="31592" xr:uid="{00000000-0005-0000-0000-0000407B0000}"/>
    <cellStyle name="Normal 5 48 3" xfId="31593" xr:uid="{00000000-0005-0000-0000-0000417B0000}"/>
    <cellStyle name="Normal 5 48 3 2" xfId="31594" xr:uid="{00000000-0005-0000-0000-0000427B0000}"/>
    <cellStyle name="Normal 5 48 3 2 2" xfId="31595" xr:uid="{00000000-0005-0000-0000-0000437B0000}"/>
    <cellStyle name="Normal 5 48 3 2 2 2" xfId="31596" xr:uid="{00000000-0005-0000-0000-0000447B0000}"/>
    <cellStyle name="Normal 5 48 3 2 2 2 2" xfId="31597" xr:uid="{00000000-0005-0000-0000-0000457B0000}"/>
    <cellStyle name="Normal 5 48 3 2 2 2 2 2" xfId="31598" xr:uid="{00000000-0005-0000-0000-0000467B0000}"/>
    <cellStyle name="Normal 5 48 3 2 2 2 2 2 2" xfId="31599" xr:uid="{00000000-0005-0000-0000-0000477B0000}"/>
    <cellStyle name="Normal 5 48 3 2 2 2 2 2 2 2" xfId="31600" xr:uid="{00000000-0005-0000-0000-0000487B0000}"/>
    <cellStyle name="Normal 5 48 3 2 2 2 2 2 3" xfId="31601" xr:uid="{00000000-0005-0000-0000-0000497B0000}"/>
    <cellStyle name="Normal 5 48 3 2 2 2 2 3" xfId="31602" xr:uid="{00000000-0005-0000-0000-00004A7B0000}"/>
    <cellStyle name="Normal 5 48 3 2 2 2 2 3 2" xfId="31603" xr:uid="{00000000-0005-0000-0000-00004B7B0000}"/>
    <cellStyle name="Normal 5 48 3 2 2 2 2 4" xfId="31604" xr:uid="{00000000-0005-0000-0000-00004C7B0000}"/>
    <cellStyle name="Normal 5 48 3 2 2 2 3" xfId="31605" xr:uid="{00000000-0005-0000-0000-00004D7B0000}"/>
    <cellStyle name="Normal 5 48 3 2 2 2 3 2" xfId="31606" xr:uid="{00000000-0005-0000-0000-00004E7B0000}"/>
    <cellStyle name="Normal 5 48 3 2 2 2 3 2 2" xfId="31607" xr:uid="{00000000-0005-0000-0000-00004F7B0000}"/>
    <cellStyle name="Normal 5 48 3 2 2 2 3 3" xfId="31608" xr:uid="{00000000-0005-0000-0000-0000507B0000}"/>
    <cellStyle name="Normal 5 48 3 2 2 2 4" xfId="31609" xr:uid="{00000000-0005-0000-0000-0000517B0000}"/>
    <cellStyle name="Normal 5 48 3 2 2 2 4 2" xfId="31610" xr:uid="{00000000-0005-0000-0000-0000527B0000}"/>
    <cellStyle name="Normal 5 48 3 2 2 2 5" xfId="31611" xr:uid="{00000000-0005-0000-0000-0000537B0000}"/>
    <cellStyle name="Normal 5 48 3 2 2 3" xfId="31612" xr:uid="{00000000-0005-0000-0000-0000547B0000}"/>
    <cellStyle name="Normal 5 48 3 2 2 3 2" xfId="31613" xr:uid="{00000000-0005-0000-0000-0000557B0000}"/>
    <cellStyle name="Normal 5 48 3 2 2 3 2 2" xfId="31614" xr:uid="{00000000-0005-0000-0000-0000567B0000}"/>
    <cellStyle name="Normal 5 48 3 2 2 3 2 2 2" xfId="31615" xr:uid="{00000000-0005-0000-0000-0000577B0000}"/>
    <cellStyle name="Normal 5 48 3 2 2 3 2 3" xfId="31616" xr:uid="{00000000-0005-0000-0000-0000587B0000}"/>
    <cellStyle name="Normal 5 48 3 2 2 3 3" xfId="31617" xr:uid="{00000000-0005-0000-0000-0000597B0000}"/>
    <cellStyle name="Normal 5 48 3 2 2 3 3 2" xfId="31618" xr:uid="{00000000-0005-0000-0000-00005A7B0000}"/>
    <cellStyle name="Normal 5 48 3 2 2 3 4" xfId="31619" xr:uid="{00000000-0005-0000-0000-00005B7B0000}"/>
    <cellStyle name="Normal 5 48 3 2 2 4" xfId="31620" xr:uid="{00000000-0005-0000-0000-00005C7B0000}"/>
    <cellStyle name="Normal 5 48 3 2 2 4 2" xfId="31621" xr:uid="{00000000-0005-0000-0000-00005D7B0000}"/>
    <cellStyle name="Normal 5 48 3 2 2 4 2 2" xfId="31622" xr:uid="{00000000-0005-0000-0000-00005E7B0000}"/>
    <cellStyle name="Normal 5 48 3 2 2 4 3" xfId="31623" xr:uid="{00000000-0005-0000-0000-00005F7B0000}"/>
    <cellStyle name="Normal 5 48 3 2 2 5" xfId="31624" xr:uid="{00000000-0005-0000-0000-0000607B0000}"/>
    <cellStyle name="Normal 5 48 3 2 2 5 2" xfId="31625" xr:uid="{00000000-0005-0000-0000-0000617B0000}"/>
    <cellStyle name="Normal 5 48 3 2 2 6" xfId="31626" xr:uid="{00000000-0005-0000-0000-0000627B0000}"/>
    <cellStyle name="Normal 5 48 3 2 3" xfId="31627" xr:uid="{00000000-0005-0000-0000-0000637B0000}"/>
    <cellStyle name="Normal 5 48 3 2 3 2" xfId="31628" xr:uid="{00000000-0005-0000-0000-0000647B0000}"/>
    <cellStyle name="Normal 5 48 3 2 3 2 2" xfId="31629" xr:uid="{00000000-0005-0000-0000-0000657B0000}"/>
    <cellStyle name="Normal 5 48 3 2 3 2 2 2" xfId="31630" xr:uid="{00000000-0005-0000-0000-0000667B0000}"/>
    <cellStyle name="Normal 5 48 3 2 3 2 2 2 2" xfId="31631" xr:uid="{00000000-0005-0000-0000-0000677B0000}"/>
    <cellStyle name="Normal 5 48 3 2 3 2 2 2 2 2" xfId="31632" xr:uid="{00000000-0005-0000-0000-0000687B0000}"/>
    <cellStyle name="Normal 5 48 3 2 3 2 2 2 3" xfId="31633" xr:uid="{00000000-0005-0000-0000-0000697B0000}"/>
    <cellStyle name="Normal 5 48 3 2 3 2 2 3" xfId="31634" xr:uid="{00000000-0005-0000-0000-00006A7B0000}"/>
    <cellStyle name="Normal 5 48 3 2 3 2 2 3 2" xfId="31635" xr:uid="{00000000-0005-0000-0000-00006B7B0000}"/>
    <cellStyle name="Normal 5 48 3 2 3 2 2 4" xfId="31636" xr:uid="{00000000-0005-0000-0000-00006C7B0000}"/>
    <cellStyle name="Normal 5 48 3 2 3 2 3" xfId="31637" xr:uid="{00000000-0005-0000-0000-00006D7B0000}"/>
    <cellStyle name="Normal 5 48 3 2 3 2 3 2" xfId="31638" xr:uid="{00000000-0005-0000-0000-00006E7B0000}"/>
    <cellStyle name="Normal 5 48 3 2 3 2 3 2 2" xfId="31639" xr:uid="{00000000-0005-0000-0000-00006F7B0000}"/>
    <cellStyle name="Normal 5 48 3 2 3 2 3 3" xfId="31640" xr:uid="{00000000-0005-0000-0000-0000707B0000}"/>
    <cellStyle name="Normal 5 48 3 2 3 2 4" xfId="31641" xr:uid="{00000000-0005-0000-0000-0000717B0000}"/>
    <cellStyle name="Normal 5 48 3 2 3 2 4 2" xfId="31642" xr:uid="{00000000-0005-0000-0000-0000727B0000}"/>
    <cellStyle name="Normal 5 48 3 2 3 2 5" xfId="31643" xr:uid="{00000000-0005-0000-0000-0000737B0000}"/>
    <cellStyle name="Normal 5 48 3 2 3 3" xfId="31644" xr:uid="{00000000-0005-0000-0000-0000747B0000}"/>
    <cellStyle name="Normal 5 48 3 2 3 3 2" xfId="31645" xr:uid="{00000000-0005-0000-0000-0000757B0000}"/>
    <cellStyle name="Normal 5 48 3 2 3 3 2 2" xfId="31646" xr:uid="{00000000-0005-0000-0000-0000767B0000}"/>
    <cellStyle name="Normal 5 48 3 2 3 3 2 2 2" xfId="31647" xr:uid="{00000000-0005-0000-0000-0000777B0000}"/>
    <cellStyle name="Normal 5 48 3 2 3 3 2 3" xfId="31648" xr:uid="{00000000-0005-0000-0000-0000787B0000}"/>
    <cellStyle name="Normal 5 48 3 2 3 3 3" xfId="31649" xr:uid="{00000000-0005-0000-0000-0000797B0000}"/>
    <cellStyle name="Normal 5 48 3 2 3 3 3 2" xfId="31650" xr:uid="{00000000-0005-0000-0000-00007A7B0000}"/>
    <cellStyle name="Normal 5 48 3 2 3 3 4" xfId="31651" xr:uid="{00000000-0005-0000-0000-00007B7B0000}"/>
    <cellStyle name="Normal 5 48 3 2 3 4" xfId="31652" xr:uid="{00000000-0005-0000-0000-00007C7B0000}"/>
    <cellStyle name="Normal 5 48 3 2 3 4 2" xfId="31653" xr:uid="{00000000-0005-0000-0000-00007D7B0000}"/>
    <cellStyle name="Normal 5 48 3 2 3 4 2 2" xfId="31654" xr:uid="{00000000-0005-0000-0000-00007E7B0000}"/>
    <cellStyle name="Normal 5 48 3 2 3 4 3" xfId="31655" xr:uid="{00000000-0005-0000-0000-00007F7B0000}"/>
    <cellStyle name="Normal 5 48 3 2 3 5" xfId="31656" xr:uid="{00000000-0005-0000-0000-0000807B0000}"/>
    <cellStyle name="Normal 5 48 3 2 3 5 2" xfId="31657" xr:uid="{00000000-0005-0000-0000-0000817B0000}"/>
    <cellStyle name="Normal 5 48 3 2 3 6" xfId="31658" xr:uid="{00000000-0005-0000-0000-0000827B0000}"/>
    <cellStyle name="Normal 5 48 3 2 4" xfId="31659" xr:uid="{00000000-0005-0000-0000-0000837B0000}"/>
    <cellStyle name="Normal 5 48 3 2 4 2" xfId="31660" xr:uid="{00000000-0005-0000-0000-0000847B0000}"/>
    <cellStyle name="Normal 5 48 3 2 4 2 2" xfId="31661" xr:uid="{00000000-0005-0000-0000-0000857B0000}"/>
    <cellStyle name="Normal 5 48 3 2 4 2 2 2" xfId="31662" xr:uid="{00000000-0005-0000-0000-0000867B0000}"/>
    <cellStyle name="Normal 5 48 3 2 4 2 2 2 2" xfId="31663" xr:uid="{00000000-0005-0000-0000-0000877B0000}"/>
    <cellStyle name="Normal 5 48 3 2 4 2 2 3" xfId="31664" xr:uid="{00000000-0005-0000-0000-0000887B0000}"/>
    <cellStyle name="Normal 5 48 3 2 4 2 3" xfId="31665" xr:uid="{00000000-0005-0000-0000-0000897B0000}"/>
    <cellStyle name="Normal 5 48 3 2 4 2 3 2" xfId="31666" xr:uid="{00000000-0005-0000-0000-00008A7B0000}"/>
    <cellStyle name="Normal 5 48 3 2 4 2 4" xfId="31667" xr:uid="{00000000-0005-0000-0000-00008B7B0000}"/>
    <cellStyle name="Normal 5 48 3 2 4 3" xfId="31668" xr:uid="{00000000-0005-0000-0000-00008C7B0000}"/>
    <cellStyle name="Normal 5 48 3 2 4 3 2" xfId="31669" xr:uid="{00000000-0005-0000-0000-00008D7B0000}"/>
    <cellStyle name="Normal 5 48 3 2 4 3 2 2" xfId="31670" xr:uid="{00000000-0005-0000-0000-00008E7B0000}"/>
    <cellStyle name="Normal 5 48 3 2 4 3 3" xfId="31671" xr:uid="{00000000-0005-0000-0000-00008F7B0000}"/>
    <cellStyle name="Normal 5 48 3 2 4 4" xfId="31672" xr:uid="{00000000-0005-0000-0000-0000907B0000}"/>
    <cellStyle name="Normal 5 48 3 2 4 4 2" xfId="31673" xr:uid="{00000000-0005-0000-0000-0000917B0000}"/>
    <cellStyle name="Normal 5 48 3 2 4 5" xfId="31674" xr:uid="{00000000-0005-0000-0000-0000927B0000}"/>
    <cellStyle name="Normal 5 48 3 2 5" xfId="31675" xr:uid="{00000000-0005-0000-0000-0000937B0000}"/>
    <cellStyle name="Normal 5 48 3 2 5 2" xfId="31676" xr:uid="{00000000-0005-0000-0000-0000947B0000}"/>
    <cellStyle name="Normal 5 48 3 2 5 2 2" xfId="31677" xr:uid="{00000000-0005-0000-0000-0000957B0000}"/>
    <cellStyle name="Normal 5 48 3 2 5 2 2 2" xfId="31678" xr:uid="{00000000-0005-0000-0000-0000967B0000}"/>
    <cellStyle name="Normal 5 48 3 2 5 2 3" xfId="31679" xr:uid="{00000000-0005-0000-0000-0000977B0000}"/>
    <cellStyle name="Normal 5 48 3 2 5 3" xfId="31680" xr:uid="{00000000-0005-0000-0000-0000987B0000}"/>
    <cellStyle name="Normal 5 48 3 2 5 3 2" xfId="31681" xr:uid="{00000000-0005-0000-0000-0000997B0000}"/>
    <cellStyle name="Normal 5 48 3 2 5 4" xfId="31682" xr:uid="{00000000-0005-0000-0000-00009A7B0000}"/>
    <cellStyle name="Normal 5 48 3 2 6" xfId="31683" xr:uid="{00000000-0005-0000-0000-00009B7B0000}"/>
    <cellStyle name="Normal 5 48 3 2 6 2" xfId="31684" xr:uid="{00000000-0005-0000-0000-00009C7B0000}"/>
    <cellStyle name="Normal 5 48 3 2 6 2 2" xfId="31685" xr:uid="{00000000-0005-0000-0000-00009D7B0000}"/>
    <cellStyle name="Normal 5 48 3 2 6 3" xfId="31686" xr:uid="{00000000-0005-0000-0000-00009E7B0000}"/>
    <cellStyle name="Normal 5 48 3 2 7" xfId="31687" xr:uid="{00000000-0005-0000-0000-00009F7B0000}"/>
    <cellStyle name="Normal 5 48 3 2 7 2" xfId="31688" xr:uid="{00000000-0005-0000-0000-0000A07B0000}"/>
    <cellStyle name="Normal 5 48 3 2 8" xfId="31689" xr:uid="{00000000-0005-0000-0000-0000A17B0000}"/>
    <cellStyle name="Normal 5 48 3 3" xfId="31690" xr:uid="{00000000-0005-0000-0000-0000A27B0000}"/>
    <cellStyle name="Normal 5 48 3 3 2" xfId="31691" xr:uid="{00000000-0005-0000-0000-0000A37B0000}"/>
    <cellStyle name="Normal 5 48 3 3 2 2" xfId="31692" xr:uid="{00000000-0005-0000-0000-0000A47B0000}"/>
    <cellStyle name="Normal 5 48 3 3 2 2 2" xfId="31693" xr:uid="{00000000-0005-0000-0000-0000A57B0000}"/>
    <cellStyle name="Normal 5 48 3 3 2 2 2 2" xfId="31694" xr:uid="{00000000-0005-0000-0000-0000A67B0000}"/>
    <cellStyle name="Normal 5 48 3 3 2 2 2 2 2" xfId="31695" xr:uid="{00000000-0005-0000-0000-0000A77B0000}"/>
    <cellStyle name="Normal 5 48 3 3 2 2 2 3" xfId="31696" xr:uid="{00000000-0005-0000-0000-0000A87B0000}"/>
    <cellStyle name="Normal 5 48 3 3 2 2 3" xfId="31697" xr:uid="{00000000-0005-0000-0000-0000A97B0000}"/>
    <cellStyle name="Normal 5 48 3 3 2 2 3 2" xfId="31698" xr:uid="{00000000-0005-0000-0000-0000AA7B0000}"/>
    <cellStyle name="Normal 5 48 3 3 2 2 4" xfId="31699" xr:uid="{00000000-0005-0000-0000-0000AB7B0000}"/>
    <cellStyle name="Normal 5 48 3 3 2 3" xfId="31700" xr:uid="{00000000-0005-0000-0000-0000AC7B0000}"/>
    <cellStyle name="Normal 5 48 3 3 2 3 2" xfId="31701" xr:uid="{00000000-0005-0000-0000-0000AD7B0000}"/>
    <cellStyle name="Normal 5 48 3 3 2 3 2 2" xfId="31702" xr:uid="{00000000-0005-0000-0000-0000AE7B0000}"/>
    <cellStyle name="Normal 5 48 3 3 2 3 3" xfId="31703" xr:uid="{00000000-0005-0000-0000-0000AF7B0000}"/>
    <cellStyle name="Normal 5 48 3 3 2 4" xfId="31704" xr:uid="{00000000-0005-0000-0000-0000B07B0000}"/>
    <cellStyle name="Normal 5 48 3 3 2 4 2" xfId="31705" xr:uid="{00000000-0005-0000-0000-0000B17B0000}"/>
    <cellStyle name="Normal 5 48 3 3 2 5" xfId="31706" xr:uid="{00000000-0005-0000-0000-0000B27B0000}"/>
    <cellStyle name="Normal 5 48 3 3 3" xfId="31707" xr:uid="{00000000-0005-0000-0000-0000B37B0000}"/>
    <cellStyle name="Normal 5 48 3 3 3 2" xfId="31708" xr:uid="{00000000-0005-0000-0000-0000B47B0000}"/>
    <cellStyle name="Normal 5 48 3 3 3 2 2" xfId="31709" xr:uid="{00000000-0005-0000-0000-0000B57B0000}"/>
    <cellStyle name="Normal 5 48 3 3 3 2 2 2" xfId="31710" xr:uid="{00000000-0005-0000-0000-0000B67B0000}"/>
    <cellStyle name="Normal 5 48 3 3 3 2 3" xfId="31711" xr:uid="{00000000-0005-0000-0000-0000B77B0000}"/>
    <cellStyle name="Normal 5 48 3 3 3 3" xfId="31712" xr:uid="{00000000-0005-0000-0000-0000B87B0000}"/>
    <cellStyle name="Normal 5 48 3 3 3 3 2" xfId="31713" xr:uid="{00000000-0005-0000-0000-0000B97B0000}"/>
    <cellStyle name="Normal 5 48 3 3 3 4" xfId="31714" xr:uid="{00000000-0005-0000-0000-0000BA7B0000}"/>
    <cellStyle name="Normal 5 48 3 3 4" xfId="31715" xr:uid="{00000000-0005-0000-0000-0000BB7B0000}"/>
    <cellStyle name="Normal 5 48 3 3 4 2" xfId="31716" xr:uid="{00000000-0005-0000-0000-0000BC7B0000}"/>
    <cellStyle name="Normal 5 48 3 3 4 2 2" xfId="31717" xr:uid="{00000000-0005-0000-0000-0000BD7B0000}"/>
    <cellStyle name="Normal 5 48 3 3 4 3" xfId="31718" xr:uid="{00000000-0005-0000-0000-0000BE7B0000}"/>
    <cellStyle name="Normal 5 48 3 3 5" xfId="31719" xr:uid="{00000000-0005-0000-0000-0000BF7B0000}"/>
    <cellStyle name="Normal 5 48 3 3 5 2" xfId="31720" xr:uid="{00000000-0005-0000-0000-0000C07B0000}"/>
    <cellStyle name="Normal 5 48 3 3 6" xfId="31721" xr:uid="{00000000-0005-0000-0000-0000C17B0000}"/>
    <cellStyle name="Normal 5 48 3 4" xfId="31722" xr:uid="{00000000-0005-0000-0000-0000C27B0000}"/>
    <cellStyle name="Normal 5 48 3 4 2" xfId="31723" xr:uid="{00000000-0005-0000-0000-0000C37B0000}"/>
    <cellStyle name="Normal 5 48 3 4 2 2" xfId="31724" xr:uid="{00000000-0005-0000-0000-0000C47B0000}"/>
    <cellStyle name="Normal 5 48 3 4 2 2 2" xfId="31725" xr:uid="{00000000-0005-0000-0000-0000C57B0000}"/>
    <cellStyle name="Normal 5 48 3 4 2 2 2 2" xfId="31726" xr:uid="{00000000-0005-0000-0000-0000C67B0000}"/>
    <cellStyle name="Normal 5 48 3 4 2 2 2 2 2" xfId="31727" xr:uid="{00000000-0005-0000-0000-0000C77B0000}"/>
    <cellStyle name="Normal 5 48 3 4 2 2 2 3" xfId="31728" xr:uid="{00000000-0005-0000-0000-0000C87B0000}"/>
    <cellStyle name="Normal 5 48 3 4 2 2 3" xfId="31729" xr:uid="{00000000-0005-0000-0000-0000C97B0000}"/>
    <cellStyle name="Normal 5 48 3 4 2 2 3 2" xfId="31730" xr:uid="{00000000-0005-0000-0000-0000CA7B0000}"/>
    <cellStyle name="Normal 5 48 3 4 2 2 4" xfId="31731" xr:uid="{00000000-0005-0000-0000-0000CB7B0000}"/>
    <cellStyle name="Normal 5 48 3 4 2 3" xfId="31732" xr:uid="{00000000-0005-0000-0000-0000CC7B0000}"/>
    <cellStyle name="Normal 5 48 3 4 2 3 2" xfId="31733" xr:uid="{00000000-0005-0000-0000-0000CD7B0000}"/>
    <cellStyle name="Normal 5 48 3 4 2 3 2 2" xfId="31734" xr:uid="{00000000-0005-0000-0000-0000CE7B0000}"/>
    <cellStyle name="Normal 5 48 3 4 2 3 3" xfId="31735" xr:uid="{00000000-0005-0000-0000-0000CF7B0000}"/>
    <cellStyle name="Normal 5 48 3 4 2 4" xfId="31736" xr:uid="{00000000-0005-0000-0000-0000D07B0000}"/>
    <cellStyle name="Normal 5 48 3 4 2 4 2" xfId="31737" xr:uid="{00000000-0005-0000-0000-0000D17B0000}"/>
    <cellStyle name="Normal 5 48 3 4 2 5" xfId="31738" xr:uid="{00000000-0005-0000-0000-0000D27B0000}"/>
    <cellStyle name="Normal 5 48 3 4 3" xfId="31739" xr:uid="{00000000-0005-0000-0000-0000D37B0000}"/>
    <cellStyle name="Normal 5 48 3 4 3 2" xfId="31740" xr:uid="{00000000-0005-0000-0000-0000D47B0000}"/>
    <cellStyle name="Normal 5 48 3 4 3 2 2" xfId="31741" xr:uid="{00000000-0005-0000-0000-0000D57B0000}"/>
    <cellStyle name="Normal 5 48 3 4 3 2 2 2" xfId="31742" xr:uid="{00000000-0005-0000-0000-0000D67B0000}"/>
    <cellStyle name="Normal 5 48 3 4 3 2 3" xfId="31743" xr:uid="{00000000-0005-0000-0000-0000D77B0000}"/>
    <cellStyle name="Normal 5 48 3 4 3 3" xfId="31744" xr:uid="{00000000-0005-0000-0000-0000D87B0000}"/>
    <cellStyle name="Normal 5 48 3 4 3 3 2" xfId="31745" xr:uid="{00000000-0005-0000-0000-0000D97B0000}"/>
    <cellStyle name="Normal 5 48 3 4 3 4" xfId="31746" xr:uid="{00000000-0005-0000-0000-0000DA7B0000}"/>
    <cellStyle name="Normal 5 48 3 4 4" xfId="31747" xr:uid="{00000000-0005-0000-0000-0000DB7B0000}"/>
    <cellStyle name="Normal 5 48 3 4 4 2" xfId="31748" xr:uid="{00000000-0005-0000-0000-0000DC7B0000}"/>
    <cellStyle name="Normal 5 48 3 4 4 2 2" xfId="31749" xr:uid="{00000000-0005-0000-0000-0000DD7B0000}"/>
    <cellStyle name="Normal 5 48 3 4 4 3" xfId="31750" xr:uid="{00000000-0005-0000-0000-0000DE7B0000}"/>
    <cellStyle name="Normal 5 48 3 4 5" xfId="31751" xr:uid="{00000000-0005-0000-0000-0000DF7B0000}"/>
    <cellStyle name="Normal 5 48 3 4 5 2" xfId="31752" xr:uid="{00000000-0005-0000-0000-0000E07B0000}"/>
    <cellStyle name="Normal 5 48 3 4 6" xfId="31753" xr:uid="{00000000-0005-0000-0000-0000E17B0000}"/>
    <cellStyle name="Normal 5 48 3 5" xfId="31754" xr:uid="{00000000-0005-0000-0000-0000E27B0000}"/>
    <cellStyle name="Normal 5 48 3 5 2" xfId="31755" xr:uid="{00000000-0005-0000-0000-0000E37B0000}"/>
    <cellStyle name="Normal 5 48 3 5 2 2" xfId="31756" xr:uid="{00000000-0005-0000-0000-0000E47B0000}"/>
    <cellStyle name="Normal 5 48 3 5 2 2 2" xfId="31757" xr:uid="{00000000-0005-0000-0000-0000E57B0000}"/>
    <cellStyle name="Normal 5 48 3 5 2 2 2 2" xfId="31758" xr:uid="{00000000-0005-0000-0000-0000E67B0000}"/>
    <cellStyle name="Normal 5 48 3 5 2 2 3" xfId="31759" xr:uid="{00000000-0005-0000-0000-0000E77B0000}"/>
    <cellStyle name="Normal 5 48 3 5 2 3" xfId="31760" xr:uid="{00000000-0005-0000-0000-0000E87B0000}"/>
    <cellStyle name="Normal 5 48 3 5 2 3 2" xfId="31761" xr:uid="{00000000-0005-0000-0000-0000E97B0000}"/>
    <cellStyle name="Normal 5 48 3 5 2 4" xfId="31762" xr:uid="{00000000-0005-0000-0000-0000EA7B0000}"/>
    <cellStyle name="Normal 5 48 3 5 3" xfId="31763" xr:uid="{00000000-0005-0000-0000-0000EB7B0000}"/>
    <cellStyle name="Normal 5 48 3 5 3 2" xfId="31764" xr:uid="{00000000-0005-0000-0000-0000EC7B0000}"/>
    <cellStyle name="Normal 5 48 3 5 3 2 2" xfId="31765" xr:uid="{00000000-0005-0000-0000-0000ED7B0000}"/>
    <cellStyle name="Normal 5 48 3 5 3 3" xfId="31766" xr:uid="{00000000-0005-0000-0000-0000EE7B0000}"/>
    <cellStyle name="Normal 5 48 3 5 4" xfId="31767" xr:uid="{00000000-0005-0000-0000-0000EF7B0000}"/>
    <cellStyle name="Normal 5 48 3 5 4 2" xfId="31768" xr:uid="{00000000-0005-0000-0000-0000F07B0000}"/>
    <cellStyle name="Normal 5 48 3 5 5" xfId="31769" xr:uid="{00000000-0005-0000-0000-0000F17B0000}"/>
    <cellStyle name="Normal 5 48 3 6" xfId="31770" xr:uid="{00000000-0005-0000-0000-0000F27B0000}"/>
    <cellStyle name="Normal 5 48 3 6 2" xfId="31771" xr:uid="{00000000-0005-0000-0000-0000F37B0000}"/>
    <cellStyle name="Normal 5 48 3 6 2 2" xfId="31772" xr:uid="{00000000-0005-0000-0000-0000F47B0000}"/>
    <cellStyle name="Normal 5 48 3 6 2 2 2" xfId="31773" xr:uid="{00000000-0005-0000-0000-0000F57B0000}"/>
    <cellStyle name="Normal 5 48 3 6 2 3" xfId="31774" xr:uid="{00000000-0005-0000-0000-0000F67B0000}"/>
    <cellStyle name="Normal 5 48 3 6 3" xfId="31775" xr:uid="{00000000-0005-0000-0000-0000F77B0000}"/>
    <cellStyle name="Normal 5 48 3 6 3 2" xfId="31776" xr:uid="{00000000-0005-0000-0000-0000F87B0000}"/>
    <cellStyle name="Normal 5 48 3 6 4" xfId="31777" xr:uid="{00000000-0005-0000-0000-0000F97B0000}"/>
    <cellStyle name="Normal 5 48 3 7" xfId="31778" xr:uid="{00000000-0005-0000-0000-0000FA7B0000}"/>
    <cellStyle name="Normal 5 48 3 7 2" xfId="31779" xr:uid="{00000000-0005-0000-0000-0000FB7B0000}"/>
    <cellStyle name="Normal 5 48 3 7 2 2" xfId="31780" xr:uid="{00000000-0005-0000-0000-0000FC7B0000}"/>
    <cellStyle name="Normal 5 48 3 7 3" xfId="31781" xr:uid="{00000000-0005-0000-0000-0000FD7B0000}"/>
    <cellStyle name="Normal 5 48 3 8" xfId="31782" xr:uid="{00000000-0005-0000-0000-0000FE7B0000}"/>
    <cellStyle name="Normal 5 48 3 8 2" xfId="31783" xr:uid="{00000000-0005-0000-0000-0000FF7B0000}"/>
    <cellStyle name="Normal 5 48 3 9" xfId="31784" xr:uid="{00000000-0005-0000-0000-0000007C0000}"/>
    <cellStyle name="Normal 5 48 4" xfId="31785" xr:uid="{00000000-0005-0000-0000-0000017C0000}"/>
    <cellStyle name="Normal 5 48 4 2" xfId="31786" xr:uid="{00000000-0005-0000-0000-0000027C0000}"/>
    <cellStyle name="Normal 5 48 4 2 2" xfId="31787" xr:uid="{00000000-0005-0000-0000-0000037C0000}"/>
    <cellStyle name="Normal 5 48 4 2 2 2" xfId="31788" xr:uid="{00000000-0005-0000-0000-0000047C0000}"/>
    <cellStyle name="Normal 5 48 4 2 2 2 2" xfId="31789" xr:uid="{00000000-0005-0000-0000-0000057C0000}"/>
    <cellStyle name="Normal 5 48 4 2 2 2 2 2" xfId="31790" xr:uid="{00000000-0005-0000-0000-0000067C0000}"/>
    <cellStyle name="Normal 5 48 4 2 2 2 2 2 2" xfId="31791" xr:uid="{00000000-0005-0000-0000-0000077C0000}"/>
    <cellStyle name="Normal 5 48 4 2 2 2 2 3" xfId="31792" xr:uid="{00000000-0005-0000-0000-0000087C0000}"/>
    <cellStyle name="Normal 5 48 4 2 2 2 3" xfId="31793" xr:uid="{00000000-0005-0000-0000-0000097C0000}"/>
    <cellStyle name="Normal 5 48 4 2 2 2 3 2" xfId="31794" xr:uid="{00000000-0005-0000-0000-00000A7C0000}"/>
    <cellStyle name="Normal 5 48 4 2 2 2 4" xfId="31795" xr:uid="{00000000-0005-0000-0000-00000B7C0000}"/>
    <cellStyle name="Normal 5 48 4 2 2 3" xfId="31796" xr:uid="{00000000-0005-0000-0000-00000C7C0000}"/>
    <cellStyle name="Normal 5 48 4 2 2 3 2" xfId="31797" xr:uid="{00000000-0005-0000-0000-00000D7C0000}"/>
    <cellStyle name="Normal 5 48 4 2 2 3 2 2" xfId="31798" xr:uid="{00000000-0005-0000-0000-00000E7C0000}"/>
    <cellStyle name="Normal 5 48 4 2 2 3 3" xfId="31799" xr:uid="{00000000-0005-0000-0000-00000F7C0000}"/>
    <cellStyle name="Normal 5 48 4 2 2 4" xfId="31800" xr:uid="{00000000-0005-0000-0000-0000107C0000}"/>
    <cellStyle name="Normal 5 48 4 2 2 4 2" xfId="31801" xr:uid="{00000000-0005-0000-0000-0000117C0000}"/>
    <cellStyle name="Normal 5 48 4 2 2 5" xfId="31802" xr:uid="{00000000-0005-0000-0000-0000127C0000}"/>
    <cellStyle name="Normal 5 48 4 2 3" xfId="31803" xr:uid="{00000000-0005-0000-0000-0000137C0000}"/>
    <cellStyle name="Normal 5 48 4 2 3 2" xfId="31804" xr:uid="{00000000-0005-0000-0000-0000147C0000}"/>
    <cellStyle name="Normal 5 48 4 2 3 2 2" xfId="31805" xr:uid="{00000000-0005-0000-0000-0000157C0000}"/>
    <cellStyle name="Normal 5 48 4 2 3 2 2 2" xfId="31806" xr:uid="{00000000-0005-0000-0000-0000167C0000}"/>
    <cellStyle name="Normal 5 48 4 2 3 2 3" xfId="31807" xr:uid="{00000000-0005-0000-0000-0000177C0000}"/>
    <cellStyle name="Normal 5 48 4 2 3 3" xfId="31808" xr:uid="{00000000-0005-0000-0000-0000187C0000}"/>
    <cellStyle name="Normal 5 48 4 2 3 3 2" xfId="31809" xr:uid="{00000000-0005-0000-0000-0000197C0000}"/>
    <cellStyle name="Normal 5 48 4 2 3 4" xfId="31810" xr:uid="{00000000-0005-0000-0000-00001A7C0000}"/>
    <cellStyle name="Normal 5 48 4 2 4" xfId="31811" xr:uid="{00000000-0005-0000-0000-00001B7C0000}"/>
    <cellStyle name="Normal 5 48 4 2 4 2" xfId="31812" xr:uid="{00000000-0005-0000-0000-00001C7C0000}"/>
    <cellStyle name="Normal 5 48 4 2 4 2 2" xfId="31813" xr:uid="{00000000-0005-0000-0000-00001D7C0000}"/>
    <cellStyle name="Normal 5 48 4 2 4 3" xfId="31814" xr:uid="{00000000-0005-0000-0000-00001E7C0000}"/>
    <cellStyle name="Normal 5 48 4 2 5" xfId="31815" xr:uid="{00000000-0005-0000-0000-00001F7C0000}"/>
    <cellStyle name="Normal 5 48 4 2 5 2" xfId="31816" xr:uid="{00000000-0005-0000-0000-0000207C0000}"/>
    <cellStyle name="Normal 5 48 4 2 6" xfId="31817" xr:uid="{00000000-0005-0000-0000-0000217C0000}"/>
    <cellStyle name="Normal 5 48 4 3" xfId="31818" xr:uid="{00000000-0005-0000-0000-0000227C0000}"/>
    <cellStyle name="Normal 5 48 4 3 2" xfId="31819" xr:uid="{00000000-0005-0000-0000-0000237C0000}"/>
    <cellStyle name="Normal 5 48 4 3 2 2" xfId="31820" xr:uid="{00000000-0005-0000-0000-0000247C0000}"/>
    <cellStyle name="Normal 5 48 4 3 2 2 2" xfId="31821" xr:uid="{00000000-0005-0000-0000-0000257C0000}"/>
    <cellStyle name="Normal 5 48 4 3 2 2 2 2" xfId="31822" xr:uid="{00000000-0005-0000-0000-0000267C0000}"/>
    <cellStyle name="Normal 5 48 4 3 2 2 2 2 2" xfId="31823" xr:uid="{00000000-0005-0000-0000-0000277C0000}"/>
    <cellStyle name="Normal 5 48 4 3 2 2 2 3" xfId="31824" xr:uid="{00000000-0005-0000-0000-0000287C0000}"/>
    <cellStyle name="Normal 5 48 4 3 2 2 3" xfId="31825" xr:uid="{00000000-0005-0000-0000-0000297C0000}"/>
    <cellStyle name="Normal 5 48 4 3 2 2 3 2" xfId="31826" xr:uid="{00000000-0005-0000-0000-00002A7C0000}"/>
    <cellStyle name="Normal 5 48 4 3 2 2 4" xfId="31827" xr:uid="{00000000-0005-0000-0000-00002B7C0000}"/>
    <cellStyle name="Normal 5 48 4 3 2 3" xfId="31828" xr:uid="{00000000-0005-0000-0000-00002C7C0000}"/>
    <cellStyle name="Normal 5 48 4 3 2 3 2" xfId="31829" xr:uid="{00000000-0005-0000-0000-00002D7C0000}"/>
    <cellStyle name="Normal 5 48 4 3 2 3 2 2" xfId="31830" xr:uid="{00000000-0005-0000-0000-00002E7C0000}"/>
    <cellStyle name="Normal 5 48 4 3 2 3 3" xfId="31831" xr:uid="{00000000-0005-0000-0000-00002F7C0000}"/>
    <cellStyle name="Normal 5 48 4 3 2 4" xfId="31832" xr:uid="{00000000-0005-0000-0000-0000307C0000}"/>
    <cellStyle name="Normal 5 48 4 3 2 4 2" xfId="31833" xr:uid="{00000000-0005-0000-0000-0000317C0000}"/>
    <cellStyle name="Normal 5 48 4 3 2 5" xfId="31834" xr:uid="{00000000-0005-0000-0000-0000327C0000}"/>
    <cellStyle name="Normal 5 48 4 3 3" xfId="31835" xr:uid="{00000000-0005-0000-0000-0000337C0000}"/>
    <cellStyle name="Normal 5 48 4 3 3 2" xfId="31836" xr:uid="{00000000-0005-0000-0000-0000347C0000}"/>
    <cellStyle name="Normal 5 48 4 3 3 2 2" xfId="31837" xr:uid="{00000000-0005-0000-0000-0000357C0000}"/>
    <cellStyle name="Normal 5 48 4 3 3 2 2 2" xfId="31838" xr:uid="{00000000-0005-0000-0000-0000367C0000}"/>
    <cellStyle name="Normal 5 48 4 3 3 2 3" xfId="31839" xr:uid="{00000000-0005-0000-0000-0000377C0000}"/>
    <cellStyle name="Normal 5 48 4 3 3 3" xfId="31840" xr:uid="{00000000-0005-0000-0000-0000387C0000}"/>
    <cellStyle name="Normal 5 48 4 3 3 3 2" xfId="31841" xr:uid="{00000000-0005-0000-0000-0000397C0000}"/>
    <cellStyle name="Normal 5 48 4 3 3 4" xfId="31842" xr:uid="{00000000-0005-0000-0000-00003A7C0000}"/>
    <cellStyle name="Normal 5 48 4 3 4" xfId="31843" xr:uid="{00000000-0005-0000-0000-00003B7C0000}"/>
    <cellStyle name="Normal 5 48 4 3 4 2" xfId="31844" xr:uid="{00000000-0005-0000-0000-00003C7C0000}"/>
    <cellStyle name="Normal 5 48 4 3 4 2 2" xfId="31845" xr:uid="{00000000-0005-0000-0000-00003D7C0000}"/>
    <cellStyle name="Normal 5 48 4 3 4 3" xfId="31846" xr:uid="{00000000-0005-0000-0000-00003E7C0000}"/>
    <cellStyle name="Normal 5 48 4 3 5" xfId="31847" xr:uid="{00000000-0005-0000-0000-00003F7C0000}"/>
    <cellStyle name="Normal 5 48 4 3 5 2" xfId="31848" xr:uid="{00000000-0005-0000-0000-0000407C0000}"/>
    <cellStyle name="Normal 5 48 4 3 6" xfId="31849" xr:uid="{00000000-0005-0000-0000-0000417C0000}"/>
    <cellStyle name="Normal 5 48 4 4" xfId="31850" xr:uid="{00000000-0005-0000-0000-0000427C0000}"/>
    <cellStyle name="Normal 5 48 4 4 2" xfId="31851" xr:uid="{00000000-0005-0000-0000-0000437C0000}"/>
    <cellStyle name="Normal 5 48 4 4 2 2" xfId="31852" xr:uid="{00000000-0005-0000-0000-0000447C0000}"/>
    <cellStyle name="Normal 5 48 4 4 2 2 2" xfId="31853" xr:uid="{00000000-0005-0000-0000-0000457C0000}"/>
    <cellStyle name="Normal 5 48 4 4 2 2 2 2" xfId="31854" xr:uid="{00000000-0005-0000-0000-0000467C0000}"/>
    <cellStyle name="Normal 5 48 4 4 2 2 3" xfId="31855" xr:uid="{00000000-0005-0000-0000-0000477C0000}"/>
    <cellStyle name="Normal 5 48 4 4 2 3" xfId="31856" xr:uid="{00000000-0005-0000-0000-0000487C0000}"/>
    <cellStyle name="Normal 5 48 4 4 2 3 2" xfId="31857" xr:uid="{00000000-0005-0000-0000-0000497C0000}"/>
    <cellStyle name="Normal 5 48 4 4 2 4" xfId="31858" xr:uid="{00000000-0005-0000-0000-00004A7C0000}"/>
    <cellStyle name="Normal 5 48 4 4 3" xfId="31859" xr:uid="{00000000-0005-0000-0000-00004B7C0000}"/>
    <cellStyle name="Normal 5 48 4 4 3 2" xfId="31860" xr:uid="{00000000-0005-0000-0000-00004C7C0000}"/>
    <cellStyle name="Normal 5 48 4 4 3 2 2" xfId="31861" xr:uid="{00000000-0005-0000-0000-00004D7C0000}"/>
    <cellStyle name="Normal 5 48 4 4 3 3" xfId="31862" xr:uid="{00000000-0005-0000-0000-00004E7C0000}"/>
    <cellStyle name="Normal 5 48 4 4 4" xfId="31863" xr:uid="{00000000-0005-0000-0000-00004F7C0000}"/>
    <cellStyle name="Normal 5 48 4 4 4 2" xfId="31864" xr:uid="{00000000-0005-0000-0000-0000507C0000}"/>
    <cellStyle name="Normal 5 48 4 4 5" xfId="31865" xr:uid="{00000000-0005-0000-0000-0000517C0000}"/>
    <cellStyle name="Normal 5 48 4 5" xfId="31866" xr:uid="{00000000-0005-0000-0000-0000527C0000}"/>
    <cellStyle name="Normal 5 48 4 5 2" xfId="31867" xr:uid="{00000000-0005-0000-0000-0000537C0000}"/>
    <cellStyle name="Normal 5 48 4 5 2 2" xfId="31868" xr:uid="{00000000-0005-0000-0000-0000547C0000}"/>
    <cellStyle name="Normal 5 48 4 5 2 2 2" xfId="31869" xr:uid="{00000000-0005-0000-0000-0000557C0000}"/>
    <cellStyle name="Normal 5 48 4 5 2 3" xfId="31870" xr:uid="{00000000-0005-0000-0000-0000567C0000}"/>
    <cellStyle name="Normal 5 48 4 5 3" xfId="31871" xr:uid="{00000000-0005-0000-0000-0000577C0000}"/>
    <cellStyle name="Normal 5 48 4 5 3 2" xfId="31872" xr:uid="{00000000-0005-0000-0000-0000587C0000}"/>
    <cellStyle name="Normal 5 48 4 5 4" xfId="31873" xr:uid="{00000000-0005-0000-0000-0000597C0000}"/>
    <cellStyle name="Normal 5 48 4 6" xfId="31874" xr:uid="{00000000-0005-0000-0000-00005A7C0000}"/>
    <cellStyle name="Normal 5 48 4 6 2" xfId="31875" xr:uid="{00000000-0005-0000-0000-00005B7C0000}"/>
    <cellStyle name="Normal 5 48 4 6 2 2" xfId="31876" xr:uid="{00000000-0005-0000-0000-00005C7C0000}"/>
    <cellStyle name="Normal 5 48 4 6 3" xfId="31877" xr:uid="{00000000-0005-0000-0000-00005D7C0000}"/>
    <cellStyle name="Normal 5 48 4 7" xfId="31878" xr:uid="{00000000-0005-0000-0000-00005E7C0000}"/>
    <cellStyle name="Normal 5 48 4 7 2" xfId="31879" xr:uid="{00000000-0005-0000-0000-00005F7C0000}"/>
    <cellStyle name="Normal 5 48 4 8" xfId="31880" xr:uid="{00000000-0005-0000-0000-0000607C0000}"/>
    <cellStyle name="Normal 5 48 5" xfId="31881" xr:uid="{00000000-0005-0000-0000-0000617C0000}"/>
    <cellStyle name="Normal 5 48 5 2" xfId="31882" xr:uid="{00000000-0005-0000-0000-0000627C0000}"/>
    <cellStyle name="Normal 5 48 5 2 2" xfId="31883" xr:uid="{00000000-0005-0000-0000-0000637C0000}"/>
    <cellStyle name="Normal 5 48 5 2 2 2" xfId="31884" xr:uid="{00000000-0005-0000-0000-0000647C0000}"/>
    <cellStyle name="Normal 5 48 5 2 2 2 2" xfId="31885" xr:uid="{00000000-0005-0000-0000-0000657C0000}"/>
    <cellStyle name="Normal 5 48 5 2 2 2 2 2" xfId="31886" xr:uid="{00000000-0005-0000-0000-0000667C0000}"/>
    <cellStyle name="Normal 5 48 5 2 2 2 3" xfId="31887" xr:uid="{00000000-0005-0000-0000-0000677C0000}"/>
    <cellStyle name="Normal 5 48 5 2 2 3" xfId="31888" xr:uid="{00000000-0005-0000-0000-0000687C0000}"/>
    <cellStyle name="Normal 5 48 5 2 2 3 2" xfId="31889" xr:uid="{00000000-0005-0000-0000-0000697C0000}"/>
    <cellStyle name="Normal 5 48 5 2 2 4" xfId="31890" xr:uid="{00000000-0005-0000-0000-00006A7C0000}"/>
    <cellStyle name="Normal 5 48 5 2 3" xfId="31891" xr:uid="{00000000-0005-0000-0000-00006B7C0000}"/>
    <cellStyle name="Normal 5 48 5 2 3 2" xfId="31892" xr:uid="{00000000-0005-0000-0000-00006C7C0000}"/>
    <cellStyle name="Normal 5 48 5 2 3 2 2" xfId="31893" xr:uid="{00000000-0005-0000-0000-00006D7C0000}"/>
    <cellStyle name="Normal 5 48 5 2 3 3" xfId="31894" xr:uid="{00000000-0005-0000-0000-00006E7C0000}"/>
    <cellStyle name="Normal 5 48 5 2 4" xfId="31895" xr:uid="{00000000-0005-0000-0000-00006F7C0000}"/>
    <cellStyle name="Normal 5 48 5 2 4 2" xfId="31896" xr:uid="{00000000-0005-0000-0000-0000707C0000}"/>
    <cellStyle name="Normal 5 48 5 2 5" xfId="31897" xr:uid="{00000000-0005-0000-0000-0000717C0000}"/>
    <cellStyle name="Normal 5 48 5 3" xfId="31898" xr:uid="{00000000-0005-0000-0000-0000727C0000}"/>
    <cellStyle name="Normal 5 48 5 3 2" xfId="31899" xr:uid="{00000000-0005-0000-0000-0000737C0000}"/>
    <cellStyle name="Normal 5 48 5 3 2 2" xfId="31900" xr:uid="{00000000-0005-0000-0000-0000747C0000}"/>
    <cellStyle name="Normal 5 48 5 3 2 2 2" xfId="31901" xr:uid="{00000000-0005-0000-0000-0000757C0000}"/>
    <cellStyle name="Normal 5 48 5 3 2 3" xfId="31902" xr:uid="{00000000-0005-0000-0000-0000767C0000}"/>
    <cellStyle name="Normal 5 48 5 3 3" xfId="31903" xr:uid="{00000000-0005-0000-0000-0000777C0000}"/>
    <cellStyle name="Normal 5 48 5 3 3 2" xfId="31904" xr:uid="{00000000-0005-0000-0000-0000787C0000}"/>
    <cellStyle name="Normal 5 48 5 3 4" xfId="31905" xr:uid="{00000000-0005-0000-0000-0000797C0000}"/>
    <cellStyle name="Normal 5 48 5 4" xfId="31906" xr:uid="{00000000-0005-0000-0000-00007A7C0000}"/>
    <cellStyle name="Normal 5 48 5 4 2" xfId="31907" xr:uid="{00000000-0005-0000-0000-00007B7C0000}"/>
    <cellStyle name="Normal 5 48 5 4 2 2" xfId="31908" xr:uid="{00000000-0005-0000-0000-00007C7C0000}"/>
    <cellStyle name="Normal 5 48 5 4 3" xfId="31909" xr:uid="{00000000-0005-0000-0000-00007D7C0000}"/>
    <cellStyle name="Normal 5 48 5 5" xfId="31910" xr:uid="{00000000-0005-0000-0000-00007E7C0000}"/>
    <cellStyle name="Normal 5 48 5 5 2" xfId="31911" xr:uid="{00000000-0005-0000-0000-00007F7C0000}"/>
    <cellStyle name="Normal 5 48 5 6" xfId="31912" xr:uid="{00000000-0005-0000-0000-0000807C0000}"/>
    <cellStyle name="Normal 5 48 6" xfId="31913" xr:uid="{00000000-0005-0000-0000-0000817C0000}"/>
    <cellStyle name="Normal 5 48 6 2" xfId="31914" xr:uid="{00000000-0005-0000-0000-0000827C0000}"/>
    <cellStyle name="Normal 5 48 6 2 2" xfId="31915" xr:uid="{00000000-0005-0000-0000-0000837C0000}"/>
    <cellStyle name="Normal 5 48 6 2 2 2" xfId="31916" xr:uid="{00000000-0005-0000-0000-0000847C0000}"/>
    <cellStyle name="Normal 5 48 6 2 2 2 2" xfId="31917" xr:uid="{00000000-0005-0000-0000-0000857C0000}"/>
    <cellStyle name="Normal 5 48 6 2 2 2 2 2" xfId="31918" xr:uid="{00000000-0005-0000-0000-0000867C0000}"/>
    <cellStyle name="Normal 5 48 6 2 2 2 3" xfId="31919" xr:uid="{00000000-0005-0000-0000-0000877C0000}"/>
    <cellStyle name="Normal 5 48 6 2 2 3" xfId="31920" xr:uid="{00000000-0005-0000-0000-0000887C0000}"/>
    <cellStyle name="Normal 5 48 6 2 2 3 2" xfId="31921" xr:uid="{00000000-0005-0000-0000-0000897C0000}"/>
    <cellStyle name="Normal 5 48 6 2 2 4" xfId="31922" xr:uid="{00000000-0005-0000-0000-00008A7C0000}"/>
    <cellStyle name="Normal 5 48 6 2 3" xfId="31923" xr:uid="{00000000-0005-0000-0000-00008B7C0000}"/>
    <cellStyle name="Normal 5 48 6 2 3 2" xfId="31924" xr:uid="{00000000-0005-0000-0000-00008C7C0000}"/>
    <cellStyle name="Normal 5 48 6 2 3 2 2" xfId="31925" xr:uid="{00000000-0005-0000-0000-00008D7C0000}"/>
    <cellStyle name="Normal 5 48 6 2 3 3" xfId="31926" xr:uid="{00000000-0005-0000-0000-00008E7C0000}"/>
    <cellStyle name="Normal 5 48 6 2 4" xfId="31927" xr:uid="{00000000-0005-0000-0000-00008F7C0000}"/>
    <cellStyle name="Normal 5 48 6 2 4 2" xfId="31928" xr:uid="{00000000-0005-0000-0000-0000907C0000}"/>
    <cellStyle name="Normal 5 48 6 2 5" xfId="31929" xr:uid="{00000000-0005-0000-0000-0000917C0000}"/>
    <cellStyle name="Normal 5 48 6 3" xfId="31930" xr:uid="{00000000-0005-0000-0000-0000927C0000}"/>
    <cellStyle name="Normal 5 48 6 3 2" xfId="31931" xr:uid="{00000000-0005-0000-0000-0000937C0000}"/>
    <cellStyle name="Normal 5 48 6 3 2 2" xfId="31932" xr:uid="{00000000-0005-0000-0000-0000947C0000}"/>
    <cellStyle name="Normal 5 48 6 3 2 2 2" xfId="31933" xr:uid="{00000000-0005-0000-0000-0000957C0000}"/>
    <cellStyle name="Normal 5 48 6 3 2 3" xfId="31934" xr:uid="{00000000-0005-0000-0000-0000967C0000}"/>
    <cellStyle name="Normal 5 48 6 3 3" xfId="31935" xr:uid="{00000000-0005-0000-0000-0000977C0000}"/>
    <cellStyle name="Normal 5 48 6 3 3 2" xfId="31936" xr:uid="{00000000-0005-0000-0000-0000987C0000}"/>
    <cellStyle name="Normal 5 48 6 3 4" xfId="31937" xr:uid="{00000000-0005-0000-0000-0000997C0000}"/>
    <cellStyle name="Normal 5 48 6 4" xfId="31938" xr:uid="{00000000-0005-0000-0000-00009A7C0000}"/>
    <cellStyle name="Normal 5 48 6 4 2" xfId="31939" xr:uid="{00000000-0005-0000-0000-00009B7C0000}"/>
    <cellStyle name="Normal 5 48 6 4 2 2" xfId="31940" xr:uid="{00000000-0005-0000-0000-00009C7C0000}"/>
    <cellStyle name="Normal 5 48 6 4 3" xfId="31941" xr:uid="{00000000-0005-0000-0000-00009D7C0000}"/>
    <cellStyle name="Normal 5 48 6 5" xfId="31942" xr:uid="{00000000-0005-0000-0000-00009E7C0000}"/>
    <cellStyle name="Normal 5 48 6 5 2" xfId="31943" xr:uid="{00000000-0005-0000-0000-00009F7C0000}"/>
    <cellStyle name="Normal 5 48 6 6" xfId="31944" xr:uid="{00000000-0005-0000-0000-0000A07C0000}"/>
    <cellStyle name="Normal 5 48 7" xfId="31945" xr:uid="{00000000-0005-0000-0000-0000A17C0000}"/>
    <cellStyle name="Normal 5 48 7 2" xfId="31946" xr:uid="{00000000-0005-0000-0000-0000A27C0000}"/>
    <cellStyle name="Normal 5 48 7 2 2" xfId="31947" xr:uid="{00000000-0005-0000-0000-0000A37C0000}"/>
    <cellStyle name="Normal 5 48 7 2 2 2" xfId="31948" xr:uid="{00000000-0005-0000-0000-0000A47C0000}"/>
    <cellStyle name="Normal 5 48 7 2 2 2 2" xfId="31949" xr:uid="{00000000-0005-0000-0000-0000A57C0000}"/>
    <cellStyle name="Normal 5 48 7 2 2 3" xfId="31950" xr:uid="{00000000-0005-0000-0000-0000A67C0000}"/>
    <cellStyle name="Normal 5 48 7 2 3" xfId="31951" xr:uid="{00000000-0005-0000-0000-0000A77C0000}"/>
    <cellStyle name="Normal 5 48 7 2 3 2" xfId="31952" xr:uid="{00000000-0005-0000-0000-0000A87C0000}"/>
    <cellStyle name="Normal 5 48 7 2 4" xfId="31953" xr:uid="{00000000-0005-0000-0000-0000A97C0000}"/>
    <cellStyle name="Normal 5 48 7 3" xfId="31954" xr:uid="{00000000-0005-0000-0000-0000AA7C0000}"/>
    <cellStyle name="Normal 5 48 7 3 2" xfId="31955" xr:uid="{00000000-0005-0000-0000-0000AB7C0000}"/>
    <cellStyle name="Normal 5 48 7 3 2 2" xfId="31956" xr:uid="{00000000-0005-0000-0000-0000AC7C0000}"/>
    <cellStyle name="Normal 5 48 7 3 3" xfId="31957" xr:uid="{00000000-0005-0000-0000-0000AD7C0000}"/>
    <cellStyle name="Normal 5 48 7 4" xfId="31958" xr:uid="{00000000-0005-0000-0000-0000AE7C0000}"/>
    <cellStyle name="Normal 5 48 7 4 2" xfId="31959" xr:uid="{00000000-0005-0000-0000-0000AF7C0000}"/>
    <cellStyle name="Normal 5 48 7 5" xfId="31960" xr:uid="{00000000-0005-0000-0000-0000B07C0000}"/>
    <cellStyle name="Normal 5 48 8" xfId="31961" xr:uid="{00000000-0005-0000-0000-0000B17C0000}"/>
    <cellStyle name="Normal 5 48 8 2" xfId="31962" xr:uid="{00000000-0005-0000-0000-0000B27C0000}"/>
    <cellStyle name="Normal 5 48 8 2 2" xfId="31963" xr:uid="{00000000-0005-0000-0000-0000B37C0000}"/>
    <cellStyle name="Normal 5 48 8 2 2 2" xfId="31964" xr:uid="{00000000-0005-0000-0000-0000B47C0000}"/>
    <cellStyle name="Normal 5 48 8 2 3" xfId="31965" xr:uid="{00000000-0005-0000-0000-0000B57C0000}"/>
    <cellStyle name="Normal 5 48 8 3" xfId="31966" xr:uid="{00000000-0005-0000-0000-0000B67C0000}"/>
    <cellStyle name="Normal 5 48 8 3 2" xfId="31967" xr:uid="{00000000-0005-0000-0000-0000B77C0000}"/>
    <cellStyle name="Normal 5 48 8 4" xfId="31968" xr:uid="{00000000-0005-0000-0000-0000B87C0000}"/>
    <cellStyle name="Normal 5 48 9" xfId="31969" xr:uid="{00000000-0005-0000-0000-0000B97C0000}"/>
    <cellStyle name="Normal 5 48 9 2" xfId="31970" xr:uid="{00000000-0005-0000-0000-0000BA7C0000}"/>
    <cellStyle name="Normal 5 48 9 2 2" xfId="31971" xr:uid="{00000000-0005-0000-0000-0000BB7C0000}"/>
    <cellStyle name="Normal 5 48 9 3" xfId="31972" xr:uid="{00000000-0005-0000-0000-0000BC7C0000}"/>
    <cellStyle name="Normal 5 49" xfId="31973" xr:uid="{00000000-0005-0000-0000-0000BD7C0000}"/>
    <cellStyle name="Normal 5 49 2" xfId="31974" xr:uid="{00000000-0005-0000-0000-0000BE7C0000}"/>
    <cellStyle name="Normal 5 49 2 2" xfId="31975" xr:uid="{00000000-0005-0000-0000-0000BF7C0000}"/>
    <cellStyle name="Normal 5 49 2 2 2" xfId="31976" xr:uid="{00000000-0005-0000-0000-0000C07C0000}"/>
    <cellStyle name="Normal 5 49 2 2 2 2" xfId="31977" xr:uid="{00000000-0005-0000-0000-0000C17C0000}"/>
    <cellStyle name="Normal 5 49 2 2 3" xfId="31978" xr:uid="{00000000-0005-0000-0000-0000C27C0000}"/>
    <cellStyle name="Normal 5 49 2 3" xfId="31979" xr:uid="{00000000-0005-0000-0000-0000C37C0000}"/>
    <cellStyle name="Normal 5 49 2 3 2" xfId="31980" xr:uid="{00000000-0005-0000-0000-0000C47C0000}"/>
    <cellStyle name="Normal 5 49 2 4" xfId="31981" xr:uid="{00000000-0005-0000-0000-0000C57C0000}"/>
    <cellStyle name="Normal 5 49 3" xfId="31982" xr:uid="{00000000-0005-0000-0000-0000C67C0000}"/>
    <cellStyle name="Normal 5 49 3 2" xfId="31983" xr:uid="{00000000-0005-0000-0000-0000C77C0000}"/>
    <cellStyle name="Normal 5 49 3 2 2" xfId="31984" xr:uid="{00000000-0005-0000-0000-0000C87C0000}"/>
    <cellStyle name="Normal 5 49 3 3" xfId="31985" xr:uid="{00000000-0005-0000-0000-0000C97C0000}"/>
    <cellStyle name="Normal 5 49 4" xfId="31986" xr:uid="{00000000-0005-0000-0000-0000CA7C0000}"/>
    <cellStyle name="Normal 5 49 4 2" xfId="31987" xr:uid="{00000000-0005-0000-0000-0000CB7C0000}"/>
    <cellStyle name="Normal 5 49 5" xfId="31988" xr:uid="{00000000-0005-0000-0000-0000CC7C0000}"/>
    <cellStyle name="Normal 5 5" xfId="31989" xr:uid="{00000000-0005-0000-0000-0000CD7C0000}"/>
    <cellStyle name="Normal 5 5 2" xfId="31990" xr:uid="{00000000-0005-0000-0000-0000CE7C0000}"/>
    <cellStyle name="Normal 5 50" xfId="31991" xr:uid="{00000000-0005-0000-0000-0000CF7C0000}"/>
    <cellStyle name="Normal 5 50 2" xfId="31992" xr:uid="{00000000-0005-0000-0000-0000D07C0000}"/>
    <cellStyle name="Normal 5 50 2 2" xfId="31993" xr:uid="{00000000-0005-0000-0000-0000D17C0000}"/>
    <cellStyle name="Normal 5 50 2 2 2" xfId="31994" xr:uid="{00000000-0005-0000-0000-0000D27C0000}"/>
    <cellStyle name="Normal 5 50 2 2 2 2" xfId="31995" xr:uid="{00000000-0005-0000-0000-0000D37C0000}"/>
    <cellStyle name="Normal 5 50 2 2 3" xfId="31996" xr:uid="{00000000-0005-0000-0000-0000D47C0000}"/>
    <cellStyle name="Normal 5 50 2 3" xfId="31997" xr:uid="{00000000-0005-0000-0000-0000D57C0000}"/>
    <cellStyle name="Normal 5 50 2 3 2" xfId="31998" xr:uid="{00000000-0005-0000-0000-0000D67C0000}"/>
    <cellStyle name="Normal 5 50 2 4" xfId="31999" xr:uid="{00000000-0005-0000-0000-0000D77C0000}"/>
    <cellStyle name="Normal 5 50 3" xfId="32000" xr:uid="{00000000-0005-0000-0000-0000D87C0000}"/>
    <cellStyle name="Normal 5 50 3 2" xfId="32001" xr:uid="{00000000-0005-0000-0000-0000D97C0000}"/>
    <cellStyle name="Normal 5 50 3 2 2" xfId="32002" xr:uid="{00000000-0005-0000-0000-0000DA7C0000}"/>
    <cellStyle name="Normal 5 50 3 3" xfId="32003" xr:uid="{00000000-0005-0000-0000-0000DB7C0000}"/>
    <cellStyle name="Normal 5 50 4" xfId="32004" xr:uid="{00000000-0005-0000-0000-0000DC7C0000}"/>
    <cellStyle name="Normal 5 50 4 2" xfId="32005" xr:uid="{00000000-0005-0000-0000-0000DD7C0000}"/>
    <cellStyle name="Normal 5 50 5" xfId="32006" xr:uid="{00000000-0005-0000-0000-0000DE7C0000}"/>
    <cellStyle name="Normal 5 51" xfId="32007" xr:uid="{00000000-0005-0000-0000-0000DF7C0000}"/>
    <cellStyle name="Normal 5 51 2" xfId="32008" xr:uid="{00000000-0005-0000-0000-0000E07C0000}"/>
    <cellStyle name="Normal 5 6" xfId="32009" xr:uid="{00000000-0005-0000-0000-0000E17C0000}"/>
    <cellStyle name="Normal 5 6 2" xfId="32010" xr:uid="{00000000-0005-0000-0000-0000E27C0000}"/>
    <cellStyle name="Normal 5 7" xfId="32011" xr:uid="{00000000-0005-0000-0000-0000E37C0000}"/>
    <cellStyle name="Normal 5 7 2" xfId="32012" xr:uid="{00000000-0005-0000-0000-0000E47C0000}"/>
    <cellStyle name="Normal 5 8" xfId="32013" xr:uid="{00000000-0005-0000-0000-0000E57C0000}"/>
    <cellStyle name="Normal 5 8 2" xfId="32014" xr:uid="{00000000-0005-0000-0000-0000E67C0000}"/>
    <cellStyle name="Normal 5 9" xfId="32015" xr:uid="{00000000-0005-0000-0000-0000E77C0000}"/>
    <cellStyle name="Normal 5 9 2" xfId="32016" xr:uid="{00000000-0005-0000-0000-0000E87C0000}"/>
    <cellStyle name="Normal 50" xfId="32017" xr:uid="{00000000-0005-0000-0000-0000E97C0000}"/>
    <cellStyle name="Normal 50 10" xfId="32018" xr:uid="{00000000-0005-0000-0000-0000EA7C0000}"/>
    <cellStyle name="Normal 50 10 2" xfId="32019" xr:uid="{00000000-0005-0000-0000-0000EB7C0000}"/>
    <cellStyle name="Normal 50 10 2 2" xfId="32020" xr:uid="{00000000-0005-0000-0000-0000EC7C0000}"/>
    <cellStyle name="Normal 50 10 3" xfId="32021" xr:uid="{00000000-0005-0000-0000-0000ED7C0000}"/>
    <cellStyle name="Normal 50 11" xfId="32022" xr:uid="{00000000-0005-0000-0000-0000EE7C0000}"/>
    <cellStyle name="Normal 50 11 2" xfId="32023" xr:uid="{00000000-0005-0000-0000-0000EF7C0000}"/>
    <cellStyle name="Normal 50 12" xfId="32024" xr:uid="{00000000-0005-0000-0000-0000F07C0000}"/>
    <cellStyle name="Normal 50 2" xfId="32025" xr:uid="{00000000-0005-0000-0000-0000F17C0000}"/>
    <cellStyle name="Normal 50 2 10" xfId="32026" xr:uid="{00000000-0005-0000-0000-0000F27C0000}"/>
    <cellStyle name="Normal 50 2 10 2" xfId="32027" xr:uid="{00000000-0005-0000-0000-0000F37C0000}"/>
    <cellStyle name="Normal 50 2 11" xfId="32028" xr:uid="{00000000-0005-0000-0000-0000F47C0000}"/>
    <cellStyle name="Normal 50 2 2" xfId="32029" xr:uid="{00000000-0005-0000-0000-0000F57C0000}"/>
    <cellStyle name="Normal 50 2 2 2" xfId="32030" xr:uid="{00000000-0005-0000-0000-0000F67C0000}"/>
    <cellStyle name="Normal 50 2 2 2 2" xfId="32031" xr:uid="{00000000-0005-0000-0000-0000F77C0000}"/>
    <cellStyle name="Normal 50 2 2 2 2 2" xfId="32032" xr:uid="{00000000-0005-0000-0000-0000F87C0000}"/>
    <cellStyle name="Normal 50 2 2 2 2 2 2" xfId="32033" xr:uid="{00000000-0005-0000-0000-0000F97C0000}"/>
    <cellStyle name="Normal 50 2 2 2 2 2 2 2" xfId="32034" xr:uid="{00000000-0005-0000-0000-0000FA7C0000}"/>
    <cellStyle name="Normal 50 2 2 2 2 2 2 2 2" xfId="32035" xr:uid="{00000000-0005-0000-0000-0000FB7C0000}"/>
    <cellStyle name="Normal 50 2 2 2 2 2 2 2 2 2" xfId="32036" xr:uid="{00000000-0005-0000-0000-0000FC7C0000}"/>
    <cellStyle name="Normal 50 2 2 2 2 2 2 2 3" xfId="32037" xr:uid="{00000000-0005-0000-0000-0000FD7C0000}"/>
    <cellStyle name="Normal 50 2 2 2 2 2 2 3" xfId="32038" xr:uid="{00000000-0005-0000-0000-0000FE7C0000}"/>
    <cellStyle name="Normal 50 2 2 2 2 2 2 3 2" xfId="32039" xr:uid="{00000000-0005-0000-0000-0000FF7C0000}"/>
    <cellStyle name="Normal 50 2 2 2 2 2 2 4" xfId="32040" xr:uid="{00000000-0005-0000-0000-0000007D0000}"/>
    <cellStyle name="Normal 50 2 2 2 2 2 3" xfId="32041" xr:uid="{00000000-0005-0000-0000-0000017D0000}"/>
    <cellStyle name="Normal 50 2 2 2 2 2 3 2" xfId="32042" xr:uid="{00000000-0005-0000-0000-0000027D0000}"/>
    <cellStyle name="Normal 50 2 2 2 2 2 3 2 2" xfId="32043" xr:uid="{00000000-0005-0000-0000-0000037D0000}"/>
    <cellStyle name="Normal 50 2 2 2 2 2 3 3" xfId="32044" xr:uid="{00000000-0005-0000-0000-0000047D0000}"/>
    <cellStyle name="Normal 50 2 2 2 2 2 4" xfId="32045" xr:uid="{00000000-0005-0000-0000-0000057D0000}"/>
    <cellStyle name="Normal 50 2 2 2 2 2 4 2" xfId="32046" xr:uid="{00000000-0005-0000-0000-0000067D0000}"/>
    <cellStyle name="Normal 50 2 2 2 2 2 5" xfId="32047" xr:uid="{00000000-0005-0000-0000-0000077D0000}"/>
    <cellStyle name="Normal 50 2 2 2 2 3" xfId="32048" xr:uid="{00000000-0005-0000-0000-0000087D0000}"/>
    <cellStyle name="Normal 50 2 2 2 2 3 2" xfId="32049" xr:uid="{00000000-0005-0000-0000-0000097D0000}"/>
    <cellStyle name="Normal 50 2 2 2 2 3 2 2" xfId="32050" xr:uid="{00000000-0005-0000-0000-00000A7D0000}"/>
    <cellStyle name="Normal 50 2 2 2 2 3 2 2 2" xfId="32051" xr:uid="{00000000-0005-0000-0000-00000B7D0000}"/>
    <cellStyle name="Normal 50 2 2 2 2 3 2 3" xfId="32052" xr:uid="{00000000-0005-0000-0000-00000C7D0000}"/>
    <cellStyle name="Normal 50 2 2 2 2 3 3" xfId="32053" xr:uid="{00000000-0005-0000-0000-00000D7D0000}"/>
    <cellStyle name="Normal 50 2 2 2 2 3 3 2" xfId="32054" xr:uid="{00000000-0005-0000-0000-00000E7D0000}"/>
    <cellStyle name="Normal 50 2 2 2 2 3 4" xfId="32055" xr:uid="{00000000-0005-0000-0000-00000F7D0000}"/>
    <cellStyle name="Normal 50 2 2 2 2 4" xfId="32056" xr:uid="{00000000-0005-0000-0000-0000107D0000}"/>
    <cellStyle name="Normal 50 2 2 2 2 4 2" xfId="32057" xr:uid="{00000000-0005-0000-0000-0000117D0000}"/>
    <cellStyle name="Normal 50 2 2 2 2 4 2 2" xfId="32058" xr:uid="{00000000-0005-0000-0000-0000127D0000}"/>
    <cellStyle name="Normal 50 2 2 2 2 4 3" xfId="32059" xr:uid="{00000000-0005-0000-0000-0000137D0000}"/>
    <cellStyle name="Normal 50 2 2 2 2 5" xfId="32060" xr:uid="{00000000-0005-0000-0000-0000147D0000}"/>
    <cellStyle name="Normal 50 2 2 2 2 5 2" xfId="32061" xr:uid="{00000000-0005-0000-0000-0000157D0000}"/>
    <cellStyle name="Normal 50 2 2 2 2 6" xfId="32062" xr:uid="{00000000-0005-0000-0000-0000167D0000}"/>
    <cellStyle name="Normal 50 2 2 2 3" xfId="32063" xr:uid="{00000000-0005-0000-0000-0000177D0000}"/>
    <cellStyle name="Normal 50 2 2 2 3 2" xfId="32064" xr:uid="{00000000-0005-0000-0000-0000187D0000}"/>
    <cellStyle name="Normal 50 2 2 2 3 2 2" xfId="32065" xr:uid="{00000000-0005-0000-0000-0000197D0000}"/>
    <cellStyle name="Normal 50 2 2 2 3 2 2 2" xfId="32066" xr:uid="{00000000-0005-0000-0000-00001A7D0000}"/>
    <cellStyle name="Normal 50 2 2 2 3 2 2 2 2" xfId="32067" xr:uid="{00000000-0005-0000-0000-00001B7D0000}"/>
    <cellStyle name="Normal 50 2 2 2 3 2 2 2 2 2" xfId="32068" xr:uid="{00000000-0005-0000-0000-00001C7D0000}"/>
    <cellStyle name="Normal 50 2 2 2 3 2 2 2 3" xfId="32069" xr:uid="{00000000-0005-0000-0000-00001D7D0000}"/>
    <cellStyle name="Normal 50 2 2 2 3 2 2 3" xfId="32070" xr:uid="{00000000-0005-0000-0000-00001E7D0000}"/>
    <cellStyle name="Normal 50 2 2 2 3 2 2 3 2" xfId="32071" xr:uid="{00000000-0005-0000-0000-00001F7D0000}"/>
    <cellStyle name="Normal 50 2 2 2 3 2 2 4" xfId="32072" xr:uid="{00000000-0005-0000-0000-0000207D0000}"/>
    <cellStyle name="Normal 50 2 2 2 3 2 3" xfId="32073" xr:uid="{00000000-0005-0000-0000-0000217D0000}"/>
    <cellStyle name="Normal 50 2 2 2 3 2 3 2" xfId="32074" xr:uid="{00000000-0005-0000-0000-0000227D0000}"/>
    <cellStyle name="Normal 50 2 2 2 3 2 3 2 2" xfId="32075" xr:uid="{00000000-0005-0000-0000-0000237D0000}"/>
    <cellStyle name="Normal 50 2 2 2 3 2 3 3" xfId="32076" xr:uid="{00000000-0005-0000-0000-0000247D0000}"/>
    <cellStyle name="Normal 50 2 2 2 3 2 4" xfId="32077" xr:uid="{00000000-0005-0000-0000-0000257D0000}"/>
    <cellStyle name="Normal 50 2 2 2 3 2 4 2" xfId="32078" xr:uid="{00000000-0005-0000-0000-0000267D0000}"/>
    <cellStyle name="Normal 50 2 2 2 3 2 5" xfId="32079" xr:uid="{00000000-0005-0000-0000-0000277D0000}"/>
    <cellStyle name="Normal 50 2 2 2 3 3" xfId="32080" xr:uid="{00000000-0005-0000-0000-0000287D0000}"/>
    <cellStyle name="Normal 50 2 2 2 3 3 2" xfId="32081" xr:uid="{00000000-0005-0000-0000-0000297D0000}"/>
    <cellStyle name="Normal 50 2 2 2 3 3 2 2" xfId="32082" xr:uid="{00000000-0005-0000-0000-00002A7D0000}"/>
    <cellStyle name="Normal 50 2 2 2 3 3 2 2 2" xfId="32083" xr:uid="{00000000-0005-0000-0000-00002B7D0000}"/>
    <cellStyle name="Normal 50 2 2 2 3 3 2 3" xfId="32084" xr:uid="{00000000-0005-0000-0000-00002C7D0000}"/>
    <cellStyle name="Normal 50 2 2 2 3 3 3" xfId="32085" xr:uid="{00000000-0005-0000-0000-00002D7D0000}"/>
    <cellStyle name="Normal 50 2 2 2 3 3 3 2" xfId="32086" xr:uid="{00000000-0005-0000-0000-00002E7D0000}"/>
    <cellStyle name="Normal 50 2 2 2 3 3 4" xfId="32087" xr:uid="{00000000-0005-0000-0000-00002F7D0000}"/>
    <cellStyle name="Normal 50 2 2 2 3 4" xfId="32088" xr:uid="{00000000-0005-0000-0000-0000307D0000}"/>
    <cellStyle name="Normal 50 2 2 2 3 4 2" xfId="32089" xr:uid="{00000000-0005-0000-0000-0000317D0000}"/>
    <cellStyle name="Normal 50 2 2 2 3 4 2 2" xfId="32090" xr:uid="{00000000-0005-0000-0000-0000327D0000}"/>
    <cellStyle name="Normal 50 2 2 2 3 4 3" xfId="32091" xr:uid="{00000000-0005-0000-0000-0000337D0000}"/>
    <cellStyle name="Normal 50 2 2 2 3 5" xfId="32092" xr:uid="{00000000-0005-0000-0000-0000347D0000}"/>
    <cellStyle name="Normal 50 2 2 2 3 5 2" xfId="32093" xr:uid="{00000000-0005-0000-0000-0000357D0000}"/>
    <cellStyle name="Normal 50 2 2 2 3 6" xfId="32094" xr:uid="{00000000-0005-0000-0000-0000367D0000}"/>
    <cellStyle name="Normal 50 2 2 2 4" xfId="32095" xr:uid="{00000000-0005-0000-0000-0000377D0000}"/>
    <cellStyle name="Normal 50 2 2 2 4 2" xfId="32096" xr:uid="{00000000-0005-0000-0000-0000387D0000}"/>
    <cellStyle name="Normal 50 2 2 2 4 2 2" xfId="32097" xr:uid="{00000000-0005-0000-0000-0000397D0000}"/>
    <cellStyle name="Normal 50 2 2 2 4 2 2 2" xfId="32098" xr:uid="{00000000-0005-0000-0000-00003A7D0000}"/>
    <cellStyle name="Normal 50 2 2 2 4 2 2 2 2" xfId="32099" xr:uid="{00000000-0005-0000-0000-00003B7D0000}"/>
    <cellStyle name="Normal 50 2 2 2 4 2 2 3" xfId="32100" xr:uid="{00000000-0005-0000-0000-00003C7D0000}"/>
    <cellStyle name="Normal 50 2 2 2 4 2 3" xfId="32101" xr:uid="{00000000-0005-0000-0000-00003D7D0000}"/>
    <cellStyle name="Normal 50 2 2 2 4 2 3 2" xfId="32102" xr:uid="{00000000-0005-0000-0000-00003E7D0000}"/>
    <cellStyle name="Normal 50 2 2 2 4 2 4" xfId="32103" xr:uid="{00000000-0005-0000-0000-00003F7D0000}"/>
    <cellStyle name="Normal 50 2 2 2 4 3" xfId="32104" xr:uid="{00000000-0005-0000-0000-0000407D0000}"/>
    <cellStyle name="Normal 50 2 2 2 4 3 2" xfId="32105" xr:uid="{00000000-0005-0000-0000-0000417D0000}"/>
    <cellStyle name="Normal 50 2 2 2 4 3 2 2" xfId="32106" xr:uid="{00000000-0005-0000-0000-0000427D0000}"/>
    <cellStyle name="Normal 50 2 2 2 4 3 3" xfId="32107" xr:uid="{00000000-0005-0000-0000-0000437D0000}"/>
    <cellStyle name="Normal 50 2 2 2 4 4" xfId="32108" xr:uid="{00000000-0005-0000-0000-0000447D0000}"/>
    <cellStyle name="Normal 50 2 2 2 4 4 2" xfId="32109" xr:uid="{00000000-0005-0000-0000-0000457D0000}"/>
    <cellStyle name="Normal 50 2 2 2 4 5" xfId="32110" xr:uid="{00000000-0005-0000-0000-0000467D0000}"/>
    <cellStyle name="Normal 50 2 2 2 5" xfId="32111" xr:uid="{00000000-0005-0000-0000-0000477D0000}"/>
    <cellStyle name="Normal 50 2 2 2 5 2" xfId="32112" xr:uid="{00000000-0005-0000-0000-0000487D0000}"/>
    <cellStyle name="Normal 50 2 2 2 5 2 2" xfId="32113" xr:uid="{00000000-0005-0000-0000-0000497D0000}"/>
    <cellStyle name="Normal 50 2 2 2 5 2 2 2" xfId="32114" xr:uid="{00000000-0005-0000-0000-00004A7D0000}"/>
    <cellStyle name="Normal 50 2 2 2 5 2 3" xfId="32115" xr:uid="{00000000-0005-0000-0000-00004B7D0000}"/>
    <cellStyle name="Normal 50 2 2 2 5 3" xfId="32116" xr:uid="{00000000-0005-0000-0000-00004C7D0000}"/>
    <cellStyle name="Normal 50 2 2 2 5 3 2" xfId="32117" xr:uid="{00000000-0005-0000-0000-00004D7D0000}"/>
    <cellStyle name="Normal 50 2 2 2 5 4" xfId="32118" xr:uid="{00000000-0005-0000-0000-00004E7D0000}"/>
    <cellStyle name="Normal 50 2 2 2 6" xfId="32119" xr:uid="{00000000-0005-0000-0000-00004F7D0000}"/>
    <cellStyle name="Normal 50 2 2 2 6 2" xfId="32120" xr:uid="{00000000-0005-0000-0000-0000507D0000}"/>
    <cellStyle name="Normal 50 2 2 2 6 2 2" xfId="32121" xr:uid="{00000000-0005-0000-0000-0000517D0000}"/>
    <cellStyle name="Normal 50 2 2 2 6 3" xfId="32122" xr:uid="{00000000-0005-0000-0000-0000527D0000}"/>
    <cellStyle name="Normal 50 2 2 2 7" xfId="32123" xr:uid="{00000000-0005-0000-0000-0000537D0000}"/>
    <cellStyle name="Normal 50 2 2 2 7 2" xfId="32124" xr:uid="{00000000-0005-0000-0000-0000547D0000}"/>
    <cellStyle name="Normal 50 2 2 2 8" xfId="32125" xr:uid="{00000000-0005-0000-0000-0000557D0000}"/>
    <cellStyle name="Normal 50 2 2 3" xfId="32126" xr:uid="{00000000-0005-0000-0000-0000567D0000}"/>
    <cellStyle name="Normal 50 2 2 3 2" xfId="32127" xr:uid="{00000000-0005-0000-0000-0000577D0000}"/>
    <cellStyle name="Normal 50 2 2 3 2 2" xfId="32128" xr:uid="{00000000-0005-0000-0000-0000587D0000}"/>
    <cellStyle name="Normal 50 2 2 3 2 2 2" xfId="32129" xr:uid="{00000000-0005-0000-0000-0000597D0000}"/>
    <cellStyle name="Normal 50 2 2 3 2 2 2 2" xfId="32130" xr:uid="{00000000-0005-0000-0000-00005A7D0000}"/>
    <cellStyle name="Normal 50 2 2 3 2 2 2 2 2" xfId="32131" xr:uid="{00000000-0005-0000-0000-00005B7D0000}"/>
    <cellStyle name="Normal 50 2 2 3 2 2 2 3" xfId="32132" xr:uid="{00000000-0005-0000-0000-00005C7D0000}"/>
    <cellStyle name="Normal 50 2 2 3 2 2 3" xfId="32133" xr:uid="{00000000-0005-0000-0000-00005D7D0000}"/>
    <cellStyle name="Normal 50 2 2 3 2 2 3 2" xfId="32134" xr:uid="{00000000-0005-0000-0000-00005E7D0000}"/>
    <cellStyle name="Normal 50 2 2 3 2 2 4" xfId="32135" xr:uid="{00000000-0005-0000-0000-00005F7D0000}"/>
    <cellStyle name="Normal 50 2 2 3 2 3" xfId="32136" xr:uid="{00000000-0005-0000-0000-0000607D0000}"/>
    <cellStyle name="Normal 50 2 2 3 2 3 2" xfId="32137" xr:uid="{00000000-0005-0000-0000-0000617D0000}"/>
    <cellStyle name="Normal 50 2 2 3 2 3 2 2" xfId="32138" xr:uid="{00000000-0005-0000-0000-0000627D0000}"/>
    <cellStyle name="Normal 50 2 2 3 2 3 3" xfId="32139" xr:uid="{00000000-0005-0000-0000-0000637D0000}"/>
    <cellStyle name="Normal 50 2 2 3 2 4" xfId="32140" xr:uid="{00000000-0005-0000-0000-0000647D0000}"/>
    <cellStyle name="Normal 50 2 2 3 2 4 2" xfId="32141" xr:uid="{00000000-0005-0000-0000-0000657D0000}"/>
    <cellStyle name="Normal 50 2 2 3 2 5" xfId="32142" xr:uid="{00000000-0005-0000-0000-0000667D0000}"/>
    <cellStyle name="Normal 50 2 2 3 3" xfId="32143" xr:uid="{00000000-0005-0000-0000-0000677D0000}"/>
    <cellStyle name="Normal 50 2 2 3 3 2" xfId="32144" xr:uid="{00000000-0005-0000-0000-0000687D0000}"/>
    <cellStyle name="Normal 50 2 2 3 3 2 2" xfId="32145" xr:uid="{00000000-0005-0000-0000-0000697D0000}"/>
    <cellStyle name="Normal 50 2 2 3 3 2 2 2" xfId="32146" xr:uid="{00000000-0005-0000-0000-00006A7D0000}"/>
    <cellStyle name="Normal 50 2 2 3 3 2 3" xfId="32147" xr:uid="{00000000-0005-0000-0000-00006B7D0000}"/>
    <cellStyle name="Normal 50 2 2 3 3 3" xfId="32148" xr:uid="{00000000-0005-0000-0000-00006C7D0000}"/>
    <cellStyle name="Normal 50 2 2 3 3 3 2" xfId="32149" xr:uid="{00000000-0005-0000-0000-00006D7D0000}"/>
    <cellStyle name="Normal 50 2 2 3 3 4" xfId="32150" xr:uid="{00000000-0005-0000-0000-00006E7D0000}"/>
    <cellStyle name="Normal 50 2 2 3 4" xfId="32151" xr:uid="{00000000-0005-0000-0000-00006F7D0000}"/>
    <cellStyle name="Normal 50 2 2 3 4 2" xfId="32152" xr:uid="{00000000-0005-0000-0000-0000707D0000}"/>
    <cellStyle name="Normal 50 2 2 3 4 2 2" xfId="32153" xr:uid="{00000000-0005-0000-0000-0000717D0000}"/>
    <cellStyle name="Normal 50 2 2 3 4 3" xfId="32154" xr:uid="{00000000-0005-0000-0000-0000727D0000}"/>
    <cellStyle name="Normal 50 2 2 3 5" xfId="32155" xr:uid="{00000000-0005-0000-0000-0000737D0000}"/>
    <cellStyle name="Normal 50 2 2 3 5 2" xfId="32156" xr:uid="{00000000-0005-0000-0000-0000747D0000}"/>
    <cellStyle name="Normal 50 2 2 3 6" xfId="32157" xr:uid="{00000000-0005-0000-0000-0000757D0000}"/>
    <cellStyle name="Normal 50 2 2 4" xfId="32158" xr:uid="{00000000-0005-0000-0000-0000767D0000}"/>
    <cellStyle name="Normal 50 2 2 4 2" xfId="32159" xr:uid="{00000000-0005-0000-0000-0000777D0000}"/>
    <cellStyle name="Normal 50 2 2 4 2 2" xfId="32160" xr:uid="{00000000-0005-0000-0000-0000787D0000}"/>
    <cellStyle name="Normal 50 2 2 4 2 2 2" xfId="32161" xr:uid="{00000000-0005-0000-0000-0000797D0000}"/>
    <cellStyle name="Normal 50 2 2 4 2 2 2 2" xfId="32162" xr:uid="{00000000-0005-0000-0000-00007A7D0000}"/>
    <cellStyle name="Normal 50 2 2 4 2 2 2 2 2" xfId="32163" xr:uid="{00000000-0005-0000-0000-00007B7D0000}"/>
    <cellStyle name="Normal 50 2 2 4 2 2 2 3" xfId="32164" xr:uid="{00000000-0005-0000-0000-00007C7D0000}"/>
    <cellStyle name="Normal 50 2 2 4 2 2 3" xfId="32165" xr:uid="{00000000-0005-0000-0000-00007D7D0000}"/>
    <cellStyle name="Normal 50 2 2 4 2 2 3 2" xfId="32166" xr:uid="{00000000-0005-0000-0000-00007E7D0000}"/>
    <cellStyle name="Normal 50 2 2 4 2 2 4" xfId="32167" xr:uid="{00000000-0005-0000-0000-00007F7D0000}"/>
    <cellStyle name="Normal 50 2 2 4 2 3" xfId="32168" xr:uid="{00000000-0005-0000-0000-0000807D0000}"/>
    <cellStyle name="Normal 50 2 2 4 2 3 2" xfId="32169" xr:uid="{00000000-0005-0000-0000-0000817D0000}"/>
    <cellStyle name="Normal 50 2 2 4 2 3 2 2" xfId="32170" xr:uid="{00000000-0005-0000-0000-0000827D0000}"/>
    <cellStyle name="Normal 50 2 2 4 2 3 3" xfId="32171" xr:uid="{00000000-0005-0000-0000-0000837D0000}"/>
    <cellStyle name="Normal 50 2 2 4 2 4" xfId="32172" xr:uid="{00000000-0005-0000-0000-0000847D0000}"/>
    <cellStyle name="Normal 50 2 2 4 2 4 2" xfId="32173" xr:uid="{00000000-0005-0000-0000-0000857D0000}"/>
    <cellStyle name="Normal 50 2 2 4 2 5" xfId="32174" xr:uid="{00000000-0005-0000-0000-0000867D0000}"/>
    <cellStyle name="Normal 50 2 2 4 3" xfId="32175" xr:uid="{00000000-0005-0000-0000-0000877D0000}"/>
    <cellStyle name="Normal 50 2 2 4 3 2" xfId="32176" xr:uid="{00000000-0005-0000-0000-0000887D0000}"/>
    <cellStyle name="Normal 50 2 2 4 3 2 2" xfId="32177" xr:uid="{00000000-0005-0000-0000-0000897D0000}"/>
    <cellStyle name="Normal 50 2 2 4 3 2 2 2" xfId="32178" xr:uid="{00000000-0005-0000-0000-00008A7D0000}"/>
    <cellStyle name="Normal 50 2 2 4 3 2 3" xfId="32179" xr:uid="{00000000-0005-0000-0000-00008B7D0000}"/>
    <cellStyle name="Normal 50 2 2 4 3 3" xfId="32180" xr:uid="{00000000-0005-0000-0000-00008C7D0000}"/>
    <cellStyle name="Normal 50 2 2 4 3 3 2" xfId="32181" xr:uid="{00000000-0005-0000-0000-00008D7D0000}"/>
    <cellStyle name="Normal 50 2 2 4 3 4" xfId="32182" xr:uid="{00000000-0005-0000-0000-00008E7D0000}"/>
    <cellStyle name="Normal 50 2 2 4 4" xfId="32183" xr:uid="{00000000-0005-0000-0000-00008F7D0000}"/>
    <cellStyle name="Normal 50 2 2 4 4 2" xfId="32184" xr:uid="{00000000-0005-0000-0000-0000907D0000}"/>
    <cellStyle name="Normal 50 2 2 4 4 2 2" xfId="32185" xr:uid="{00000000-0005-0000-0000-0000917D0000}"/>
    <cellStyle name="Normal 50 2 2 4 4 3" xfId="32186" xr:uid="{00000000-0005-0000-0000-0000927D0000}"/>
    <cellStyle name="Normal 50 2 2 4 5" xfId="32187" xr:uid="{00000000-0005-0000-0000-0000937D0000}"/>
    <cellStyle name="Normal 50 2 2 4 5 2" xfId="32188" xr:uid="{00000000-0005-0000-0000-0000947D0000}"/>
    <cellStyle name="Normal 50 2 2 4 6" xfId="32189" xr:uid="{00000000-0005-0000-0000-0000957D0000}"/>
    <cellStyle name="Normal 50 2 2 5" xfId="32190" xr:uid="{00000000-0005-0000-0000-0000967D0000}"/>
    <cellStyle name="Normal 50 2 2 5 2" xfId="32191" xr:uid="{00000000-0005-0000-0000-0000977D0000}"/>
    <cellStyle name="Normal 50 2 2 5 2 2" xfId="32192" xr:uid="{00000000-0005-0000-0000-0000987D0000}"/>
    <cellStyle name="Normal 50 2 2 5 2 2 2" xfId="32193" xr:uid="{00000000-0005-0000-0000-0000997D0000}"/>
    <cellStyle name="Normal 50 2 2 5 2 2 2 2" xfId="32194" xr:uid="{00000000-0005-0000-0000-00009A7D0000}"/>
    <cellStyle name="Normal 50 2 2 5 2 2 3" xfId="32195" xr:uid="{00000000-0005-0000-0000-00009B7D0000}"/>
    <cellStyle name="Normal 50 2 2 5 2 3" xfId="32196" xr:uid="{00000000-0005-0000-0000-00009C7D0000}"/>
    <cellStyle name="Normal 50 2 2 5 2 3 2" xfId="32197" xr:uid="{00000000-0005-0000-0000-00009D7D0000}"/>
    <cellStyle name="Normal 50 2 2 5 2 4" xfId="32198" xr:uid="{00000000-0005-0000-0000-00009E7D0000}"/>
    <cellStyle name="Normal 50 2 2 5 3" xfId="32199" xr:uid="{00000000-0005-0000-0000-00009F7D0000}"/>
    <cellStyle name="Normal 50 2 2 5 3 2" xfId="32200" xr:uid="{00000000-0005-0000-0000-0000A07D0000}"/>
    <cellStyle name="Normal 50 2 2 5 3 2 2" xfId="32201" xr:uid="{00000000-0005-0000-0000-0000A17D0000}"/>
    <cellStyle name="Normal 50 2 2 5 3 3" xfId="32202" xr:uid="{00000000-0005-0000-0000-0000A27D0000}"/>
    <cellStyle name="Normal 50 2 2 5 4" xfId="32203" xr:uid="{00000000-0005-0000-0000-0000A37D0000}"/>
    <cellStyle name="Normal 50 2 2 5 4 2" xfId="32204" xr:uid="{00000000-0005-0000-0000-0000A47D0000}"/>
    <cellStyle name="Normal 50 2 2 5 5" xfId="32205" xr:uid="{00000000-0005-0000-0000-0000A57D0000}"/>
    <cellStyle name="Normal 50 2 2 6" xfId="32206" xr:uid="{00000000-0005-0000-0000-0000A67D0000}"/>
    <cellStyle name="Normal 50 2 2 6 2" xfId="32207" xr:uid="{00000000-0005-0000-0000-0000A77D0000}"/>
    <cellStyle name="Normal 50 2 2 6 2 2" xfId="32208" xr:uid="{00000000-0005-0000-0000-0000A87D0000}"/>
    <cellStyle name="Normal 50 2 2 6 2 2 2" xfId="32209" xr:uid="{00000000-0005-0000-0000-0000A97D0000}"/>
    <cellStyle name="Normal 50 2 2 6 2 3" xfId="32210" xr:uid="{00000000-0005-0000-0000-0000AA7D0000}"/>
    <cellStyle name="Normal 50 2 2 6 3" xfId="32211" xr:uid="{00000000-0005-0000-0000-0000AB7D0000}"/>
    <cellStyle name="Normal 50 2 2 6 3 2" xfId="32212" xr:uid="{00000000-0005-0000-0000-0000AC7D0000}"/>
    <cellStyle name="Normal 50 2 2 6 4" xfId="32213" xr:uid="{00000000-0005-0000-0000-0000AD7D0000}"/>
    <cellStyle name="Normal 50 2 2 7" xfId="32214" xr:uid="{00000000-0005-0000-0000-0000AE7D0000}"/>
    <cellStyle name="Normal 50 2 2 7 2" xfId="32215" xr:uid="{00000000-0005-0000-0000-0000AF7D0000}"/>
    <cellStyle name="Normal 50 2 2 7 2 2" xfId="32216" xr:uid="{00000000-0005-0000-0000-0000B07D0000}"/>
    <cellStyle name="Normal 50 2 2 7 3" xfId="32217" xr:uid="{00000000-0005-0000-0000-0000B17D0000}"/>
    <cellStyle name="Normal 50 2 2 8" xfId="32218" xr:uid="{00000000-0005-0000-0000-0000B27D0000}"/>
    <cellStyle name="Normal 50 2 2 8 2" xfId="32219" xr:uid="{00000000-0005-0000-0000-0000B37D0000}"/>
    <cellStyle name="Normal 50 2 2 9" xfId="32220" xr:uid="{00000000-0005-0000-0000-0000B47D0000}"/>
    <cellStyle name="Normal 50 2 3" xfId="32221" xr:uid="{00000000-0005-0000-0000-0000B57D0000}"/>
    <cellStyle name="Normal 50 2 3 2" xfId="32222" xr:uid="{00000000-0005-0000-0000-0000B67D0000}"/>
    <cellStyle name="Normal 50 2 3 2 2" xfId="32223" xr:uid="{00000000-0005-0000-0000-0000B77D0000}"/>
    <cellStyle name="Normal 50 2 3 2 2 2" xfId="32224" xr:uid="{00000000-0005-0000-0000-0000B87D0000}"/>
    <cellStyle name="Normal 50 2 3 2 2 2 2" xfId="32225" xr:uid="{00000000-0005-0000-0000-0000B97D0000}"/>
    <cellStyle name="Normal 50 2 3 2 2 2 2 2" xfId="32226" xr:uid="{00000000-0005-0000-0000-0000BA7D0000}"/>
    <cellStyle name="Normal 50 2 3 2 2 2 2 2 2" xfId="32227" xr:uid="{00000000-0005-0000-0000-0000BB7D0000}"/>
    <cellStyle name="Normal 50 2 3 2 2 2 2 3" xfId="32228" xr:uid="{00000000-0005-0000-0000-0000BC7D0000}"/>
    <cellStyle name="Normal 50 2 3 2 2 2 3" xfId="32229" xr:uid="{00000000-0005-0000-0000-0000BD7D0000}"/>
    <cellStyle name="Normal 50 2 3 2 2 2 3 2" xfId="32230" xr:uid="{00000000-0005-0000-0000-0000BE7D0000}"/>
    <cellStyle name="Normal 50 2 3 2 2 2 4" xfId="32231" xr:uid="{00000000-0005-0000-0000-0000BF7D0000}"/>
    <cellStyle name="Normal 50 2 3 2 2 3" xfId="32232" xr:uid="{00000000-0005-0000-0000-0000C07D0000}"/>
    <cellStyle name="Normal 50 2 3 2 2 3 2" xfId="32233" xr:uid="{00000000-0005-0000-0000-0000C17D0000}"/>
    <cellStyle name="Normal 50 2 3 2 2 3 2 2" xfId="32234" xr:uid="{00000000-0005-0000-0000-0000C27D0000}"/>
    <cellStyle name="Normal 50 2 3 2 2 3 3" xfId="32235" xr:uid="{00000000-0005-0000-0000-0000C37D0000}"/>
    <cellStyle name="Normal 50 2 3 2 2 4" xfId="32236" xr:uid="{00000000-0005-0000-0000-0000C47D0000}"/>
    <cellStyle name="Normal 50 2 3 2 2 4 2" xfId="32237" xr:uid="{00000000-0005-0000-0000-0000C57D0000}"/>
    <cellStyle name="Normal 50 2 3 2 2 5" xfId="32238" xr:uid="{00000000-0005-0000-0000-0000C67D0000}"/>
    <cellStyle name="Normal 50 2 3 2 3" xfId="32239" xr:uid="{00000000-0005-0000-0000-0000C77D0000}"/>
    <cellStyle name="Normal 50 2 3 2 3 2" xfId="32240" xr:uid="{00000000-0005-0000-0000-0000C87D0000}"/>
    <cellStyle name="Normal 50 2 3 2 3 2 2" xfId="32241" xr:uid="{00000000-0005-0000-0000-0000C97D0000}"/>
    <cellStyle name="Normal 50 2 3 2 3 2 2 2" xfId="32242" xr:uid="{00000000-0005-0000-0000-0000CA7D0000}"/>
    <cellStyle name="Normal 50 2 3 2 3 2 3" xfId="32243" xr:uid="{00000000-0005-0000-0000-0000CB7D0000}"/>
    <cellStyle name="Normal 50 2 3 2 3 3" xfId="32244" xr:uid="{00000000-0005-0000-0000-0000CC7D0000}"/>
    <cellStyle name="Normal 50 2 3 2 3 3 2" xfId="32245" xr:uid="{00000000-0005-0000-0000-0000CD7D0000}"/>
    <cellStyle name="Normal 50 2 3 2 3 4" xfId="32246" xr:uid="{00000000-0005-0000-0000-0000CE7D0000}"/>
    <cellStyle name="Normal 50 2 3 2 4" xfId="32247" xr:uid="{00000000-0005-0000-0000-0000CF7D0000}"/>
    <cellStyle name="Normal 50 2 3 2 4 2" xfId="32248" xr:uid="{00000000-0005-0000-0000-0000D07D0000}"/>
    <cellStyle name="Normal 50 2 3 2 4 2 2" xfId="32249" xr:uid="{00000000-0005-0000-0000-0000D17D0000}"/>
    <cellStyle name="Normal 50 2 3 2 4 3" xfId="32250" xr:uid="{00000000-0005-0000-0000-0000D27D0000}"/>
    <cellStyle name="Normal 50 2 3 2 5" xfId="32251" xr:uid="{00000000-0005-0000-0000-0000D37D0000}"/>
    <cellStyle name="Normal 50 2 3 2 5 2" xfId="32252" xr:uid="{00000000-0005-0000-0000-0000D47D0000}"/>
    <cellStyle name="Normal 50 2 3 2 6" xfId="32253" xr:uid="{00000000-0005-0000-0000-0000D57D0000}"/>
    <cellStyle name="Normal 50 2 3 3" xfId="32254" xr:uid="{00000000-0005-0000-0000-0000D67D0000}"/>
    <cellStyle name="Normal 50 2 3 3 2" xfId="32255" xr:uid="{00000000-0005-0000-0000-0000D77D0000}"/>
    <cellStyle name="Normal 50 2 3 3 2 2" xfId="32256" xr:uid="{00000000-0005-0000-0000-0000D87D0000}"/>
    <cellStyle name="Normal 50 2 3 3 2 2 2" xfId="32257" xr:uid="{00000000-0005-0000-0000-0000D97D0000}"/>
    <cellStyle name="Normal 50 2 3 3 2 2 2 2" xfId="32258" xr:uid="{00000000-0005-0000-0000-0000DA7D0000}"/>
    <cellStyle name="Normal 50 2 3 3 2 2 2 2 2" xfId="32259" xr:uid="{00000000-0005-0000-0000-0000DB7D0000}"/>
    <cellStyle name="Normal 50 2 3 3 2 2 2 3" xfId="32260" xr:uid="{00000000-0005-0000-0000-0000DC7D0000}"/>
    <cellStyle name="Normal 50 2 3 3 2 2 3" xfId="32261" xr:uid="{00000000-0005-0000-0000-0000DD7D0000}"/>
    <cellStyle name="Normal 50 2 3 3 2 2 3 2" xfId="32262" xr:uid="{00000000-0005-0000-0000-0000DE7D0000}"/>
    <cellStyle name="Normal 50 2 3 3 2 2 4" xfId="32263" xr:uid="{00000000-0005-0000-0000-0000DF7D0000}"/>
    <cellStyle name="Normal 50 2 3 3 2 3" xfId="32264" xr:uid="{00000000-0005-0000-0000-0000E07D0000}"/>
    <cellStyle name="Normal 50 2 3 3 2 3 2" xfId="32265" xr:uid="{00000000-0005-0000-0000-0000E17D0000}"/>
    <cellStyle name="Normal 50 2 3 3 2 3 2 2" xfId="32266" xr:uid="{00000000-0005-0000-0000-0000E27D0000}"/>
    <cellStyle name="Normal 50 2 3 3 2 3 3" xfId="32267" xr:uid="{00000000-0005-0000-0000-0000E37D0000}"/>
    <cellStyle name="Normal 50 2 3 3 2 4" xfId="32268" xr:uid="{00000000-0005-0000-0000-0000E47D0000}"/>
    <cellStyle name="Normal 50 2 3 3 2 4 2" xfId="32269" xr:uid="{00000000-0005-0000-0000-0000E57D0000}"/>
    <cellStyle name="Normal 50 2 3 3 2 5" xfId="32270" xr:uid="{00000000-0005-0000-0000-0000E67D0000}"/>
    <cellStyle name="Normal 50 2 3 3 3" xfId="32271" xr:uid="{00000000-0005-0000-0000-0000E77D0000}"/>
    <cellStyle name="Normal 50 2 3 3 3 2" xfId="32272" xr:uid="{00000000-0005-0000-0000-0000E87D0000}"/>
    <cellStyle name="Normal 50 2 3 3 3 2 2" xfId="32273" xr:uid="{00000000-0005-0000-0000-0000E97D0000}"/>
    <cellStyle name="Normal 50 2 3 3 3 2 2 2" xfId="32274" xr:uid="{00000000-0005-0000-0000-0000EA7D0000}"/>
    <cellStyle name="Normal 50 2 3 3 3 2 3" xfId="32275" xr:uid="{00000000-0005-0000-0000-0000EB7D0000}"/>
    <cellStyle name="Normal 50 2 3 3 3 3" xfId="32276" xr:uid="{00000000-0005-0000-0000-0000EC7D0000}"/>
    <cellStyle name="Normal 50 2 3 3 3 3 2" xfId="32277" xr:uid="{00000000-0005-0000-0000-0000ED7D0000}"/>
    <cellStyle name="Normal 50 2 3 3 3 4" xfId="32278" xr:uid="{00000000-0005-0000-0000-0000EE7D0000}"/>
    <cellStyle name="Normal 50 2 3 3 4" xfId="32279" xr:uid="{00000000-0005-0000-0000-0000EF7D0000}"/>
    <cellStyle name="Normal 50 2 3 3 4 2" xfId="32280" xr:uid="{00000000-0005-0000-0000-0000F07D0000}"/>
    <cellStyle name="Normal 50 2 3 3 4 2 2" xfId="32281" xr:uid="{00000000-0005-0000-0000-0000F17D0000}"/>
    <cellStyle name="Normal 50 2 3 3 4 3" xfId="32282" xr:uid="{00000000-0005-0000-0000-0000F27D0000}"/>
    <cellStyle name="Normal 50 2 3 3 5" xfId="32283" xr:uid="{00000000-0005-0000-0000-0000F37D0000}"/>
    <cellStyle name="Normal 50 2 3 3 5 2" xfId="32284" xr:uid="{00000000-0005-0000-0000-0000F47D0000}"/>
    <cellStyle name="Normal 50 2 3 3 6" xfId="32285" xr:uid="{00000000-0005-0000-0000-0000F57D0000}"/>
    <cellStyle name="Normal 50 2 3 4" xfId="32286" xr:uid="{00000000-0005-0000-0000-0000F67D0000}"/>
    <cellStyle name="Normal 50 2 3 4 2" xfId="32287" xr:uid="{00000000-0005-0000-0000-0000F77D0000}"/>
    <cellStyle name="Normal 50 2 3 4 2 2" xfId="32288" xr:uid="{00000000-0005-0000-0000-0000F87D0000}"/>
    <cellStyle name="Normal 50 2 3 4 2 2 2" xfId="32289" xr:uid="{00000000-0005-0000-0000-0000F97D0000}"/>
    <cellStyle name="Normal 50 2 3 4 2 2 2 2" xfId="32290" xr:uid="{00000000-0005-0000-0000-0000FA7D0000}"/>
    <cellStyle name="Normal 50 2 3 4 2 2 3" xfId="32291" xr:uid="{00000000-0005-0000-0000-0000FB7D0000}"/>
    <cellStyle name="Normal 50 2 3 4 2 3" xfId="32292" xr:uid="{00000000-0005-0000-0000-0000FC7D0000}"/>
    <cellStyle name="Normal 50 2 3 4 2 3 2" xfId="32293" xr:uid="{00000000-0005-0000-0000-0000FD7D0000}"/>
    <cellStyle name="Normal 50 2 3 4 2 4" xfId="32294" xr:uid="{00000000-0005-0000-0000-0000FE7D0000}"/>
    <cellStyle name="Normal 50 2 3 4 3" xfId="32295" xr:uid="{00000000-0005-0000-0000-0000FF7D0000}"/>
    <cellStyle name="Normal 50 2 3 4 3 2" xfId="32296" xr:uid="{00000000-0005-0000-0000-0000007E0000}"/>
    <cellStyle name="Normal 50 2 3 4 3 2 2" xfId="32297" xr:uid="{00000000-0005-0000-0000-0000017E0000}"/>
    <cellStyle name="Normal 50 2 3 4 3 3" xfId="32298" xr:uid="{00000000-0005-0000-0000-0000027E0000}"/>
    <cellStyle name="Normal 50 2 3 4 4" xfId="32299" xr:uid="{00000000-0005-0000-0000-0000037E0000}"/>
    <cellStyle name="Normal 50 2 3 4 4 2" xfId="32300" xr:uid="{00000000-0005-0000-0000-0000047E0000}"/>
    <cellStyle name="Normal 50 2 3 4 5" xfId="32301" xr:uid="{00000000-0005-0000-0000-0000057E0000}"/>
    <cellStyle name="Normal 50 2 3 5" xfId="32302" xr:uid="{00000000-0005-0000-0000-0000067E0000}"/>
    <cellStyle name="Normal 50 2 3 5 2" xfId="32303" xr:uid="{00000000-0005-0000-0000-0000077E0000}"/>
    <cellStyle name="Normal 50 2 3 5 2 2" xfId="32304" xr:uid="{00000000-0005-0000-0000-0000087E0000}"/>
    <cellStyle name="Normal 50 2 3 5 2 2 2" xfId="32305" xr:uid="{00000000-0005-0000-0000-0000097E0000}"/>
    <cellStyle name="Normal 50 2 3 5 2 3" xfId="32306" xr:uid="{00000000-0005-0000-0000-00000A7E0000}"/>
    <cellStyle name="Normal 50 2 3 5 3" xfId="32307" xr:uid="{00000000-0005-0000-0000-00000B7E0000}"/>
    <cellStyle name="Normal 50 2 3 5 3 2" xfId="32308" xr:uid="{00000000-0005-0000-0000-00000C7E0000}"/>
    <cellStyle name="Normal 50 2 3 5 4" xfId="32309" xr:uid="{00000000-0005-0000-0000-00000D7E0000}"/>
    <cellStyle name="Normal 50 2 3 6" xfId="32310" xr:uid="{00000000-0005-0000-0000-00000E7E0000}"/>
    <cellStyle name="Normal 50 2 3 6 2" xfId="32311" xr:uid="{00000000-0005-0000-0000-00000F7E0000}"/>
    <cellStyle name="Normal 50 2 3 6 2 2" xfId="32312" xr:uid="{00000000-0005-0000-0000-0000107E0000}"/>
    <cellStyle name="Normal 50 2 3 6 3" xfId="32313" xr:uid="{00000000-0005-0000-0000-0000117E0000}"/>
    <cellStyle name="Normal 50 2 3 7" xfId="32314" xr:uid="{00000000-0005-0000-0000-0000127E0000}"/>
    <cellStyle name="Normal 50 2 3 7 2" xfId="32315" xr:uid="{00000000-0005-0000-0000-0000137E0000}"/>
    <cellStyle name="Normal 50 2 3 8" xfId="32316" xr:uid="{00000000-0005-0000-0000-0000147E0000}"/>
    <cellStyle name="Normal 50 2 4" xfId="32317" xr:uid="{00000000-0005-0000-0000-0000157E0000}"/>
    <cellStyle name="Normal 50 2 4 2" xfId="32318" xr:uid="{00000000-0005-0000-0000-0000167E0000}"/>
    <cellStyle name="Normal 50 2 4 2 2" xfId="32319" xr:uid="{00000000-0005-0000-0000-0000177E0000}"/>
    <cellStyle name="Normal 50 2 4 2 2 2" xfId="32320" xr:uid="{00000000-0005-0000-0000-0000187E0000}"/>
    <cellStyle name="Normal 50 2 4 2 2 2 2" xfId="32321" xr:uid="{00000000-0005-0000-0000-0000197E0000}"/>
    <cellStyle name="Normal 50 2 4 2 2 2 2 2" xfId="32322" xr:uid="{00000000-0005-0000-0000-00001A7E0000}"/>
    <cellStyle name="Normal 50 2 4 2 2 2 3" xfId="32323" xr:uid="{00000000-0005-0000-0000-00001B7E0000}"/>
    <cellStyle name="Normal 50 2 4 2 2 3" xfId="32324" xr:uid="{00000000-0005-0000-0000-00001C7E0000}"/>
    <cellStyle name="Normal 50 2 4 2 2 3 2" xfId="32325" xr:uid="{00000000-0005-0000-0000-00001D7E0000}"/>
    <cellStyle name="Normal 50 2 4 2 2 4" xfId="32326" xr:uid="{00000000-0005-0000-0000-00001E7E0000}"/>
    <cellStyle name="Normal 50 2 4 2 3" xfId="32327" xr:uid="{00000000-0005-0000-0000-00001F7E0000}"/>
    <cellStyle name="Normal 50 2 4 2 3 2" xfId="32328" xr:uid="{00000000-0005-0000-0000-0000207E0000}"/>
    <cellStyle name="Normal 50 2 4 2 3 2 2" xfId="32329" xr:uid="{00000000-0005-0000-0000-0000217E0000}"/>
    <cellStyle name="Normal 50 2 4 2 3 3" xfId="32330" xr:uid="{00000000-0005-0000-0000-0000227E0000}"/>
    <cellStyle name="Normal 50 2 4 2 4" xfId="32331" xr:uid="{00000000-0005-0000-0000-0000237E0000}"/>
    <cellStyle name="Normal 50 2 4 2 4 2" xfId="32332" xr:uid="{00000000-0005-0000-0000-0000247E0000}"/>
    <cellStyle name="Normal 50 2 4 2 5" xfId="32333" xr:uid="{00000000-0005-0000-0000-0000257E0000}"/>
    <cellStyle name="Normal 50 2 4 3" xfId="32334" xr:uid="{00000000-0005-0000-0000-0000267E0000}"/>
    <cellStyle name="Normal 50 2 4 3 2" xfId="32335" xr:uid="{00000000-0005-0000-0000-0000277E0000}"/>
    <cellStyle name="Normal 50 2 4 3 2 2" xfId="32336" xr:uid="{00000000-0005-0000-0000-0000287E0000}"/>
    <cellStyle name="Normal 50 2 4 3 2 2 2" xfId="32337" xr:uid="{00000000-0005-0000-0000-0000297E0000}"/>
    <cellStyle name="Normal 50 2 4 3 2 3" xfId="32338" xr:uid="{00000000-0005-0000-0000-00002A7E0000}"/>
    <cellStyle name="Normal 50 2 4 3 3" xfId="32339" xr:uid="{00000000-0005-0000-0000-00002B7E0000}"/>
    <cellStyle name="Normal 50 2 4 3 3 2" xfId="32340" xr:uid="{00000000-0005-0000-0000-00002C7E0000}"/>
    <cellStyle name="Normal 50 2 4 3 4" xfId="32341" xr:uid="{00000000-0005-0000-0000-00002D7E0000}"/>
    <cellStyle name="Normal 50 2 4 4" xfId="32342" xr:uid="{00000000-0005-0000-0000-00002E7E0000}"/>
    <cellStyle name="Normal 50 2 4 4 2" xfId="32343" xr:uid="{00000000-0005-0000-0000-00002F7E0000}"/>
    <cellStyle name="Normal 50 2 4 4 2 2" xfId="32344" xr:uid="{00000000-0005-0000-0000-0000307E0000}"/>
    <cellStyle name="Normal 50 2 4 4 3" xfId="32345" xr:uid="{00000000-0005-0000-0000-0000317E0000}"/>
    <cellStyle name="Normal 50 2 4 5" xfId="32346" xr:uid="{00000000-0005-0000-0000-0000327E0000}"/>
    <cellStyle name="Normal 50 2 4 5 2" xfId="32347" xr:uid="{00000000-0005-0000-0000-0000337E0000}"/>
    <cellStyle name="Normal 50 2 4 6" xfId="32348" xr:uid="{00000000-0005-0000-0000-0000347E0000}"/>
    <cellStyle name="Normal 50 2 5" xfId="32349" xr:uid="{00000000-0005-0000-0000-0000357E0000}"/>
    <cellStyle name="Normal 50 2 5 2" xfId="32350" xr:uid="{00000000-0005-0000-0000-0000367E0000}"/>
    <cellStyle name="Normal 50 2 5 2 2" xfId="32351" xr:uid="{00000000-0005-0000-0000-0000377E0000}"/>
    <cellStyle name="Normal 50 2 5 2 2 2" xfId="32352" xr:uid="{00000000-0005-0000-0000-0000387E0000}"/>
    <cellStyle name="Normal 50 2 5 2 2 2 2" xfId="32353" xr:uid="{00000000-0005-0000-0000-0000397E0000}"/>
    <cellStyle name="Normal 50 2 5 2 2 2 2 2" xfId="32354" xr:uid="{00000000-0005-0000-0000-00003A7E0000}"/>
    <cellStyle name="Normal 50 2 5 2 2 2 3" xfId="32355" xr:uid="{00000000-0005-0000-0000-00003B7E0000}"/>
    <cellStyle name="Normal 50 2 5 2 2 3" xfId="32356" xr:uid="{00000000-0005-0000-0000-00003C7E0000}"/>
    <cellStyle name="Normal 50 2 5 2 2 3 2" xfId="32357" xr:uid="{00000000-0005-0000-0000-00003D7E0000}"/>
    <cellStyle name="Normal 50 2 5 2 2 4" xfId="32358" xr:uid="{00000000-0005-0000-0000-00003E7E0000}"/>
    <cellStyle name="Normal 50 2 5 2 3" xfId="32359" xr:uid="{00000000-0005-0000-0000-00003F7E0000}"/>
    <cellStyle name="Normal 50 2 5 2 3 2" xfId="32360" xr:uid="{00000000-0005-0000-0000-0000407E0000}"/>
    <cellStyle name="Normal 50 2 5 2 3 2 2" xfId="32361" xr:uid="{00000000-0005-0000-0000-0000417E0000}"/>
    <cellStyle name="Normal 50 2 5 2 3 3" xfId="32362" xr:uid="{00000000-0005-0000-0000-0000427E0000}"/>
    <cellStyle name="Normal 50 2 5 2 4" xfId="32363" xr:uid="{00000000-0005-0000-0000-0000437E0000}"/>
    <cellStyle name="Normal 50 2 5 2 4 2" xfId="32364" xr:uid="{00000000-0005-0000-0000-0000447E0000}"/>
    <cellStyle name="Normal 50 2 5 2 5" xfId="32365" xr:uid="{00000000-0005-0000-0000-0000457E0000}"/>
    <cellStyle name="Normal 50 2 5 3" xfId="32366" xr:uid="{00000000-0005-0000-0000-0000467E0000}"/>
    <cellStyle name="Normal 50 2 5 3 2" xfId="32367" xr:uid="{00000000-0005-0000-0000-0000477E0000}"/>
    <cellStyle name="Normal 50 2 5 3 2 2" xfId="32368" xr:uid="{00000000-0005-0000-0000-0000487E0000}"/>
    <cellStyle name="Normal 50 2 5 3 2 2 2" xfId="32369" xr:uid="{00000000-0005-0000-0000-0000497E0000}"/>
    <cellStyle name="Normal 50 2 5 3 2 3" xfId="32370" xr:uid="{00000000-0005-0000-0000-00004A7E0000}"/>
    <cellStyle name="Normal 50 2 5 3 3" xfId="32371" xr:uid="{00000000-0005-0000-0000-00004B7E0000}"/>
    <cellStyle name="Normal 50 2 5 3 3 2" xfId="32372" xr:uid="{00000000-0005-0000-0000-00004C7E0000}"/>
    <cellStyle name="Normal 50 2 5 3 4" xfId="32373" xr:uid="{00000000-0005-0000-0000-00004D7E0000}"/>
    <cellStyle name="Normal 50 2 5 4" xfId="32374" xr:uid="{00000000-0005-0000-0000-00004E7E0000}"/>
    <cellStyle name="Normal 50 2 5 4 2" xfId="32375" xr:uid="{00000000-0005-0000-0000-00004F7E0000}"/>
    <cellStyle name="Normal 50 2 5 4 2 2" xfId="32376" xr:uid="{00000000-0005-0000-0000-0000507E0000}"/>
    <cellStyle name="Normal 50 2 5 4 3" xfId="32377" xr:uid="{00000000-0005-0000-0000-0000517E0000}"/>
    <cellStyle name="Normal 50 2 5 5" xfId="32378" xr:uid="{00000000-0005-0000-0000-0000527E0000}"/>
    <cellStyle name="Normal 50 2 5 5 2" xfId="32379" xr:uid="{00000000-0005-0000-0000-0000537E0000}"/>
    <cellStyle name="Normal 50 2 5 6" xfId="32380" xr:uid="{00000000-0005-0000-0000-0000547E0000}"/>
    <cellStyle name="Normal 50 2 6" xfId="32381" xr:uid="{00000000-0005-0000-0000-0000557E0000}"/>
    <cellStyle name="Normal 50 2 6 2" xfId="32382" xr:uid="{00000000-0005-0000-0000-0000567E0000}"/>
    <cellStyle name="Normal 50 2 6 2 2" xfId="32383" xr:uid="{00000000-0005-0000-0000-0000577E0000}"/>
    <cellStyle name="Normal 50 2 6 2 2 2" xfId="32384" xr:uid="{00000000-0005-0000-0000-0000587E0000}"/>
    <cellStyle name="Normal 50 2 6 2 2 2 2" xfId="32385" xr:uid="{00000000-0005-0000-0000-0000597E0000}"/>
    <cellStyle name="Normal 50 2 6 2 2 2 2 2" xfId="32386" xr:uid="{00000000-0005-0000-0000-00005A7E0000}"/>
    <cellStyle name="Normal 50 2 6 2 2 2 3" xfId="32387" xr:uid="{00000000-0005-0000-0000-00005B7E0000}"/>
    <cellStyle name="Normal 50 2 6 2 2 3" xfId="32388" xr:uid="{00000000-0005-0000-0000-00005C7E0000}"/>
    <cellStyle name="Normal 50 2 6 2 2 3 2" xfId="32389" xr:uid="{00000000-0005-0000-0000-00005D7E0000}"/>
    <cellStyle name="Normal 50 2 6 2 2 4" xfId="32390" xr:uid="{00000000-0005-0000-0000-00005E7E0000}"/>
    <cellStyle name="Normal 50 2 6 2 3" xfId="32391" xr:uid="{00000000-0005-0000-0000-00005F7E0000}"/>
    <cellStyle name="Normal 50 2 6 2 3 2" xfId="32392" xr:uid="{00000000-0005-0000-0000-0000607E0000}"/>
    <cellStyle name="Normal 50 2 6 2 3 2 2" xfId="32393" xr:uid="{00000000-0005-0000-0000-0000617E0000}"/>
    <cellStyle name="Normal 50 2 6 2 3 3" xfId="32394" xr:uid="{00000000-0005-0000-0000-0000627E0000}"/>
    <cellStyle name="Normal 50 2 6 2 4" xfId="32395" xr:uid="{00000000-0005-0000-0000-0000637E0000}"/>
    <cellStyle name="Normal 50 2 6 2 4 2" xfId="32396" xr:uid="{00000000-0005-0000-0000-0000647E0000}"/>
    <cellStyle name="Normal 50 2 6 2 5" xfId="32397" xr:uid="{00000000-0005-0000-0000-0000657E0000}"/>
    <cellStyle name="Normal 50 2 6 3" xfId="32398" xr:uid="{00000000-0005-0000-0000-0000667E0000}"/>
    <cellStyle name="Normal 50 2 6 3 2" xfId="32399" xr:uid="{00000000-0005-0000-0000-0000677E0000}"/>
    <cellStyle name="Normal 50 2 6 3 2 2" xfId="32400" xr:uid="{00000000-0005-0000-0000-0000687E0000}"/>
    <cellStyle name="Normal 50 2 6 3 2 2 2" xfId="32401" xr:uid="{00000000-0005-0000-0000-0000697E0000}"/>
    <cellStyle name="Normal 50 2 6 3 2 3" xfId="32402" xr:uid="{00000000-0005-0000-0000-00006A7E0000}"/>
    <cellStyle name="Normal 50 2 6 3 3" xfId="32403" xr:uid="{00000000-0005-0000-0000-00006B7E0000}"/>
    <cellStyle name="Normal 50 2 6 3 3 2" xfId="32404" xr:uid="{00000000-0005-0000-0000-00006C7E0000}"/>
    <cellStyle name="Normal 50 2 6 3 4" xfId="32405" xr:uid="{00000000-0005-0000-0000-00006D7E0000}"/>
    <cellStyle name="Normal 50 2 6 4" xfId="32406" xr:uid="{00000000-0005-0000-0000-00006E7E0000}"/>
    <cellStyle name="Normal 50 2 6 4 2" xfId="32407" xr:uid="{00000000-0005-0000-0000-00006F7E0000}"/>
    <cellStyle name="Normal 50 2 6 4 2 2" xfId="32408" xr:uid="{00000000-0005-0000-0000-0000707E0000}"/>
    <cellStyle name="Normal 50 2 6 4 3" xfId="32409" xr:uid="{00000000-0005-0000-0000-0000717E0000}"/>
    <cellStyle name="Normal 50 2 6 5" xfId="32410" xr:uid="{00000000-0005-0000-0000-0000727E0000}"/>
    <cellStyle name="Normal 50 2 6 5 2" xfId="32411" xr:uid="{00000000-0005-0000-0000-0000737E0000}"/>
    <cellStyle name="Normal 50 2 6 6" xfId="32412" xr:uid="{00000000-0005-0000-0000-0000747E0000}"/>
    <cellStyle name="Normal 50 2 7" xfId="32413" xr:uid="{00000000-0005-0000-0000-0000757E0000}"/>
    <cellStyle name="Normal 50 2 7 2" xfId="32414" xr:uid="{00000000-0005-0000-0000-0000767E0000}"/>
    <cellStyle name="Normal 50 2 7 2 2" xfId="32415" xr:uid="{00000000-0005-0000-0000-0000777E0000}"/>
    <cellStyle name="Normal 50 2 7 2 2 2" xfId="32416" xr:uid="{00000000-0005-0000-0000-0000787E0000}"/>
    <cellStyle name="Normal 50 2 7 2 2 2 2" xfId="32417" xr:uid="{00000000-0005-0000-0000-0000797E0000}"/>
    <cellStyle name="Normal 50 2 7 2 2 3" xfId="32418" xr:uid="{00000000-0005-0000-0000-00007A7E0000}"/>
    <cellStyle name="Normal 50 2 7 2 3" xfId="32419" xr:uid="{00000000-0005-0000-0000-00007B7E0000}"/>
    <cellStyle name="Normal 50 2 7 2 3 2" xfId="32420" xr:uid="{00000000-0005-0000-0000-00007C7E0000}"/>
    <cellStyle name="Normal 50 2 7 2 4" xfId="32421" xr:uid="{00000000-0005-0000-0000-00007D7E0000}"/>
    <cellStyle name="Normal 50 2 7 3" xfId="32422" xr:uid="{00000000-0005-0000-0000-00007E7E0000}"/>
    <cellStyle name="Normal 50 2 7 3 2" xfId="32423" xr:uid="{00000000-0005-0000-0000-00007F7E0000}"/>
    <cellStyle name="Normal 50 2 7 3 2 2" xfId="32424" xr:uid="{00000000-0005-0000-0000-0000807E0000}"/>
    <cellStyle name="Normal 50 2 7 3 3" xfId="32425" xr:uid="{00000000-0005-0000-0000-0000817E0000}"/>
    <cellStyle name="Normal 50 2 7 4" xfId="32426" xr:uid="{00000000-0005-0000-0000-0000827E0000}"/>
    <cellStyle name="Normal 50 2 7 4 2" xfId="32427" xr:uid="{00000000-0005-0000-0000-0000837E0000}"/>
    <cellStyle name="Normal 50 2 7 5" xfId="32428" xr:uid="{00000000-0005-0000-0000-0000847E0000}"/>
    <cellStyle name="Normal 50 2 8" xfId="32429" xr:uid="{00000000-0005-0000-0000-0000857E0000}"/>
    <cellStyle name="Normal 50 2 8 2" xfId="32430" xr:uid="{00000000-0005-0000-0000-0000867E0000}"/>
    <cellStyle name="Normal 50 2 8 2 2" xfId="32431" xr:uid="{00000000-0005-0000-0000-0000877E0000}"/>
    <cellStyle name="Normal 50 2 8 2 2 2" xfId="32432" xr:uid="{00000000-0005-0000-0000-0000887E0000}"/>
    <cellStyle name="Normal 50 2 8 2 3" xfId="32433" xr:uid="{00000000-0005-0000-0000-0000897E0000}"/>
    <cellStyle name="Normal 50 2 8 3" xfId="32434" xr:uid="{00000000-0005-0000-0000-00008A7E0000}"/>
    <cellStyle name="Normal 50 2 8 3 2" xfId="32435" xr:uid="{00000000-0005-0000-0000-00008B7E0000}"/>
    <cellStyle name="Normal 50 2 8 4" xfId="32436" xr:uid="{00000000-0005-0000-0000-00008C7E0000}"/>
    <cellStyle name="Normal 50 2 9" xfId="32437" xr:uid="{00000000-0005-0000-0000-00008D7E0000}"/>
    <cellStyle name="Normal 50 2 9 2" xfId="32438" xr:uid="{00000000-0005-0000-0000-00008E7E0000}"/>
    <cellStyle name="Normal 50 2 9 2 2" xfId="32439" xr:uid="{00000000-0005-0000-0000-00008F7E0000}"/>
    <cellStyle name="Normal 50 2 9 3" xfId="32440" xr:uid="{00000000-0005-0000-0000-0000907E0000}"/>
    <cellStyle name="Normal 50 3" xfId="32441" xr:uid="{00000000-0005-0000-0000-0000917E0000}"/>
    <cellStyle name="Normal 50 3 2" xfId="32442" xr:uid="{00000000-0005-0000-0000-0000927E0000}"/>
    <cellStyle name="Normal 50 3 2 2" xfId="32443" xr:uid="{00000000-0005-0000-0000-0000937E0000}"/>
    <cellStyle name="Normal 50 3 2 2 2" xfId="32444" xr:uid="{00000000-0005-0000-0000-0000947E0000}"/>
    <cellStyle name="Normal 50 3 2 2 2 2" xfId="32445" xr:uid="{00000000-0005-0000-0000-0000957E0000}"/>
    <cellStyle name="Normal 50 3 2 2 2 2 2" xfId="32446" xr:uid="{00000000-0005-0000-0000-0000967E0000}"/>
    <cellStyle name="Normal 50 3 2 2 2 2 2 2" xfId="32447" xr:uid="{00000000-0005-0000-0000-0000977E0000}"/>
    <cellStyle name="Normal 50 3 2 2 2 2 2 2 2" xfId="32448" xr:uid="{00000000-0005-0000-0000-0000987E0000}"/>
    <cellStyle name="Normal 50 3 2 2 2 2 2 3" xfId="32449" xr:uid="{00000000-0005-0000-0000-0000997E0000}"/>
    <cellStyle name="Normal 50 3 2 2 2 2 3" xfId="32450" xr:uid="{00000000-0005-0000-0000-00009A7E0000}"/>
    <cellStyle name="Normal 50 3 2 2 2 2 3 2" xfId="32451" xr:uid="{00000000-0005-0000-0000-00009B7E0000}"/>
    <cellStyle name="Normal 50 3 2 2 2 2 4" xfId="32452" xr:uid="{00000000-0005-0000-0000-00009C7E0000}"/>
    <cellStyle name="Normal 50 3 2 2 2 3" xfId="32453" xr:uid="{00000000-0005-0000-0000-00009D7E0000}"/>
    <cellStyle name="Normal 50 3 2 2 2 3 2" xfId="32454" xr:uid="{00000000-0005-0000-0000-00009E7E0000}"/>
    <cellStyle name="Normal 50 3 2 2 2 3 2 2" xfId="32455" xr:uid="{00000000-0005-0000-0000-00009F7E0000}"/>
    <cellStyle name="Normal 50 3 2 2 2 3 3" xfId="32456" xr:uid="{00000000-0005-0000-0000-0000A07E0000}"/>
    <cellStyle name="Normal 50 3 2 2 2 4" xfId="32457" xr:uid="{00000000-0005-0000-0000-0000A17E0000}"/>
    <cellStyle name="Normal 50 3 2 2 2 4 2" xfId="32458" xr:uid="{00000000-0005-0000-0000-0000A27E0000}"/>
    <cellStyle name="Normal 50 3 2 2 2 5" xfId="32459" xr:uid="{00000000-0005-0000-0000-0000A37E0000}"/>
    <cellStyle name="Normal 50 3 2 2 3" xfId="32460" xr:uid="{00000000-0005-0000-0000-0000A47E0000}"/>
    <cellStyle name="Normal 50 3 2 2 3 2" xfId="32461" xr:uid="{00000000-0005-0000-0000-0000A57E0000}"/>
    <cellStyle name="Normal 50 3 2 2 3 2 2" xfId="32462" xr:uid="{00000000-0005-0000-0000-0000A67E0000}"/>
    <cellStyle name="Normal 50 3 2 2 3 2 2 2" xfId="32463" xr:uid="{00000000-0005-0000-0000-0000A77E0000}"/>
    <cellStyle name="Normal 50 3 2 2 3 2 3" xfId="32464" xr:uid="{00000000-0005-0000-0000-0000A87E0000}"/>
    <cellStyle name="Normal 50 3 2 2 3 3" xfId="32465" xr:uid="{00000000-0005-0000-0000-0000A97E0000}"/>
    <cellStyle name="Normal 50 3 2 2 3 3 2" xfId="32466" xr:uid="{00000000-0005-0000-0000-0000AA7E0000}"/>
    <cellStyle name="Normal 50 3 2 2 3 4" xfId="32467" xr:uid="{00000000-0005-0000-0000-0000AB7E0000}"/>
    <cellStyle name="Normal 50 3 2 2 4" xfId="32468" xr:uid="{00000000-0005-0000-0000-0000AC7E0000}"/>
    <cellStyle name="Normal 50 3 2 2 4 2" xfId="32469" xr:uid="{00000000-0005-0000-0000-0000AD7E0000}"/>
    <cellStyle name="Normal 50 3 2 2 4 2 2" xfId="32470" xr:uid="{00000000-0005-0000-0000-0000AE7E0000}"/>
    <cellStyle name="Normal 50 3 2 2 4 3" xfId="32471" xr:uid="{00000000-0005-0000-0000-0000AF7E0000}"/>
    <cellStyle name="Normal 50 3 2 2 5" xfId="32472" xr:uid="{00000000-0005-0000-0000-0000B07E0000}"/>
    <cellStyle name="Normal 50 3 2 2 5 2" xfId="32473" xr:uid="{00000000-0005-0000-0000-0000B17E0000}"/>
    <cellStyle name="Normal 50 3 2 2 6" xfId="32474" xr:uid="{00000000-0005-0000-0000-0000B27E0000}"/>
    <cellStyle name="Normal 50 3 2 3" xfId="32475" xr:uid="{00000000-0005-0000-0000-0000B37E0000}"/>
    <cellStyle name="Normal 50 3 2 3 2" xfId="32476" xr:uid="{00000000-0005-0000-0000-0000B47E0000}"/>
    <cellStyle name="Normal 50 3 2 3 2 2" xfId="32477" xr:uid="{00000000-0005-0000-0000-0000B57E0000}"/>
    <cellStyle name="Normal 50 3 2 3 2 2 2" xfId="32478" xr:uid="{00000000-0005-0000-0000-0000B67E0000}"/>
    <cellStyle name="Normal 50 3 2 3 2 2 2 2" xfId="32479" xr:uid="{00000000-0005-0000-0000-0000B77E0000}"/>
    <cellStyle name="Normal 50 3 2 3 2 2 2 2 2" xfId="32480" xr:uid="{00000000-0005-0000-0000-0000B87E0000}"/>
    <cellStyle name="Normal 50 3 2 3 2 2 2 3" xfId="32481" xr:uid="{00000000-0005-0000-0000-0000B97E0000}"/>
    <cellStyle name="Normal 50 3 2 3 2 2 3" xfId="32482" xr:uid="{00000000-0005-0000-0000-0000BA7E0000}"/>
    <cellStyle name="Normal 50 3 2 3 2 2 3 2" xfId="32483" xr:uid="{00000000-0005-0000-0000-0000BB7E0000}"/>
    <cellStyle name="Normal 50 3 2 3 2 2 4" xfId="32484" xr:uid="{00000000-0005-0000-0000-0000BC7E0000}"/>
    <cellStyle name="Normal 50 3 2 3 2 3" xfId="32485" xr:uid="{00000000-0005-0000-0000-0000BD7E0000}"/>
    <cellStyle name="Normal 50 3 2 3 2 3 2" xfId="32486" xr:uid="{00000000-0005-0000-0000-0000BE7E0000}"/>
    <cellStyle name="Normal 50 3 2 3 2 3 2 2" xfId="32487" xr:uid="{00000000-0005-0000-0000-0000BF7E0000}"/>
    <cellStyle name="Normal 50 3 2 3 2 3 3" xfId="32488" xr:uid="{00000000-0005-0000-0000-0000C07E0000}"/>
    <cellStyle name="Normal 50 3 2 3 2 4" xfId="32489" xr:uid="{00000000-0005-0000-0000-0000C17E0000}"/>
    <cellStyle name="Normal 50 3 2 3 2 4 2" xfId="32490" xr:uid="{00000000-0005-0000-0000-0000C27E0000}"/>
    <cellStyle name="Normal 50 3 2 3 2 5" xfId="32491" xr:uid="{00000000-0005-0000-0000-0000C37E0000}"/>
    <cellStyle name="Normal 50 3 2 3 3" xfId="32492" xr:uid="{00000000-0005-0000-0000-0000C47E0000}"/>
    <cellStyle name="Normal 50 3 2 3 3 2" xfId="32493" xr:uid="{00000000-0005-0000-0000-0000C57E0000}"/>
    <cellStyle name="Normal 50 3 2 3 3 2 2" xfId="32494" xr:uid="{00000000-0005-0000-0000-0000C67E0000}"/>
    <cellStyle name="Normal 50 3 2 3 3 2 2 2" xfId="32495" xr:uid="{00000000-0005-0000-0000-0000C77E0000}"/>
    <cellStyle name="Normal 50 3 2 3 3 2 3" xfId="32496" xr:uid="{00000000-0005-0000-0000-0000C87E0000}"/>
    <cellStyle name="Normal 50 3 2 3 3 3" xfId="32497" xr:uid="{00000000-0005-0000-0000-0000C97E0000}"/>
    <cellStyle name="Normal 50 3 2 3 3 3 2" xfId="32498" xr:uid="{00000000-0005-0000-0000-0000CA7E0000}"/>
    <cellStyle name="Normal 50 3 2 3 3 4" xfId="32499" xr:uid="{00000000-0005-0000-0000-0000CB7E0000}"/>
    <cellStyle name="Normal 50 3 2 3 4" xfId="32500" xr:uid="{00000000-0005-0000-0000-0000CC7E0000}"/>
    <cellStyle name="Normal 50 3 2 3 4 2" xfId="32501" xr:uid="{00000000-0005-0000-0000-0000CD7E0000}"/>
    <cellStyle name="Normal 50 3 2 3 4 2 2" xfId="32502" xr:uid="{00000000-0005-0000-0000-0000CE7E0000}"/>
    <cellStyle name="Normal 50 3 2 3 4 3" xfId="32503" xr:uid="{00000000-0005-0000-0000-0000CF7E0000}"/>
    <cellStyle name="Normal 50 3 2 3 5" xfId="32504" xr:uid="{00000000-0005-0000-0000-0000D07E0000}"/>
    <cellStyle name="Normal 50 3 2 3 5 2" xfId="32505" xr:uid="{00000000-0005-0000-0000-0000D17E0000}"/>
    <cellStyle name="Normal 50 3 2 3 6" xfId="32506" xr:uid="{00000000-0005-0000-0000-0000D27E0000}"/>
    <cellStyle name="Normal 50 3 2 4" xfId="32507" xr:uid="{00000000-0005-0000-0000-0000D37E0000}"/>
    <cellStyle name="Normal 50 3 2 4 2" xfId="32508" xr:uid="{00000000-0005-0000-0000-0000D47E0000}"/>
    <cellStyle name="Normal 50 3 2 4 2 2" xfId="32509" xr:uid="{00000000-0005-0000-0000-0000D57E0000}"/>
    <cellStyle name="Normal 50 3 2 4 2 2 2" xfId="32510" xr:uid="{00000000-0005-0000-0000-0000D67E0000}"/>
    <cellStyle name="Normal 50 3 2 4 2 2 2 2" xfId="32511" xr:uid="{00000000-0005-0000-0000-0000D77E0000}"/>
    <cellStyle name="Normal 50 3 2 4 2 2 3" xfId="32512" xr:uid="{00000000-0005-0000-0000-0000D87E0000}"/>
    <cellStyle name="Normal 50 3 2 4 2 3" xfId="32513" xr:uid="{00000000-0005-0000-0000-0000D97E0000}"/>
    <cellStyle name="Normal 50 3 2 4 2 3 2" xfId="32514" xr:uid="{00000000-0005-0000-0000-0000DA7E0000}"/>
    <cellStyle name="Normal 50 3 2 4 2 4" xfId="32515" xr:uid="{00000000-0005-0000-0000-0000DB7E0000}"/>
    <cellStyle name="Normal 50 3 2 4 3" xfId="32516" xr:uid="{00000000-0005-0000-0000-0000DC7E0000}"/>
    <cellStyle name="Normal 50 3 2 4 3 2" xfId="32517" xr:uid="{00000000-0005-0000-0000-0000DD7E0000}"/>
    <cellStyle name="Normal 50 3 2 4 3 2 2" xfId="32518" xr:uid="{00000000-0005-0000-0000-0000DE7E0000}"/>
    <cellStyle name="Normal 50 3 2 4 3 3" xfId="32519" xr:uid="{00000000-0005-0000-0000-0000DF7E0000}"/>
    <cellStyle name="Normal 50 3 2 4 4" xfId="32520" xr:uid="{00000000-0005-0000-0000-0000E07E0000}"/>
    <cellStyle name="Normal 50 3 2 4 4 2" xfId="32521" xr:uid="{00000000-0005-0000-0000-0000E17E0000}"/>
    <cellStyle name="Normal 50 3 2 4 5" xfId="32522" xr:uid="{00000000-0005-0000-0000-0000E27E0000}"/>
    <cellStyle name="Normal 50 3 2 5" xfId="32523" xr:uid="{00000000-0005-0000-0000-0000E37E0000}"/>
    <cellStyle name="Normal 50 3 2 5 2" xfId="32524" xr:uid="{00000000-0005-0000-0000-0000E47E0000}"/>
    <cellStyle name="Normal 50 3 2 5 2 2" xfId="32525" xr:uid="{00000000-0005-0000-0000-0000E57E0000}"/>
    <cellStyle name="Normal 50 3 2 5 2 2 2" xfId="32526" xr:uid="{00000000-0005-0000-0000-0000E67E0000}"/>
    <cellStyle name="Normal 50 3 2 5 2 3" xfId="32527" xr:uid="{00000000-0005-0000-0000-0000E77E0000}"/>
    <cellStyle name="Normal 50 3 2 5 3" xfId="32528" xr:uid="{00000000-0005-0000-0000-0000E87E0000}"/>
    <cellStyle name="Normal 50 3 2 5 3 2" xfId="32529" xr:uid="{00000000-0005-0000-0000-0000E97E0000}"/>
    <cellStyle name="Normal 50 3 2 5 4" xfId="32530" xr:uid="{00000000-0005-0000-0000-0000EA7E0000}"/>
    <cellStyle name="Normal 50 3 2 6" xfId="32531" xr:uid="{00000000-0005-0000-0000-0000EB7E0000}"/>
    <cellStyle name="Normal 50 3 2 6 2" xfId="32532" xr:uid="{00000000-0005-0000-0000-0000EC7E0000}"/>
    <cellStyle name="Normal 50 3 2 6 2 2" xfId="32533" xr:uid="{00000000-0005-0000-0000-0000ED7E0000}"/>
    <cellStyle name="Normal 50 3 2 6 3" xfId="32534" xr:uid="{00000000-0005-0000-0000-0000EE7E0000}"/>
    <cellStyle name="Normal 50 3 2 7" xfId="32535" xr:uid="{00000000-0005-0000-0000-0000EF7E0000}"/>
    <cellStyle name="Normal 50 3 2 7 2" xfId="32536" xr:uid="{00000000-0005-0000-0000-0000F07E0000}"/>
    <cellStyle name="Normal 50 3 2 8" xfId="32537" xr:uid="{00000000-0005-0000-0000-0000F17E0000}"/>
    <cellStyle name="Normal 50 3 3" xfId="32538" xr:uid="{00000000-0005-0000-0000-0000F27E0000}"/>
    <cellStyle name="Normal 50 3 3 2" xfId="32539" xr:uid="{00000000-0005-0000-0000-0000F37E0000}"/>
    <cellStyle name="Normal 50 3 3 2 2" xfId="32540" xr:uid="{00000000-0005-0000-0000-0000F47E0000}"/>
    <cellStyle name="Normal 50 3 3 2 2 2" xfId="32541" xr:uid="{00000000-0005-0000-0000-0000F57E0000}"/>
    <cellStyle name="Normal 50 3 3 2 2 2 2" xfId="32542" xr:uid="{00000000-0005-0000-0000-0000F67E0000}"/>
    <cellStyle name="Normal 50 3 3 2 2 2 2 2" xfId="32543" xr:uid="{00000000-0005-0000-0000-0000F77E0000}"/>
    <cellStyle name="Normal 50 3 3 2 2 2 3" xfId="32544" xr:uid="{00000000-0005-0000-0000-0000F87E0000}"/>
    <cellStyle name="Normal 50 3 3 2 2 3" xfId="32545" xr:uid="{00000000-0005-0000-0000-0000F97E0000}"/>
    <cellStyle name="Normal 50 3 3 2 2 3 2" xfId="32546" xr:uid="{00000000-0005-0000-0000-0000FA7E0000}"/>
    <cellStyle name="Normal 50 3 3 2 2 4" xfId="32547" xr:uid="{00000000-0005-0000-0000-0000FB7E0000}"/>
    <cellStyle name="Normal 50 3 3 2 3" xfId="32548" xr:uid="{00000000-0005-0000-0000-0000FC7E0000}"/>
    <cellStyle name="Normal 50 3 3 2 3 2" xfId="32549" xr:uid="{00000000-0005-0000-0000-0000FD7E0000}"/>
    <cellStyle name="Normal 50 3 3 2 3 2 2" xfId="32550" xr:uid="{00000000-0005-0000-0000-0000FE7E0000}"/>
    <cellStyle name="Normal 50 3 3 2 3 3" xfId="32551" xr:uid="{00000000-0005-0000-0000-0000FF7E0000}"/>
    <cellStyle name="Normal 50 3 3 2 4" xfId="32552" xr:uid="{00000000-0005-0000-0000-0000007F0000}"/>
    <cellStyle name="Normal 50 3 3 2 4 2" xfId="32553" xr:uid="{00000000-0005-0000-0000-0000017F0000}"/>
    <cellStyle name="Normal 50 3 3 2 5" xfId="32554" xr:uid="{00000000-0005-0000-0000-0000027F0000}"/>
    <cellStyle name="Normal 50 3 3 3" xfId="32555" xr:uid="{00000000-0005-0000-0000-0000037F0000}"/>
    <cellStyle name="Normal 50 3 3 3 2" xfId="32556" xr:uid="{00000000-0005-0000-0000-0000047F0000}"/>
    <cellStyle name="Normal 50 3 3 3 2 2" xfId="32557" xr:uid="{00000000-0005-0000-0000-0000057F0000}"/>
    <cellStyle name="Normal 50 3 3 3 2 2 2" xfId="32558" xr:uid="{00000000-0005-0000-0000-0000067F0000}"/>
    <cellStyle name="Normal 50 3 3 3 2 3" xfId="32559" xr:uid="{00000000-0005-0000-0000-0000077F0000}"/>
    <cellStyle name="Normal 50 3 3 3 3" xfId="32560" xr:uid="{00000000-0005-0000-0000-0000087F0000}"/>
    <cellStyle name="Normal 50 3 3 3 3 2" xfId="32561" xr:uid="{00000000-0005-0000-0000-0000097F0000}"/>
    <cellStyle name="Normal 50 3 3 3 4" xfId="32562" xr:uid="{00000000-0005-0000-0000-00000A7F0000}"/>
    <cellStyle name="Normal 50 3 3 4" xfId="32563" xr:uid="{00000000-0005-0000-0000-00000B7F0000}"/>
    <cellStyle name="Normal 50 3 3 4 2" xfId="32564" xr:uid="{00000000-0005-0000-0000-00000C7F0000}"/>
    <cellStyle name="Normal 50 3 3 4 2 2" xfId="32565" xr:uid="{00000000-0005-0000-0000-00000D7F0000}"/>
    <cellStyle name="Normal 50 3 3 4 3" xfId="32566" xr:uid="{00000000-0005-0000-0000-00000E7F0000}"/>
    <cellStyle name="Normal 50 3 3 5" xfId="32567" xr:uid="{00000000-0005-0000-0000-00000F7F0000}"/>
    <cellStyle name="Normal 50 3 3 5 2" xfId="32568" xr:uid="{00000000-0005-0000-0000-0000107F0000}"/>
    <cellStyle name="Normal 50 3 3 6" xfId="32569" xr:uid="{00000000-0005-0000-0000-0000117F0000}"/>
    <cellStyle name="Normal 50 3 4" xfId="32570" xr:uid="{00000000-0005-0000-0000-0000127F0000}"/>
    <cellStyle name="Normal 50 3 4 2" xfId="32571" xr:uid="{00000000-0005-0000-0000-0000137F0000}"/>
    <cellStyle name="Normal 50 3 4 2 2" xfId="32572" xr:uid="{00000000-0005-0000-0000-0000147F0000}"/>
    <cellStyle name="Normal 50 3 4 2 2 2" xfId="32573" xr:uid="{00000000-0005-0000-0000-0000157F0000}"/>
    <cellStyle name="Normal 50 3 4 2 2 2 2" xfId="32574" xr:uid="{00000000-0005-0000-0000-0000167F0000}"/>
    <cellStyle name="Normal 50 3 4 2 2 2 2 2" xfId="32575" xr:uid="{00000000-0005-0000-0000-0000177F0000}"/>
    <cellStyle name="Normal 50 3 4 2 2 2 3" xfId="32576" xr:uid="{00000000-0005-0000-0000-0000187F0000}"/>
    <cellStyle name="Normal 50 3 4 2 2 3" xfId="32577" xr:uid="{00000000-0005-0000-0000-0000197F0000}"/>
    <cellStyle name="Normal 50 3 4 2 2 3 2" xfId="32578" xr:uid="{00000000-0005-0000-0000-00001A7F0000}"/>
    <cellStyle name="Normal 50 3 4 2 2 4" xfId="32579" xr:uid="{00000000-0005-0000-0000-00001B7F0000}"/>
    <cellStyle name="Normal 50 3 4 2 3" xfId="32580" xr:uid="{00000000-0005-0000-0000-00001C7F0000}"/>
    <cellStyle name="Normal 50 3 4 2 3 2" xfId="32581" xr:uid="{00000000-0005-0000-0000-00001D7F0000}"/>
    <cellStyle name="Normal 50 3 4 2 3 2 2" xfId="32582" xr:uid="{00000000-0005-0000-0000-00001E7F0000}"/>
    <cellStyle name="Normal 50 3 4 2 3 3" xfId="32583" xr:uid="{00000000-0005-0000-0000-00001F7F0000}"/>
    <cellStyle name="Normal 50 3 4 2 4" xfId="32584" xr:uid="{00000000-0005-0000-0000-0000207F0000}"/>
    <cellStyle name="Normal 50 3 4 2 4 2" xfId="32585" xr:uid="{00000000-0005-0000-0000-0000217F0000}"/>
    <cellStyle name="Normal 50 3 4 2 5" xfId="32586" xr:uid="{00000000-0005-0000-0000-0000227F0000}"/>
    <cellStyle name="Normal 50 3 4 3" xfId="32587" xr:uid="{00000000-0005-0000-0000-0000237F0000}"/>
    <cellStyle name="Normal 50 3 4 3 2" xfId="32588" xr:uid="{00000000-0005-0000-0000-0000247F0000}"/>
    <cellStyle name="Normal 50 3 4 3 2 2" xfId="32589" xr:uid="{00000000-0005-0000-0000-0000257F0000}"/>
    <cellStyle name="Normal 50 3 4 3 2 2 2" xfId="32590" xr:uid="{00000000-0005-0000-0000-0000267F0000}"/>
    <cellStyle name="Normal 50 3 4 3 2 3" xfId="32591" xr:uid="{00000000-0005-0000-0000-0000277F0000}"/>
    <cellStyle name="Normal 50 3 4 3 3" xfId="32592" xr:uid="{00000000-0005-0000-0000-0000287F0000}"/>
    <cellStyle name="Normal 50 3 4 3 3 2" xfId="32593" xr:uid="{00000000-0005-0000-0000-0000297F0000}"/>
    <cellStyle name="Normal 50 3 4 3 4" xfId="32594" xr:uid="{00000000-0005-0000-0000-00002A7F0000}"/>
    <cellStyle name="Normal 50 3 4 4" xfId="32595" xr:uid="{00000000-0005-0000-0000-00002B7F0000}"/>
    <cellStyle name="Normal 50 3 4 4 2" xfId="32596" xr:uid="{00000000-0005-0000-0000-00002C7F0000}"/>
    <cellStyle name="Normal 50 3 4 4 2 2" xfId="32597" xr:uid="{00000000-0005-0000-0000-00002D7F0000}"/>
    <cellStyle name="Normal 50 3 4 4 3" xfId="32598" xr:uid="{00000000-0005-0000-0000-00002E7F0000}"/>
    <cellStyle name="Normal 50 3 4 5" xfId="32599" xr:uid="{00000000-0005-0000-0000-00002F7F0000}"/>
    <cellStyle name="Normal 50 3 4 5 2" xfId="32600" xr:uid="{00000000-0005-0000-0000-0000307F0000}"/>
    <cellStyle name="Normal 50 3 4 6" xfId="32601" xr:uid="{00000000-0005-0000-0000-0000317F0000}"/>
    <cellStyle name="Normal 50 3 5" xfId="32602" xr:uid="{00000000-0005-0000-0000-0000327F0000}"/>
    <cellStyle name="Normal 50 3 5 2" xfId="32603" xr:uid="{00000000-0005-0000-0000-0000337F0000}"/>
    <cellStyle name="Normal 50 3 5 2 2" xfId="32604" xr:uid="{00000000-0005-0000-0000-0000347F0000}"/>
    <cellStyle name="Normal 50 3 5 2 2 2" xfId="32605" xr:uid="{00000000-0005-0000-0000-0000357F0000}"/>
    <cellStyle name="Normal 50 3 5 2 2 2 2" xfId="32606" xr:uid="{00000000-0005-0000-0000-0000367F0000}"/>
    <cellStyle name="Normal 50 3 5 2 2 3" xfId="32607" xr:uid="{00000000-0005-0000-0000-0000377F0000}"/>
    <cellStyle name="Normal 50 3 5 2 3" xfId="32608" xr:uid="{00000000-0005-0000-0000-0000387F0000}"/>
    <cellStyle name="Normal 50 3 5 2 3 2" xfId="32609" xr:uid="{00000000-0005-0000-0000-0000397F0000}"/>
    <cellStyle name="Normal 50 3 5 2 4" xfId="32610" xr:uid="{00000000-0005-0000-0000-00003A7F0000}"/>
    <cellStyle name="Normal 50 3 5 3" xfId="32611" xr:uid="{00000000-0005-0000-0000-00003B7F0000}"/>
    <cellStyle name="Normal 50 3 5 3 2" xfId="32612" xr:uid="{00000000-0005-0000-0000-00003C7F0000}"/>
    <cellStyle name="Normal 50 3 5 3 2 2" xfId="32613" xr:uid="{00000000-0005-0000-0000-00003D7F0000}"/>
    <cellStyle name="Normal 50 3 5 3 3" xfId="32614" xr:uid="{00000000-0005-0000-0000-00003E7F0000}"/>
    <cellStyle name="Normal 50 3 5 4" xfId="32615" xr:uid="{00000000-0005-0000-0000-00003F7F0000}"/>
    <cellStyle name="Normal 50 3 5 4 2" xfId="32616" xr:uid="{00000000-0005-0000-0000-0000407F0000}"/>
    <cellStyle name="Normal 50 3 5 5" xfId="32617" xr:uid="{00000000-0005-0000-0000-0000417F0000}"/>
    <cellStyle name="Normal 50 3 6" xfId="32618" xr:uid="{00000000-0005-0000-0000-0000427F0000}"/>
    <cellStyle name="Normal 50 3 6 2" xfId="32619" xr:uid="{00000000-0005-0000-0000-0000437F0000}"/>
    <cellStyle name="Normal 50 3 6 2 2" xfId="32620" xr:uid="{00000000-0005-0000-0000-0000447F0000}"/>
    <cellStyle name="Normal 50 3 6 2 2 2" xfId="32621" xr:uid="{00000000-0005-0000-0000-0000457F0000}"/>
    <cellStyle name="Normal 50 3 6 2 3" xfId="32622" xr:uid="{00000000-0005-0000-0000-0000467F0000}"/>
    <cellStyle name="Normal 50 3 6 3" xfId="32623" xr:uid="{00000000-0005-0000-0000-0000477F0000}"/>
    <cellStyle name="Normal 50 3 6 3 2" xfId="32624" xr:uid="{00000000-0005-0000-0000-0000487F0000}"/>
    <cellStyle name="Normal 50 3 6 4" xfId="32625" xr:uid="{00000000-0005-0000-0000-0000497F0000}"/>
    <cellStyle name="Normal 50 3 7" xfId="32626" xr:uid="{00000000-0005-0000-0000-00004A7F0000}"/>
    <cellStyle name="Normal 50 3 7 2" xfId="32627" xr:uid="{00000000-0005-0000-0000-00004B7F0000}"/>
    <cellStyle name="Normal 50 3 7 2 2" xfId="32628" xr:uid="{00000000-0005-0000-0000-00004C7F0000}"/>
    <cellStyle name="Normal 50 3 7 3" xfId="32629" xr:uid="{00000000-0005-0000-0000-00004D7F0000}"/>
    <cellStyle name="Normal 50 3 8" xfId="32630" xr:uid="{00000000-0005-0000-0000-00004E7F0000}"/>
    <cellStyle name="Normal 50 3 8 2" xfId="32631" xr:uid="{00000000-0005-0000-0000-00004F7F0000}"/>
    <cellStyle name="Normal 50 3 9" xfId="32632" xr:uid="{00000000-0005-0000-0000-0000507F0000}"/>
    <cellStyle name="Normal 50 4" xfId="32633" xr:uid="{00000000-0005-0000-0000-0000517F0000}"/>
    <cellStyle name="Normal 50 4 2" xfId="32634" xr:uid="{00000000-0005-0000-0000-0000527F0000}"/>
    <cellStyle name="Normal 50 4 2 2" xfId="32635" xr:uid="{00000000-0005-0000-0000-0000537F0000}"/>
    <cellStyle name="Normal 50 4 2 2 2" xfId="32636" xr:uid="{00000000-0005-0000-0000-0000547F0000}"/>
    <cellStyle name="Normal 50 4 2 2 2 2" xfId="32637" xr:uid="{00000000-0005-0000-0000-0000557F0000}"/>
    <cellStyle name="Normal 50 4 2 2 2 2 2" xfId="32638" xr:uid="{00000000-0005-0000-0000-0000567F0000}"/>
    <cellStyle name="Normal 50 4 2 2 2 2 2 2" xfId="32639" xr:uid="{00000000-0005-0000-0000-0000577F0000}"/>
    <cellStyle name="Normal 50 4 2 2 2 2 3" xfId="32640" xr:uid="{00000000-0005-0000-0000-0000587F0000}"/>
    <cellStyle name="Normal 50 4 2 2 2 3" xfId="32641" xr:uid="{00000000-0005-0000-0000-0000597F0000}"/>
    <cellStyle name="Normal 50 4 2 2 2 3 2" xfId="32642" xr:uid="{00000000-0005-0000-0000-00005A7F0000}"/>
    <cellStyle name="Normal 50 4 2 2 2 4" xfId="32643" xr:uid="{00000000-0005-0000-0000-00005B7F0000}"/>
    <cellStyle name="Normal 50 4 2 2 3" xfId="32644" xr:uid="{00000000-0005-0000-0000-00005C7F0000}"/>
    <cellStyle name="Normal 50 4 2 2 3 2" xfId="32645" xr:uid="{00000000-0005-0000-0000-00005D7F0000}"/>
    <cellStyle name="Normal 50 4 2 2 3 2 2" xfId="32646" xr:uid="{00000000-0005-0000-0000-00005E7F0000}"/>
    <cellStyle name="Normal 50 4 2 2 3 3" xfId="32647" xr:uid="{00000000-0005-0000-0000-00005F7F0000}"/>
    <cellStyle name="Normal 50 4 2 2 4" xfId="32648" xr:uid="{00000000-0005-0000-0000-0000607F0000}"/>
    <cellStyle name="Normal 50 4 2 2 4 2" xfId="32649" xr:uid="{00000000-0005-0000-0000-0000617F0000}"/>
    <cellStyle name="Normal 50 4 2 2 5" xfId="32650" xr:uid="{00000000-0005-0000-0000-0000627F0000}"/>
    <cellStyle name="Normal 50 4 2 3" xfId="32651" xr:uid="{00000000-0005-0000-0000-0000637F0000}"/>
    <cellStyle name="Normal 50 4 2 3 2" xfId="32652" xr:uid="{00000000-0005-0000-0000-0000647F0000}"/>
    <cellStyle name="Normal 50 4 2 3 2 2" xfId="32653" xr:uid="{00000000-0005-0000-0000-0000657F0000}"/>
    <cellStyle name="Normal 50 4 2 3 2 2 2" xfId="32654" xr:uid="{00000000-0005-0000-0000-0000667F0000}"/>
    <cellStyle name="Normal 50 4 2 3 2 3" xfId="32655" xr:uid="{00000000-0005-0000-0000-0000677F0000}"/>
    <cellStyle name="Normal 50 4 2 3 3" xfId="32656" xr:uid="{00000000-0005-0000-0000-0000687F0000}"/>
    <cellStyle name="Normal 50 4 2 3 3 2" xfId="32657" xr:uid="{00000000-0005-0000-0000-0000697F0000}"/>
    <cellStyle name="Normal 50 4 2 3 4" xfId="32658" xr:uid="{00000000-0005-0000-0000-00006A7F0000}"/>
    <cellStyle name="Normal 50 4 2 4" xfId="32659" xr:uid="{00000000-0005-0000-0000-00006B7F0000}"/>
    <cellStyle name="Normal 50 4 2 4 2" xfId="32660" xr:uid="{00000000-0005-0000-0000-00006C7F0000}"/>
    <cellStyle name="Normal 50 4 2 4 2 2" xfId="32661" xr:uid="{00000000-0005-0000-0000-00006D7F0000}"/>
    <cellStyle name="Normal 50 4 2 4 3" xfId="32662" xr:uid="{00000000-0005-0000-0000-00006E7F0000}"/>
    <cellStyle name="Normal 50 4 2 5" xfId="32663" xr:uid="{00000000-0005-0000-0000-00006F7F0000}"/>
    <cellStyle name="Normal 50 4 2 5 2" xfId="32664" xr:uid="{00000000-0005-0000-0000-0000707F0000}"/>
    <cellStyle name="Normal 50 4 2 6" xfId="32665" xr:uid="{00000000-0005-0000-0000-0000717F0000}"/>
    <cellStyle name="Normal 50 4 3" xfId="32666" xr:uid="{00000000-0005-0000-0000-0000727F0000}"/>
    <cellStyle name="Normal 50 4 3 2" xfId="32667" xr:uid="{00000000-0005-0000-0000-0000737F0000}"/>
    <cellStyle name="Normal 50 4 3 2 2" xfId="32668" xr:uid="{00000000-0005-0000-0000-0000747F0000}"/>
    <cellStyle name="Normal 50 4 3 2 2 2" xfId="32669" xr:uid="{00000000-0005-0000-0000-0000757F0000}"/>
    <cellStyle name="Normal 50 4 3 2 2 2 2" xfId="32670" xr:uid="{00000000-0005-0000-0000-0000767F0000}"/>
    <cellStyle name="Normal 50 4 3 2 2 2 2 2" xfId="32671" xr:uid="{00000000-0005-0000-0000-0000777F0000}"/>
    <cellStyle name="Normal 50 4 3 2 2 2 3" xfId="32672" xr:uid="{00000000-0005-0000-0000-0000787F0000}"/>
    <cellStyle name="Normal 50 4 3 2 2 3" xfId="32673" xr:uid="{00000000-0005-0000-0000-0000797F0000}"/>
    <cellStyle name="Normal 50 4 3 2 2 3 2" xfId="32674" xr:uid="{00000000-0005-0000-0000-00007A7F0000}"/>
    <cellStyle name="Normal 50 4 3 2 2 4" xfId="32675" xr:uid="{00000000-0005-0000-0000-00007B7F0000}"/>
    <cellStyle name="Normal 50 4 3 2 3" xfId="32676" xr:uid="{00000000-0005-0000-0000-00007C7F0000}"/>
    <cellStyle name="Normal 50 4 3 2 3 2" xfId="32677" xr:uid="{00000000-0005-0000-0000-00007D7F0000}"/>
    <cellStyle name="Normal 50 4 3 2 3 2 2" xfId="32678" xr:uid="{00000000-0005-0000-0000-00007E7F0000}"/>
    <cellStyle name="Normal 50 4 3 2 3 3" xfId="32679" xr:uid="{00000000-0005-0000-0000-00007F7F0000}"/>
    <cellStyle name="Normal 50 4 3 2 4" xfId="32680" xr:uid="{00000000-0005-0000-0000-0000807F0000}"/>
    <cellStyle name="Normal 50 4 3 2 4 2" xfId="32681" xr:uid="{00000000-0005-0000-0000-0000817F0000}"/>
    <cellStyle name="Normal 50 4 3 2 5" xfId="32682" xr:uid="{00000000-0005-0000-0000-0000827F0000}"/>
    <cellStyle name="Normal 50 4 3 3" xfId="32683" xr:uid="{00000000-0005-0000-0000-0000837F0000}"/>
    <cellStyle name="Normal 50 4 3 3 2" xfId="32684" xr:uid="{00000000-0005-0000-0000-0000847F0000}"/>
    <cellStyle name="Normal 50 4 3 3 2 2" xfId="32685" xr:uid="{00000000-0005-0000-0000-0000857F0000}"/>
    <cellStyle name="Normal 50 4 3 3 2 2 2" xfId="32686" xr:uid="{00000000-0005-0000-0000-0000867F0000}"/>
    <cellStyle name="Normal 50 4 3 3 2 3" xfId="32687" xr:uid="{00000000-0005-0000-0000-0000877F0000}"/>
    <cellStyle name="Normal 50 4 3 3 3" xfId="32688" xr:uid="{00000000-0005-0000-0000-0000887F0000}"/>
    <cellStyle name="Normal 50 4 3 3 3 2" xfId="32689" xr:uid="{00000000-0005-0000-0000-0000897F0000}"/>
    <cellStyle name="Normal 50 4 3 3 4" xfId="32690" xr:uid="{00000000-0005-0000-0000-00008A7F0000}"/>
    <cellStyle name="Normal 50 4 3 4" xfId="32691" xr:uid="{00000000-0005-0000-0000-00008B7F0000}"/>
    <cellStyle name="Normal 50 4 3 4 2" xfId="32692" xr:uid="{00000000-0005-0000-0000-00008C7F0000}"/>
    <cellStyle name="Normal 50 4 3 4 2 2" xfId="32693" xr:uid="{00000000-0005-0000-0000-00008D7F0000}"/>
    <cellStyle name="Normal 50 4 3 4 3" xfId="32694" xr:uid="{00000000-0005-0000-0000-00008E7F0000}"/>
    <cellStyle name="Normal 50 4 3 5" xfId="32695" xr:uid="{00000000-0005-0000-0000-00008F7F0000}"/>
    <cellStyle name="Normal 50 4 3 5 2" xfId="32696" xr:uid="{00000000-0005-0000-0000-0000907F0000}"/>
    <cellStyle name="Normal 50 4 3 6" xfId="32697" xr:uid="{00000000-0005-0000-0000-0000917F0000}"/>
    <cellStyle name="Normal 50 4 4" xfId="32698" xr:uid="{00000000-0005-0000-0000-0000927F0000}"/>
    <cellStyle name="Normal 50 4 4 2" xfId="32699" xr:uid="{00000000-0005-0000-0000-0000937F0000}"/>
    <cellStyle name="Normal 50 4 4 2 2" xfId="32700" xr:uid="{00000000-0005-0000-0000-0000947F0000}"/>
    <cellStyle name="Normal 50 4 4 2 2 2" xfId="32701" xr:uid="{00000000-0005-0000-0000-0000957F0000}"/>
    <cellStyle name="Normal 50 4 4 2 2 2 2" xfId="32702" xr:uid="{00000000-0005-0000-0000-0000967F0000}"/>
    <cellStyle name="Normal 50 4 4 2 2 3" xfId="32703" xr:uid="{00000000-0005-0000-0000-0000977F0000}"/>
    <cellStyle name="Normal 50 4 4 2 3" xfId="32704" xr:uid="{00000000-0005-0000-0000-0000987F0000}"/>
    <cellStyle name="Normal 50 4 4 2 3 2" xfId="32705" xr:uid="{00000000-0005-0000-0000-0000997F0000}"/>
    <cellStyle name="Normal 50 4 4 2 4" xfId="32706" xr:uid="{00000000-0005-0000-0000-00009A7F0000}"/>
    <cellStyle name="Normal 50 4 4 3" xfId="32707" xr:uid="{00000000-0005-0000-0000-00009B7F0000}"/>
    <cellStyle name="Normal 50 4 4 3 2" xfId="32708" xr:uid="{00000000-0005-0000-0000-00009C7F0000}"/>
    <cellStyle name="Normal 50 4 4 3 2 2" xfId="32709" xr:uid="{00000000-0005-0000-0000-00009D7F0000}"/>
    <cellStyle name="Normal 50 4 4 3 3" xfId="32710" xr:uid="{00000000-0005-0000-0000-00009E7F0000}"/>
    <cellStyle name="Normal 50 4 4 4" xfId="32711" xr:uid="{00000000-0005-0000-0000-00009F7F0000}"/>
    <cellStyle name="Normal 50 4 4 4 2" xfId="32712" xr:uid="{00000000-0005-0000-0000-0000A07F0000}"/>
    <cellStyle name="Normal 50 4 4 5" xfId="32713" xr:uid="{00000000-0005-0000-0000-0000A17F0000}"/>
    <cellStyle name="Normal 50 4 5" xfId="32714" xr:uid="{00000000-0005-0000-0000-0000A27F0000}"/>
    <cellStyle name="Normal 50 4 5 2" xfId="32715" xr:uid="{00000000-0005-0000-0000-0000A37F0000}"/>
    <cellStyle name="Normal 50 4 5 2 2" xfId="32716" xr:uid="{00000000-0005-0000-0000-0000A47F0000}"/>
    <cellStyle name="Normal 50 4 5 2 2 2" xfId="32717" xr:uid="{00000000-0005-0000-0000-0000A57F0000}"/>
    <cellStyle name="Normal 50 4 5 2 3" xfId="32718" xr:uid="{00000000-0005-0000-0000-0000A67F0000}"/>
    <cellStyle name="Normal 50 4 5 3" xfId="32719" xr:uid="{00000000-0005-0000-0000-0000A77F0000}"/>
    <cellStyle name="Normal 50 4 5 3 2" xfId="32720" xr:uid="{00000000-0005-0000-0000-0000A87F0000}"/>
    <cellStyle name="Normal 50 4 5 4" xfId="32721" xr:uid="{00000000-0005-0000-0000-0000A97F0000}"/>
    <cellStyle name="Normal 50 4 6" xfId="32722" xr:uid="{00000000-0005-0000-0000-0000AA7F0000}"/>
    <cellStyle name="Normal 50 4 6 2" xfId="32723" xr:uid="{00000000-0005-0000-0000-0000AB7F0000}"/>
    <cellStyle name="Normal 50 4 6 2 2" xfId="32724" xr:uid="{00000000-0005-0000-0000-0000AC7F0000}"/>
    <cellStyle name="Normal 50 4 6 3" xfId="32725" xr:uid="{00000000-0005-0000-0000-0000AD7F0000}"/>
    <cellStyle name="Normal 50 4 7" xfId="32726" xr:uid="{00000000-0005-0000-0000-0000AE7F0000}"/>
    <cellStyle name="Normal 50 4 7 2" xfId="32727" xr:uid="{00000000-0005-0000-0000-0000AF7F0000}"/>
    <cellStyle name="Normal 50 4 8" xfId="32728" xr:uid="{00000000-0005-0000-0000-0000B07F0000}"/>
    <cellStyle name="Normal 50 5" xfId="32729" xr:uid="{00000000-0005-0000-0000-0000B17F0000}"/>
    <cellStyle name="Normal 50 5 2" xfId="32730" xr:uid="{00000000-0005-0000-0000-0000B27F0000}"/>
    <cellStyle name="Normal 50 5 2 2" xfId="32731" xr:uid="{00000000-0005-0000-0000-0000B37F0000}"/>
    <cellStyle name="Normal 50 5 2 2 2" xfId="32732" xr:uid="{00000000-0005-0000-0000-0000B47F0000}"/>
    <cellStyle name="Normal 50 5 2 2 2 2" xfId="32733" xr:uid="{00000000-0005-0000-0000-0000B57F0000}"/>
    <cellStyle name="Normal 50 5 2 2 2 2 2" xfId="32734" xr:uid="{00000000-0005-0000-0000-0000B67F0000}"/>
    <cellStyle name="Normal 50 5 2 2 2 3" xfId="32735" xr:uid="{00000000-0005-0000-0000-0000B77F0000}"/>
    <cellStyle name="Normal 50 5 2 2 3" xfId="32736" xr:uid="{00000000-0005-0000-0000-0000B87F0000}"/>
    <cellStyle name="Normal 50 5 2 2 3 2" xfId="32737" xr:uid="{00000000-0005-0000-0000-0000B97F0000}"/>
    <cellStyle name="Normal 50 5 2 2 4" xfId="32738" xr:uid="{00000000-0005-0000-0000-0000BA7F0000}"/>
    <cellStyle name="Normal 50 5 2 3" xfId="32739" xr:uid="{00000000-0005-0000-0000-0000BB7F0000}"/>
    <cellStyle name="Normal 50 5 2 3 2" xfId="32740" xr:uid="{00000000-0005-0000-0000-0000BC7F0000}"/>
    <cellStyle name="Normal 50 5 2 3 2 2" xfId="32741" xr:uid="{00000000-0005-0000-0000-0000BD7F0000}"/>
    <cellStyle name="Normal 50 5 2 3 3" xfId="32742" xr:uid="{00000000-0005-0000-0000-0000BE7F0000}"/>
    <cellStyle name="Normal 50 5 2 4" xfId="32743" xr:uid="{00000000-0005-0000-0000-0000BF7F0000}"/>
    <cellStyle name="Normal 50 5 2 4 2" xfId="32744" xr:uid="{00000000-0005-0000-0000-0000C07F0000}"/>
    <cellStyle name="Normal 50 5 2 5" xfId="32745" xr:uid="{00000000-0005-0000-0000-0000C17F0000}"/>
    <cellStyle name="Normal 50 5 3" xfId="32746" xr:uid="{00000000-0005-0000-0000-0000C27F0000}"/>
    <cellStyle name="Normal 50 5 3 2" xfId="32747" xr:uid="{00000000-0005-0000-0000-0000C37F0000}"/>
    <cellStyle name="Normal 50 5 3 2 2" xfId="32748" xr:uid="{00000000-0005-0000-0000-0000C47F0000}"/>
    <cellStyle name="Normal 50 5 3 2 2 2" xfId="32749" xr:uid="{00000000-0005-0000-0000-0000C57F0000}"/>
    <cellStyle name="Normal 50 5 3 2 3" xfId="32750" xr:uid="{00000000-0005-0000-0000-0000C67F0000}"/>
    <cellStyle name="Normal 50 5 3 3" xfId="32751" xr:uid="{00000000-0005-0000-0000-0000C77F0000}"/>
    <cellStyle name="Normal 50 5 3 3 2" xfId="32752" xr:uid="{00000000-0005-0000-0000-0000C87F0000}"/>
    <cellStyle name="Normal 50 5 3 4" xfId="32753" xr:uid="{00000000-0005-0000-0000-0000C97F0000}"/>
    <cellStyle name="Normal 50 5 4" xfId="32754" xr:uid="{00000000-0005-0000-0000-0000CA7F0000}"/>
    <cellStyle name="Normal 50 5 4 2" xfId="32755" xr:uid="{00000000-0005-0000-0000-0000CB7F0000}"/>
    <cellStyle name="Normal 50 5 4 2 2" xfId="32756" xr:uid="{00000000-0005-0000-0000-0000CC7F0000}"/>
    <cellStyle name="Normal 50 5 4 3" xfId="32757" xr:uid="{00000000-0005-0000-0000-0000CD7F0000}"/>
    <cellStyle name="Normal 50 5 5" xfId="32758" xr:uid="{00000000-0005-0000-0000-0000CE7F0000}"/>
    <cellStyle name="Normal 50 5 5 2" xfId="32759" xr:uid="{00000000-0005-0000-0000-0000CF7F0000}"/>
    <cellStyle name="Normal 50 5 6" xfId="32760" xr:uid="{00000000-0005-0000-0000-0000D07F0000}"/>
    <cellStyle name="Normal 50 6" xfId="32761" xr:uid="{00000000-0005-0000-0000-0000D17F0000}"/>
    <cellStyle name="Normal 50 6 2" xfId="32762" xr:uid="{00000000-0005-0000-0000-0000D27F0000}"/>
    <cellStyle name="Normal 50 6 2 2" xfId="32763" xr:uid="{00000000-0005-0000-0000-0000D37F0000}"/>
    <cellStyle name="Normal 50 6 2 2 2" xfId="32764" xr:uid="{00000000-0005-0000-0000-0000D47F0000}"/>
    <cellStyle name="Normal 50 6 2 2 2 2" xfId="32765" xr:uid="{00000000-0005-0000-0000-0000D57F0000}"/>
    <cellStyle name="Normal 50 6 2 2 2 2 2" xfId="32766" xr:uid="{00000000-0005-0000-0000-0000D67F0000}"/>
    <cellStyle name="Normal 50 6 2 2 2 3" xfId="32767" xr:uid="{00000000-0005-0000-0000-0000D77F0000}"/>
    <cellStyle name="Normal 50 6 2 2 3" xfId="32768" xr:uid="{00000000-0005-0000-0000-0000D87F0000}"/>
    <cellStyle name="Normal 50 6 2 2 3 2" xfId="32769" xr:uid="{00000000-0005-0000-0000-0000D97F0000}"/>
    <cellStyle name="Normal 50 6 2 2 4" xfId="32770" xr:uid="{00000000-0005-0000-0000-0000DA7F0000}"/>
    <cellStyle name="Normal 50 6 2 3" xfId="32771" xr:uid="{00000000-0005-0000-0000-0000DB7F0000}"/>
    <cellStyle name="Normal 50 6 2 3 2" xfId="32772" xr:uid="{00000000-0005-0000-0000-0000DC7F0000}"/>
    <cellStyle name="Normal 50 6 2 3 2 2" xfId="32773" xr:uid="{00000000-0005-0000-0000-0000DD7F0000}"/>
    <cellStyle name="Normal 50 6 2 3 3" xfId="32774" xr:uid="{00000000-0005-0000-0000-0000DE7F0000}"/>
    <cellStyle name="Normal 50 6 2 4" xfId="32775" xr:uid="{00000000-0005-0000-0000-0000DF7F0000}"/>
    <cellStyle name="Normal 50 6 2 4 2" xfId="32776" xr:uid="{00000000-0005-0000-0000-0000E07F0000}"/>
    <cellStyle name="Normal 50 6 2 5" xfId="32777" xr:uid="{00000000-0005-0000-0000-0000E17F0000}"/>
    <cellStyle name="Normal 50 6 3" xfId="32778" xr:uid="{00000000-0005-0000-0000-0000E27F0000}"/>
    <cellStyle name="Normal 50 6 3 2" xfId="32779" xr:uid="{00000000-0005-0000-0000-0000E37F0000}"/>
    <cellStyle name="Normal 50 6 3 2 2" xfId="32780" xr:uid="{00000000-0005-0000-0000-0000E47F0000}"/>
    <cellStyle name="Normal 50 6 3 2 2 2" xfId="32781" xr:uid="{00000000-0005-0000-0000-0000E57F0000}"/>
    <cellStyle name="Normal 50 6 3 2 3" xfId="32782" xr:uid="{00000000-0005-0000-0000-0000E67F0000}"/>
    <cellStyle name="Normal 50 6 3 3" xfId="32783" xr:uid="{00000000-0005-0000-0000-0000E77F0000}"/>
    <cellStyle name="Normal 50 6 3 3 2" xfId="32784" xr:uid="{00000000-0005-0000-0000-0000E87F0000}"/>
    <cellStyle name="Normal 50 6 3 4" xfId="32785" xr:uid="{00000000-0005-0000-0000-0000E97F0000}"/>
    <cellStyle name="Normal 50 6 4" xfId="32786" xr:uid="{00000000-0005-0000-0000-0000EA7F0000}"/>
    <cellStyle name="Normal 50 6 4 2" xfId="32787" xr:uid="{00000000-0005-0000-0000-0000EB7F0000}"/>
    <cellStyle name="Normal 50 6 4 2 2" xfId="32788" xr:uid="{00000000-0005-0000-0000-0000EC7F0000}"/>
    <cellStyle name="Normal 50 6 4 3" xfId="32789" xr:uid="{00000000-0005-0000-0000-0000ED7F0000}"/>
    <cellStyle name="Normal 50 6 5" xfId="32790" xr:uid="{00000000-0005-0000-0000-0000EE7F0000}"/>
    <cellStyle name="Normal 50 6 5 2" xfId="32791" xr:uid="{00000000-0005-0000-0000-0000EF7F0000}"/>
    <cellStyle name="Normal 50 6 6" xfId="32792" xr:uid="{00000000-0005-0000-0000-0000F07F0000}"/>
    <cellStyle name="Normal 50 7" xfId="32793" xr:uid="{00000000-0005-0000-0000-0000F17F0000}"/>
    <cellStyle name="Normal 50 7 2" xfId="32794" xr:uid="{00000000-0005-0000-0000-0000F27F0000}"/>
    <cellStyle name="Normal 50 7 2 2" xfId="32795" xr:uid="{00000000-0005-0000-0000-0000F37F0000}"/>
    <cellStyle name="Normal 50 7 2 2 2" xfId="32796" xr:uid="{00000000-0005-0000-0000-0000F47F0000}"/>
    <cellStyle name="Normal 50 7 2 2 2 2" xfId="32797" xr:uid="{00000000-0005-0000-0000-0000F57F0000}"/>
    <cellStyle name="Normal 50 7 2 2 2 2 2" xfId="32798" xr:uid="{00000000-0005-0000-0000-0000F67F0000}"/>
    <cellStyle name="Normal 50 7 2 2 2 3" xfId="32799" xr:uid="{00000000-0005-0000-0000-0000F77F0000}"/>
    <cellStyle name="Normal 50 7 2 2 3" xfId="32800" xr:uid="{00000000-0005-0000-0000-0000F87F0000}"/>
    <cellStyle name="Normal 50 7 2 2 3 2" xfId="32801" xr:uid="{00000000-0005-0000-0000-0000F97F0000}"/>
    <cellStyle name="Normal 50 7 2 2 4" xfId="32802" xr:uid="{00000000-0005-0000-0000-0000FA7F0000}"/>
    <cellStyle name="Normal 50 7 2 3" xfId="32803" xr:uid="{00000000-0005-0000-0000-0000FB7F0000}"/>
    <cellStyle name="Normal 50 7 2 3 2" xfId="32804" xr:uid="{00000000-0005-0000-0000-0000FC7F0000}"/>
    <cellStyle name="Normal 50 7 2 3 2 2" xfId="32805" xr:uid="{00000000-0005-0000-0000-0000FD7F0000}"/>
    <cellStyle name="Normal 50 7 2 3 3" xfId="32806" xr:uid="{00000000-0005-0000-0000-0000FE7F0000}"/>
    <cellStyle name="Normal 50 7 2 4" xfId="32807" xr:uid="{00000000-0005-0000-0000-0000FF7F0000}"/>
    <cellStyle name="Normal 50 7 2 4 2" xfId="32808" xr:uid="{00000000-0005-0000-0000-000000800000}"/>
    <cellStyle name="Normal 50 7 2 5" xfId="32809" xr:uid="{00000000-0005-0000-0000-000001800000}"/>
    <cellStyle name="Normal 50 7 3" xfId="32810" xr:uid="{00000000-0005-0000-0000-000002800000}"/>
    <cellStyle name="Normal 50 7 3 2" xfId="32811" xr:uid="{00000000-0005-0000-0000-000003800000}"/>
    <cellStyle name="Normal 50 7 3 2 2" xfId="32812" xr:uid="{00000000-0005-0000-0000-000004800000}"/>
    <cellStyle name="Normal 50 7 3 2 2 2" xfId="32813" xr:uid="{00000000-0005-0000-0000-000005800000}"/>
    <cellStyle name="Normal 50 7 3 2 3" xfId="32814" xr:uid="{00000000-0005-0000-0000-000006800000}"/>
    <cellStyle name="Normal 50 7 3 3" xfId="32815" xr:uid="{00000000-0005-0000-0000-000007800000}"/>
    <cellStyle name="Normal 50 7 3 3 2" xfId="32816" xr:uid="{00000000-0005-0000-0000-000008800000}"/>
    <cellStyle name="Normal 50 7 3 4" xfId="32817" xr:uid="{00000000-0005-0000-0000-000009800000}"/>
    <cellStyle name="Normal 50 7 4" xfId="32818" xr:uid="{00000000-0005-0000-0000-00000A800000}"/>
    <cellStyle name="Normal 50 7 4 2" xfId="32819" xr:uid="{00000000-0005-0000-0000-00000B800000}"/>
    <cellStyle name="Normal 50 7 4 2 2" xfId="32820" xr:uid="{00000000-0005-0000-0000-00000C800000}"/>
    <cellStyle name="Normal 50 7 4 3" xfId="32821" xr:uid="{00000000-0005-0000-0000-00000D800000}"/>
    <cellStyle name="Normal 50 7 5" xfId="32822" xr:uid="{00000000-0005-0000-0000-00000E800000}"/>
    <cellStyle name="Normal 50 7 5 2" xfId="32823" xr:uid="{00000000-0005-0000-0000-00000F800000}"/>
    <cellStyle name="Normal 50 7 6" xfId="32824" xr:uid="{00000000-0005-0000-0000-000010800000}"/>
    <cellStyle name="Normal 50 8" xfId="32825" xr:uid="{00000000-0005-0000-0000-000011800000}"/>
    <cellStyle name="Normal 50 8 2" xfId="32826" xr:uid="{00000000-0005-0000-0000-000012800000}"/>
    <cellStyle name="Normal 50 8 2 2" xfId="32827" xr:uid="{00000000-0005-0000-0000-000013800000}"/>
    <cellStyle name="Normal 50 8 2 2 2" xfId="32828" xr:uid="{00000000-0005-0000-0000-000014800000}"/>
    <cellStyle name="Normal 50 8 2 2 2 2" xfId="32829" xr:uid="{00000000-0005-0000-0000-000015800000}"/>
    <cellStyle name="Normal 50 8 2 2 3" xfId="32830" xr:uid="{00000000-0005-0000-0000-000016800000}"/>
    <cellStyle name="Normal 50 8 2 3" xfId="32831" xr:uid="{00000000-0005-0000-0000-000017800000}"/>
    <cellStyle name="Normal 50 8 2 3 2" xfId="32832" xr:uid="{00000000-0005-0000-0000-000018800000}"/>
    <cellStyle name="Normal 50 8 2 4" xfId="32833" xr:uid="{00000000-0005-0000-0000-000019800000}"/>
    <cellStyle name="Normal 50 8 3" xfId="32834" xr:uid="{00000000-0005-0000-0000-00001A800000}"/>
    <cellStyle name="Normal 50 8 3 2" xfId="32835" xr:uid="{00000000-0005-0000-0000-00001B800000}"/>
    <cellStyle name="Normal 50 8 3 2 2" xfId="32836" xr:uid="{00000000-0005-0000-0000-00001C800000}"/>
    <cellStyle name="Normal 50 8 3 3" xfId="32837" xr:uid="{00000000-0005-0000-0000-00001D800000}"/>
    <cellStyle name="Normal 50 8 4" xfId="32838" xr:uid="{00000000-0005-0000-0000-00001E800000}"/>
    <cellStyle name="Normal 50 8 4 2" xfId="32839" xr:uid="{00000000-0005-0000-0000-00001F800000}"/>
    <cellStyle name="Normal 50 8 5" xfId="32840" xr:uid="{00000000-0005-0000-0000-000020800000}"/>
    <cellStyle name="Normal 50 9" xfId="32841" xr:uid="{00000000-0005-0000-0000-000021800000}"/>
    <cellStyle name="Normal 50 9 2" xfId="32842" xr:uid="{00000000-0005-0000-0000-000022800000}"/>
    <cellStyle name="Normal 50 9 2 2" xfId="32843" xr:uid="{00000000-0005-0000-0000-000023800000}"/>
    <cellStyle name="Normal 50 9 2 2 2" xfId="32844" xr:uid="{00000000-0005-0000-0000-000024800000}"/>
    <cellStyle name="Normal 50 9 2 3" xfId="32845" xr:uid="{00000000-0005-0000-0000-000025800000}"/>
    <cellStyle name="Normal 50 9 3" xfId="32846" xr:uid="{00000000-0005-0000-0000-000026800000}"/>
    <cellStyle name="Normal 50 9 3 2" xfId="32847" xr:uid="{00000000-0005-0000-0000-000027800000}"/>
    <cellStyle name="Normal 50 9 4" xfId="32848" xr:uid="{00000000-0005-0000-0000-000028800000}"/>
    <cellStyle name="Normal 51" xfId="32849" xr:uid="{00000000-0005-0000-0000-000029800000}"/>
    <cellStyle name="Normal 51 10" xfId="32850" xr:uid="{00000000-0005-0000-0000-00002A800000}"/>
    <cellStyle name="Normal 51 10 2" xfId="32851" xr:uid="{00000000-0005-0000-0000-00002B800000}"/>
    <cellStyle name="Normal 51 10 2 2" xfId="32852" xr:uid="{00000000-0005-0000-0000-00002C800000}"/>
    <cellStyle name="Normal 51 10 3" xfId="32853" xr:uid="{00000000-0005-0000-0000-00002D800000}"/>
    <cellStyle name="Normal 51 11" xfId="32854" xr:uid="{00000000-0005-0000-0000-00002E800000}"/>
    <cellStyle name="Normal 51 11 2" xfId="32855" xr:uid="{00000000-0005-0000-0000-00002F800000}"/>
    <cellStyle name="Normal 51 12" xfId="32856" xr:uid="{00000000-0005-0000-0000-000030800000}"/>
    <cellStyle name="Normal 51 2" xfId="32857" xr:uid="{00000000-0005-0000-0000-000031800000}"/>
    <cellStyle name="Normal 51 2 10" xfId="32858" xr:uid="{00000000-0005-0000-0000-000032800000}"/>
    <cellStyle name="Normal 51 2 10 2" xfId="32859" xr:uid="{00000000-0005-0000-0000-000033800000}"/>
    <cellStyle name="Normal 51 2 11" xfId="32860" xr:uid="{00000000-0005-0000-0000-000034800000}"/>
    <cellStyle name="Normal 51 2 2" xfId="32861" xr:uid="{00000000-0005-0000-0000-000035800000}"/>
    <cellStyle name="Normal 51 2 2 2" xfId="32862" xr:uid="{00000000-0005-0000-0000-000036800000}"/>
    <cellStyle name="Normal 51 2 2 2 2" xfId="32863" xr:uid="{00000000-0005-0000-0000-000037800000}"/>
    <cellStyle name="Normal 51 2 2 2 2 2" xfId="32864" xr:uid="{00000000-0005-0000-0000-000038800000}"/>
    <cellStyle name="Normal 51 2 2 2 2 2 2" xfId="32865" xr:uid="{00000000-0005-0000-0000-000039800000}"/>
    <cellStyle name="Normal 51 2 2 2 2 2 2 2" xfId="32866" xr:uid="{00000000-0005-0000-0000-00003A800000}"/>
    <cellStyle name="Normal 51 2 2 2 2 2 2 2 2" xfId="32867" xr:uid="{00000000-0005-0000-0000-00003B800000}"/>
    <cellStyle name="Normal 51 2 2 2 2 2 2 2 2 2" xfId="32868" xr:uid="{00000000-0005-0000-0000-00003C800000}"/>
    <cellStyle name="Normal 51 2 2 2 2 2 2 2 3" xfId="32869" xr:uid="{00000000-0005-0000-0000-00003D800000}"/>
    <cellStyle name="Normal 51 2 2 2 2 2 2 3" xfId="32870" xr:uid="{00000000-0005-0000-0000-00003E800000}"/>
    <cellStyle name="Normal 51 2 2 2 2 2 2 3 2" xfId="32871" xr:uid="{00000000-0005-0000-0000-00003F800000}"/>
    <cellStyle name="Normal 51 2 2 2 2 2 2 4" xfId="32872" xr:uid="{00000000-0005-0000-0000-000040800000}"/>
    <cellStyle name="Normal 51 2 2 2 2 2 3" xfId="32873" xr:uid="{00000000-0005-0000-0000-000041800000}"/>
    <cellStyle name="Normal 51 2 2 2 2 2 3 2" xfId="32874" xr:uid="{00000000-0005-0000-0000-000042800000}"/>
    <cellStyle name="Normal 51 2 2 2 2 2 3 2 2" xfId="32875" xr:uid="{00000000-0005-0000-0000-000043800000}"/>
    <cellStyle name="Normal 51 2 2 2 2 2 3 3" xfId="32876" xr:uid="{00000000-0005-0000-0000-000044800000}"/>
    <cellStyle name="Normal 51 2 2 2 2 2 4" xfId="32877" xr:uid="{00000000-0005-0000-0000-000045800000}"/>
    <cellStyle name="Normal 51 2 2 2 2 2 4 2" xfId="32878" xr:uid="{00000000-0005-0000-0000-000046800000}"/>
    <cellStyle name="Normal 51 2 2 2 2 2 5" xfId="32879" xr:uid="{00000000-0005-0000-0000-000047800000}"/>
    <cellStyle name="Normal 51 2 2 2 2 3" xfId="32880" xr:uid="{00000000-0005-0000-0000-000048800000}"/>
    <cellStyle name="Normal 51 2 2 2 2 3 2" xfId="32881" xr:uid="{00000000-0005-0000-0000-000049800000}"/>
    <cellStyle name="Normal 51 2 2 2 2 3 2 2" xfId="32882" xr:uid="{00000000-0005-0000-0000-00004A800000}"/>
    <cellStyle name="Normal 51 2 2 2 2 3 2 2 2" xfId="32883" xr:uid="{00000000-0005-0000-0000-00004B800000}"/>
    <cellStyle name="Normal 51 2 2 2 2 3 2 3" xfId="32884" xr:uid="{00000000-0005-0000-0000-00004C800000}"/>
    <cellStyle name="Normal 51 2 2 2 2 3 3" xfId="32885" xr:uid="{00000000-0005-0000-0000-00004D800000}"/>
    <cellStyle name="Normal 51 2 2 2 2 3 3 2" xfId="32886" xr:uid="{00000000-0005-0000-0000-00004E800000}"/>
    <cellStyle name="Normal 51 2 2 2 2 3 4" xfId="32887" xr:uid="{00000000-0005-0000-0000-00004F800000}"/>
    <cellStyle name="Normal 51 2 2 2 2 4" xfId="32888" xr:uid="{00000000-0005-0000-0000-000050800000}"/>
    <cellStyle name="Normal 51 2 2 2 2 4 2" xfId="32889" xr:uid="{00000000-0005-0000-0000-000051800000}"/>
    <cellStyle name="Normal 51 2 2 2 2 4 2 2" xfId="32890" xr:uid="{00000000-0005-0000-0000-000052800000}"/>
    <cellStyle name="Normal 51 2 2 2 2 4 3" xfId="32891" xr:uid="{00000000-0005-0000-0000-000053800000}"/>
    <cellStyle name="Normal 51 2 2 2 2 5" xfId="32892" xr:uid="{00000000-0005-0000-0000-000054800000}"/>
    <cellStyle name="Normal 51 2 2 2 2 5 2" xfId="32893" xr:uid="{00000000-0005-0000-0000-000055800000}"/>
    <cellStyle name="Normal 51 2 2 2 2 6" xfId="32894" xr:uid="{00000000-0005-0000-0000-000056800000}"/>
    <cellStyle name="Normal 51 2 2 2 3" xfId="32895" xr:uid="{00000000-0005-0000-0000-000057800000}"/>
    <cellStyle name="Normal 51 2 2 2 3 2" xfId="32896" xr:uid="{00000000-0005-0000-0000-000058800000}"/>
    <cellStyle name="Normal 51 2 2 2 3 2 2" xfId="32897" xr:uid="{00000000-0005-0000-0000-000059800000}"/>
    <cellStyle name="Normal 51 2 2 2 3 2 2 2" xfId="32898" xr:uid="{00000000-0005-0000-0000-00005A800000}"/>
    <cellStyle name="Normal 51 2 2 2 3 2 2 2 2" xfId="32899" xr:uid="{00000000-0005-0000-0000-00005B800000}"/>
    <cellStyle name="Normal 51 2 2 2 3 2 2 2 2 2" xfId="32900" xr:uid="{00000000-0005-0000-0000-00005C800000}"/>
    <cellStyle name="Normal 51 2 2 2 3 2 2 2 3" xfId="32901" xr:uid="{00000000-0005-0000-0000-00005D800000}"/>
    <cellStyle name="Normal 51 2 2 2 3 2 2 3" xfId="32902" xr:uid="{00000000-0005-0000-0000-00005E800000}"/>
    <cellStyle name="Normal 51 2 2 2 3 2 2 3 2" xfId="32903" xr:uid="{00000000-0005-0000-0000-00005F800000}"/>
    <cellStyle name="Normal 51 2 2 2 3 2 2 4" xfId="32904" xr:uid="{00000000-0005-0000-0000-000060800000}"/>
    <cellStyle name="Normal 51 2 2 2 3 2 3" xfId="32905" xr:uid="{00000000-0005-0000-0000-000061800000}"/>
    <cellStyle name="Normal 51 2 2 2 3 2 3 2" xfId="32906" xr:uid="{00000000-0005-0000-0000-000062800000}"/>
    <cellStyle name="Normal 51 2 2 2 3 2 3 2 2" xfId="32907" xr:uid="{00000000-0005-0000-0000-000063800000}"/>
    <cellStyle name="Normal 51 2 2 2 3 2 3 3" xfId="32908" xr:uid="{00000000-0005-0000-0000-000064800000}"/>
    <cellStyle name="Normal 51 2 2 2 3 2 4" xfId="32909" xr:uid="{00000000-0005-0000-0000-000065800000}"/>
    <cellStyle name="Normal 51 2 2 2 3 2 4 2" xfId="32910" xr:uid="{00000000-0005-0000-0000-000066800000}"/>
    <cellStyle name="Normal 51 2 2 2 3 2 5" xfId="32911" xr:uid="{00000000-0005-0000-0000-000067800000}"/>
    <cellStyle name="Normal 51 2 2 2 3 3" xfId="32912" xr:uid="{00000000-0005-0000-0000-000068800000}"/>
    <cellStyle name="Normal 51 2 2 2 3 3 2" xfId="32913" xr:uid="{00000000-0005-0000-0000-000069800000}"/>
    <cellStyle name="Normal 51 2 2 2 3 3 2 2" xfId="32914" xr:uid="{00000000-0005-0000-0000-00006A800000}"/>
    <cellStyle name="Normal 51 2 2 2 3 3 2 2 2" xfId="32915" xr:uid="{00000000-0005-0000-0000-00006B800000}"/>
    <cellStyle name="Normal 51 2 2 2 3 3 2 3" xfId="32916" xr:uid="{00000000-0005-0000-0000-00006C800000}"/>
    <cellStyle name="Normal 51 2 2 2 3 3 3" xfId="32917" xr:uid="{00000000-0005-0000-0000-00006D800000}"/>
    <cellStyle name="Normal 51 2 2 2 3 3 3 2" xfId="32918" xr:uid="{00000000-0005-0000-0000-00006E800000}"/>
    <cellStyle name="Normal 51 2 2 2 3 3 4" xfId="32919" xr:uid="{00000000-0005-0000-0000-00006F800000}"/>
    <cellStyle name="Normal 51 2 2 2 3 4" xfId="32920" xr:uid="{00000000-0005-0000-0000-000070800000}"/>
    <cellStyle name="Normal 51 2 2 2 3 4 2" xfId="32921" xr:uid="{00000000-0005-0000-0000-000071800000}"/>
    <cellStyle name="Normal 51 2 2 2 3 4 2 2" xfId="32922" xr:uid="{00000000-0005-0000-0000-000072800000}"/>
    <cellStyle name="Normal 51 2 2 2 3 4 3" xfId="32923" xr:uid="{00000000-0005-0000-0000-000073800000}"/>
    <cellStyle name="Normal 51 2 2 2 3 5" xfId="32924" xr:uid="{00000000-0005-0000-0000-000074800000}"/>
    <cellStyle name="Normal 51 2 2 2 3 5 2" xfId="32925" xr:uid="{00000000-0005-0000-0000-000075800000}"/>
    <cellStyle name="Normal 51 2 2 2 3 6" xfId="32926" xr:uid="{00000000-0005-0000-0000-000076800000}"/>
    <cellStyle name="Normal 51 2 2 2 4" xfId="32927" xr:uid="{00000000-0005-0000-0000-000077800000}"/>
    <cellStyle name="Normal 51 2 2 2 4 2" xfId="32928" xr:uid="{00000000-0005-0000-0000-000078800000}"/>
    <cellStyle name="Normal 51 2 2 2 4 2 2" xfId="32929" xr:uid="{00000000-0005-0000-0000-000079800000}"/>
    <cellStyle name="Normal 51 2 2 2 4 2 2 2" xfId="32930" xr:uid="{00000000-0005-0000-0000-00007A800000}"/>
    <cellStyle name="Normal 51 2 2 2 4 2 2 2 2" xfId="32931" xr:uid="{00000000-0005-0000-0000-00007B800000}"/>
    <cellStyle name="Normal 51 2 2 2 4 2 2 3" xfId="32932" xr:uid="{00000000-0005-0000-0000-00007C800000}"/>
    <cellStyle name="Normal 51 2 2 2 4 2 3" xfId="32933" xr:uid="{00000000-0005-0000-0000-00007D800000}"/>
    <cellStyle name="Normal 51 2 2 2 4 2 3 2" xfId="32934" xr:uid="{00000000-0005-0000-0000-00007E800000}"/>
    <cellStyle name="Normal 51 2 2 2 4 2 4" xfId="32935" xr:uid="{00000000-0005-0000-0000-00007F800000}"/>
    <cellStyle name="Normal 51 2 2 2 4 3" xfId="32936" xr:uid="{00000000-0005-0000-0000-000080800000}"/>
    <cellStyle name="Normal 51 2 2 2 4 3 2" xfId="32937" xr:uid="{00000000-0005-0000-0000-000081800000}"/>
    <cellStyle name="Normal 51 2 2 2 4 3 2 2" xfId="32938" xr:uid="{00000000-0005-0000-0000-000082800000}"/>
    <cellStyle name="Normal 51 2 2 2 4 3 3" xfId="32939" xr:uid="{00000000-0005-0000-0000-000083800000}"/>
    <cellStyle name="Normal 51 2 2 2 4 4" xfId="32940" xr:uid="{00000000-0005-0000-0000-000084800000}"/>
    <cellStyle name="Normal 51 2 2 2 4 4 2" xfId="32941" xr:uid="{00000000-0005-0000-0000-000085800000}"/>
    <cellStyle name="Normal 51 2 2 2 4 5" xfId="32942" xr:uid="{00000000-0005-0000-0000-000086800000}"/>
    <cellStyle name="Normal 51 2 2 2 5" xfId="32943" xr:uid="{00000000-0005-0000-0000-000087800000}"/>
    <cellStyle name="Normal 51 2 2 2 5 2" xfId="32944" xr:uid="{00000000-0005-0000-0000-000088800000}"/>
    <cellStyle name="Normal 51 2 2 2 5 2 2" xfId="32945" xr:uid="{00000000-0005-0000-0000-000089800000}"/>
    <cellStyle name="Normal 51 2 2 2 5 2 2 2" xfId="32946" xr:uid="{00000000-0005-0000-0000-00008A800000}"/>
    <cellStyle name="Normal 51 2 2 2 5 2 3" xfId="32947" xr:uid="{00000000-0005-0000-0000-00008B800000}"/>
    <cellStyle name="Normal 51 2 2 2 5 3" xfId="32948" xr:uid="{00000000-0005-0000-0000-00008C800000}"/>
    <cellStyle name="Normal 51 2 2 2 5 3 2" xfId="32949" xr:uid="{00000000-0005-0000-0000-00008D800000}"/>
    <cellStyle name="Normal 51 2 2 2 5 4" xfId="32950" xr:uid="{00000000-0005-0000-0000-00008E800000}"/>
    <cellStyle name="Normal 51 2 2 2 6" xfId="32951" xr:uid="{00000000-0005-0000-0000-00008F800000}"/>
    <cellStyle name="Normal 51 2 2 2 6 2" xfId="32952" xr:uid="{00000000-0005-0000-0000-000090800000}"/>
    <cellStyle name="Normal 51 2 2 2 6 2 2" xfId="32953" xr:uid="{00000000-0005-0000-0000-000091800000}"/>
    <cellStyle name="Normal 51 2 2 2 6 3" xfId="32954" xr:uid="{00000000-0005-0000-0000-000092800000}"/>
    <cellStyle name="Normal 51 2 2 2 7" xfId="32955" xr:uid="{00000000-0005-0000-0000-000093800000}"/>
    <cellStyle name="Normal 51 2 2 2 7 2" xfId="32956" xr:uid="{00000000-0005-0000-0000-000094800000}"/>
    <cellStyle name="Normal 51 2 2 2 8" xfId="32957" xr:uid="{00000000-0005-0000-0000-000095800000}"/>
    <cellStyle name="Normal 51 2 2 3" xfId="32958" xr:uid="{00000000-0005-0000-0000-000096800000}"/>
    <cellStyle name="Normal 51 2 2 3 2" xfId="32959" xr:uid="{00000000-0005-0000-0000-000097800000}"/>
    <cellStyle name="Normal 51 2 2 3 2 2" xfId="32960" xr:uid="{00000000-0005-0000-0000-000098800000}"/>
    <cellStyle name="Normal 51 2 2 3 2 2 2" xfId="32961" xr:uid="{00000000-0005-0000-0000-000099800000}"/>
    <cellStyle name="Normal 51 2 2 3 2 2 2 2" xfId="32962" xr:uid="{00000000-0005-0000-0000-00009A800000}"/>
    <cellStyle name="Normal 51 2 2 3 2 2 2 2 2" xfId="32963" xr:uid="{00000000-0005-0000-0000-00009B800000}"/>
    <cellStyle name="Normal 51 2 2 3 2 2 2 3" xfId="32964" xr:uid="{00000000-0005-0000-0000-00009C800000}"/>
    <cellStyle name="Normal 51 2 2 3 2 2 3" xfId="32965" xr:uid="{00000000-0005-0000-0000-00009D800000}"/>
    <cellStyle name="Normal 51 2 2 3 2 2 3 2" xfId="32966" xr:uid="{00000000-0005-0000-0000-00009E800000}"/>
    <cellStyle name="Normal 51 2 2 3 2 2 4" xfId="32967" xr:uid="{00000000-0005-0000-0000-00009F800000}"/>
    <cellStyle name="Normal 51 2 2 3 2 3" xfId="32968" xr:uid="{00000000-0005-0000-0000-0000A0800000}"/>
    <cellStyle name="Normal 51 2 2 3 2 3 2" xfId="32969" xr:uid="{00000000-0005-0000-0000-0000A1800000}"/>
    <cellStyle name="Normal 51 2 2 3 2 3 2 2" xfId="32970" xr:uid="{00000000-0005-0000-0000-0000A2800000}"/>
    <cellStyle name="Normal 51 2 2 3 2 3 3" xfId="32971" xr:uid="{00000000-0005-0000-0000-0000A3800000}"/>
    <cellStyle name="Normal 51 2 2 3 2 4" xfId="32972" xr:uid="{00000000-0005-0000-0000-0000A4800000}"/>
    <cellStyle name="Normal 51 2 2 3 2 4 2" xfId="32973" xr:uid="{00000000-0005-0000-0000-0000A5800000}"/>
    <cellStyle name="Normal 51 2 2 3 2 5" xfId="32974" xr:uid="{00000000-0005-0000-0000-0000A6800000}"/>
    <cellStyle name="Normal 51 2 2 3 3" xfId="32975" xr:uid="{00000000-0005-0000-0000-0000A7800000}"/>
    <cellStyle name="Normal 51 2 2 3 3 2" xfId="32976" xr:uid="{00000000-0005-0000-0000-0000A8800000}"/>
    <cellStyle name="Normal 51 2 2 3 3 2 2" xfId="32977" xr:uid="{00000000-0005-0000-0000-0000A9800000}"/>
    <cellStyle name="Normal 51 2 2 3 3 2 2 2" xfId="32978" xr:uid="{00000000-0005-0000-0000-0000AA800000}"/>
    <cellStyle name="Normal 51 2 2 3 3 2 3" xfId="32979" xr:uid="{00000000-0005-0000-0000-0000AB800000}"/>
    <cellStyle name="Normal 51 2 2 3 3 3" xfId="32980" xr:uid="{00000000-0005-0000-0000-0000AC800000}"/>
    <cellStyle name="Normal 51 2 2 3 3 3 2" xfId="32981" xr:uid="{00000000-0005-0000-0000-0000AD800000}"/>
    <cellStyle name="Normal 51 2 2 3 3 4" xfId="32982" xr:uid="{00000000-0005-0000-0000-0000AE800000}"/>
    <cellStyle name="Normal 51 2 2 3 4" xfId="32983" xr:uid="{00000000-0005-0000-0000-0000AF800000}"/>
    <cellStyle name="Normal 51 2 2 3 4 2" xfId="32984" xr:uid="{00000000-0005-0000-0000-0000B0800000}"/>
    <cellStyle name="Normal 51 2 2 3 4 2 2" xfId="32985" xr:uid="{00000000-0005-0000-0000-0000B1800000}"/>
    <cellStyle name="Normal 51 2 2 3 4 3" xfId="32986" xr:uid="{00000000-0005-0000-0000-0000B2800000}"/>
    <cellStyle name="Normal 51 2 2 3 5" xfId="32987" xr:uid="{00000000-0005-0000-0000-0000B3800000}"/>
    <cellStyle name="Normal 51 2 2 3 5 2" xfId="32988" xr:uid="{00000000-0005-0000-0000-0000B4800000}"/>
    <cellStyle name="Normal 51 2 2 3 6" xfId="32989" xr:uid="{00000000-0005-0000-0000-0000B5800000}"/>
    <cellStyle name="Normal 51 2 2 4" xfId="32990" xr:uid="{00000000-0005-0000-0000-0000B6800000}"/>
    <cellStyle name="Normal 51 2 2 4 2" xfId="32991" xr:uid="{00000000-0005-0000-0000-0000B7800000}"/>
    <cellStyle name="Normal 51 2 2 4 2 2" xfId="32992" xr:uid="{00000000-0005-0000-0000-0000B8800000}"/>
    <cellStyle name="Normal 51 2 2 4 2 2 2" xfId="32993" xr:uid="{00000000-0005-0000-0000-0000B9800000}"/>
    <cellStyle name="Normal 51 2 2 4 2 2 2 2" xfId="32994" xr:uid="{00000000-0005-0000-0000-0000BA800000}"/>
    <cellStyle name="Normal 51 2 2 4 2 2 2 2 2" xfId="32995" xr:uid="{00000000-0005-0000-0000-0000BB800000}"/>
    <cellStyle name="Normal 51 2 2 4 2 2 2 3" xfId="32996" xr:uid="{00000000-0005-0000-0000-0000BC800000}"/>
    <cellStyle name="Normal 51 2 2 4 2 2 3" xfId="32997" xr:uid="{00000000-0005-0000-0000-0000BD800000}"/>
    <cellStyle name="Normal 51 2 2 4 2 2 3 2" xfId="32998" xr:uid="{00000000-0005-0000-0000-0000BE800000}"/>
    <cellStyle name="Normal 51 2 2 4 2 2 4" xfId="32999" xr:uid="{00000000-0005-0000-0000-0000BF800000}"/>
    <cellStyle name="Normal 51 2 2 4 2 3" xfId="33000" xr:uid="{00000000-0005-0000-0000-0000C0800000}"/>
    <cellStyle name="Normal 51 2 2 4 2 3 2" xfId="33001" xr:uid="{00000000-0005-0000-0000-0000C1800000}"/>
    <cellStyle name="Normal 51 2 2 4 2 3 2 2" xfId="33002" xr:uid="{00000000-0005-0000-0000-0000C2800000}"/>
    <cellStyle name="Normal 51 2 2 4 2 3 3" xfId="33003" xr:uid="{00000000-0005-0000-0000-0000C3800000}"/>
    <cellStyle name="Normal 51 2 2 4 2 4" xfId="33004" xr:uid="{00000000-0005-0000-0000-0000C4800000}"/>
    <cellStyle name="Normal 51 2 2 4 2 4 2" xfId="33005" xr:uid="{00000000-0005-0000-0000-0000C5800000}"/>
    <cellStyle name="Normal 51 2 2 4 2 5" xfId="33006" xr:uid="{00000000-0005-0000-0000-0000C6800000}"/>
    <cellStyle name="Normal 51 2 2 4 3" xfId="33007" xr:uid="{00000000-0005-0000-0000-0000C7800000}"/>
    <cellStyle name="Normal 51 2 2 4 3 2" xfId="33008" xr:uid="{00000000-0005-0000-0000-0000C8800000}"/>
    <cellStyle name="Normal 51 2 2 4 3 2 2" xfId="33009" xr:uid="{00000000-0005-0000-0000-0000C9800000}"/>
    <cellStyle name="Normal 51 2 2 4 3 2 2 2" xfId="33010" xr:uid="{00000000-0005-0000-0000-0000CA800000}"/>
    <cellStyle name="Normal 51 2 2 4 3 2 3" xfId="33011" xr:uid="{00000000-0005-0000-0000-0000CB800000}"/>
    <cellStyle name="Normal 51 2 2 4 3 3" xfId="33012" xr:uid="{00000000-0005-0000-0000-0000CC800000}"/>
    <cellStyle name="Normal 51 2 2 4 3 3 2" xfId="33013" xr:uid="{00000000-0005-0000-0000-0000CD800000}"/>
    <cellStyle name="Normal 51 2 2 4 3 4" xfId="33014" xr:uid="{00000000-0005-0000-0000-0000CE800000}"/>
    <cellStyle name="Normal 51 2 2 4 4" xfId="33015" xr:uid="{00000000-0005-0000-0000-0000CF800000}"/>
    <cellStyle name="Normal 51 2 2 4 4 2" xfId="33016" xr:uid="{00000000-0005-0000-0000-0000D0800000}"/>
    <cellStyle name="Normal 51 2 2 4 4 2 2" xfId="33017" xr:uid="{00000000-0005-0000-0000-0000D1800000}"/>
    <cellStyle name="Normal 51 2 2 4 4 3" xfId="33018" xr:uid="{00000000-0005-0000-0000-0000D2800000}"/>
    <cellStyle name="Normal 51 2 2 4 5" xfId="33019" xr:uid="{00000000-0005-0000-0000-0000D3800000}"/>
    <cellStyle name="Normal 51 2 2 4 5 2" xfId="33020" xr:uid="{00000000-0005-0000-0000-0000D4800000}"/>
    <cellStyle name="Normal 51 2 2 4 6" xfId="33021" xr:uid="{00000000-0005-0000-0000-0000D5800000}"/>
    <cellStyle name="Normal 51 2 2 5" xfId="33022" xr:uid="{00000000-0005-0000-0000-0000D6800000}"/>
    <cellStyle name="Normal 51 2 2 5 2" xfId="33023" xr:uid="{00000000-0005-0000-0000-0000D7800000}"/>
    <cellStyle name="Normal 51 2 2 5 2 2" xfId="33024" xr:uid="{00000000-0005-0000-0000-0000D8800000}"/>
    <cellStyle name="Normal 51 2 2 5 2 2 2" xfId="33025" xr:uid="{00000000-0005-0000-0000-0000D9800000}"/>
    <cellStyle name="Normal 51 2 2 5 2 2 2 2" xfId="33026" xr:uid="{00000000-0005-0000-0000-0000DA800000}"/>
    <cellStyle name="Normal 51 2 2 5 2 2 3" xfId="33027" xr:uid="{00000000-0005-0000-0000-0000DB800000}"/>
    <cellStyle name="Normal 51 2 2 5 2 3" xfId="33028" xr:uid="{00000000-0005-0000-0000-0000DC800000}"/>
    <cellStyle name="Normal 51 2 2 5 2 3 2" xfId="33029" xr:uid="{00000000-0005-0000-0000-0000DD800000}"/>
    <cellStyle name="Normal 51 2 2 5 2 4" xfId="33030" xr:uid="{00000000-0005-0000-0000-0000DE800000}"/>
    <cellStyle name="Normal 51 2 2 5 3" xfId="33031" xr:uid="{00000000-0005-0000-0000-0000DF800000}"/>
    <cellStyle name="Normal 51 2 2 5 3 2" xfId="33032" xr:uid="{00000000-0005-0000-0000-0000E0800000}"/>
    <cellStyle name="Normal 51 2 2 5 3 2 2" xfId="33033" xr:uid="{00000000-0005-0000-0000-0000E1800000}"/>
    <cellStyle name="Normal 51 2 2 5 3 3" xfId="33034" xr:uid="{00000000-0005-0000-0000-0000E2800000}"/>
    <cellStyle name="Normal 51 2 2 5 4" xfId="33035" xr:uid="{00000000-0005-0000-0000-0000E3800000}"/>
    <cellStyle name="Normal 51 2 2 5 4 2" xfId="33036" xr:uid="{00000000-0005-0000-0000-0000E4800000}"/>
    <cellStyle name="Normal 51 2 2 5 5" xfId="33037" xr:uid="{00000000-0005-0000-0000-0000E5800000}"/>
    <cellStyle name="Normal 51 2 2 6" xfId="33038" xr:uid="{00000000-0005-0000-0000-0000E6800000}"/>
    <cellStyle name="Normal 51 2 2 6 2" xfId="33039" xr:uid="{00000000-0005-0000-0000-0000E7800000}"/>
    <cellStyle name="Normal 51 2 2 6 2 2" xfId="33040" xr:uid="{00000000-0005-0000-0000-0000E8800000}"/>
    <cellStyle name="Normal 51 2 2 6 2 2 2" xfId="33041" xr:uid="{00000000-0005-0000-0000-0000E9800000}"/>
    <cellStyle name="Normal 51 2 2 6 2 3" xfId="33042" xr:uid="{00000000-0005-0000-0000-0000EA800000}"/>
    <cellStyle name="Normal 51 2 2 6 3" xfId="33043" xr:uid="{00000000-0005-0000-0000-0000EB800000}"/>
    <cellStyle name="Normal 51 2 2 6 3 2" xfId="33044" xr:uid="{00000000-0005-0000-0000-0000EC800000}"/>
    <cellStyle name="Normal 51 2 2 6 4" xfId="33045" xr:uid="{00000000-0005-0000-0000-0000ED800000}"/>
    <cellStyle name="Normal 51 2 2 7" xfId="33046" xr:uid="{00000000-0005-0000-0000-0000EE800000}"/>
    <cellStyle name="Normal 51 2 2 7 2" xfId="33047" xr:uid="{00000000-0005-0000-0000-0000EF800000}"/>
    <cellStyle name="Normal 51 2 2 7 2 2" xfId="33048" xr:uid="{00000000-0005-0000-0000-0000F0800000}"/>
    <cellStyle name="Normal 51 2 2 7 3" xfId="33049" xr:uid="{00000000-0005-0000-0000-0000F1800000}"/>
    <cellStyle name="Normal 51 2 2 8" xfId="33050" xr:uid="{00000000-0005-0000-0000-0000F2800000}"/>
    <cellStyle name="Normal 51 2 2 8 2" xfId="33051" xr:uid="{00000000-0005-0000-0000-0000F3800000}"/>
    <cellStyle name="Normal 51 2 2 9" xfId="33052" xr:uid="{00000000-0005-0000-0000-0000F4800000}"/>
    <cellStyle name="Normal 51 2 3" xfId="33053" xr:uid="{00000000-0005-0000-0000-0000F5800000}"/>
    <cellStyle name="Normal 51 2 3 2" xfId="33054" xr:uid="{00000000-0005-0000-0000-0000F6800000}"/>
    <cellStyle name="Normal 51 2 3 2 2" xfId="33055" xr:uid="{00000000-0005-0000-0000-0000F7800000}"/>
    <cellStyle name="Normal 51 2 3 2 2 2" xfId="33056" xr:uid="{00000000-0005-0000-0000-0000F8800000}"/>
    <cellStyle name="Normal 51 2 3 2 2 2 2" xfId="33057" xr:uid="{00000000-0005-0000-0000-0000F9800000}"/>
    <cellStyle name="Normal 51 2 3 2 2 2 2 2" xfId="33058" xr:uid="{00000000-0005-0000-0000-0000FA800000}"/>
    <cellStyle name="Normal 51 2 3 2 2 2 2 2 2" xfId="33059" xr:uid="{00000000-0005-0000-0000-0000FB800000}"/>
    <cellStyle name="Normal 51 2 3 2 2 2 2 3" xfId="33060" xr:uid="{00000000-0005-0000-0000-0000FC800000}"/>
    <cellStyle name="Normal 51 2 3 2 2 2 3" xfId="33061" xr:uid="{00000000-0005-0000-0000-0000FD800000}"/>
    <cellStyle name="Normal 51 2 3 2 2 2 3 2" xfId="33062" xr:uid="{00000000-0005-0000-0000-0000FE800000}"/>
    <cellStyle name="Normal 51 2 3 2 2 2 4" xfId="33063" xr:uid="{00000000-0005-0000-0000-0000FF800000}"/>
    <cellStyle name="Normal 51 2 3 2 2 3" xfId="33064" xr:uid="{00000000-0005-0000-0000-000000810000}"/>
    <cellStyle name="Normal 51 2 3 2 2 3 2" xfId="33065" xr:uid="{00000000-0005-0000-0000-000001810000}"/>
    <cellStyle name="Normal 51 2 3 2 2 3 2 2" xfId="33066" xr:uid="{00000000-0005-0000-0000-000002810000}"/>
    <cellStyle name="Normal 51 2 3 2 2 3 3" xfId="33067" xr:uid="{00000000-0005-0000-0000-000003810000}"/>
    <cellStyle name="Normal 51 2 3 2 2 4" xfId="33068" xr:uid="{00000000-0005-0000-0000-000004810000}"/>
    <cellStyle name="Normal 51 2 3 2 2 4 2" xfId="33069" xr:uid="{00000000-0005-0000-0000-000005810000}"/>
    <cellStyle name="Normal 51 2 3 2 2 5" xfId="33070" xr:uid="{00000000-0005-0000-0000-000006810000}"/>
    <cellStyle name="Normal 51 2 3 2 3" xfId="33071" xr:uid="{00000000-0005-0000-0000-000007810000}"/>
    <cellStyle name="Normal 51 2 3 2 3 2" xfId="33072" xr:uid="{00000000-0005-0000-0000-000008810000}"/>
    <cellStyle name="Normal 51 2 3 2 3 2 2" xfId="33073" xr:uid="{00000000-0005-0000-0000-000009810000}"/>
    <cellStyle name="Normal 51 2 3 2 3 2 2 2" xfId="33074" xr:uid="{00000000-0005-0000-0000-00000A810000}"/>
    <cellStyle name="Normal 51 2 3 2 3 2 3" xfId="33075" xr:uid="{00000000-0005-0000-0000-00000B810000}"/>
    <cellStyle name="Normal 51 2 3 2 3 3" xfId="33076" xr:uid="{00000000-0005-0000-0000-00000C810000}"/>
    <cellStyle name="Normal 51 2 3 2 3 3 2" xfId="33077" xr:uid="{00000000-0005-0000-0000-00000D810000}"/>
    <cellStyle name="Normal 51 2 3 2 3 4" xfId="33078" xr:uid="{00000000-0005-0000-0000-00000E810000}"/>
    <cellStyle name="Normal 51 2 3 2 4" xfId="33079" xr:uid="{00000000-0005-0000-0000-00000F810000}"/>
    <cellStyle name="Normal 51 2 3 2 4 2" xfId="33080" xr:uid="{00000000-0005-0000-0000-000010810000}"/>
    <cellStyle name="Normal 51 2 3 2 4 2 2" xfId="33081" xr:uid="{00000000-0005-0000-0000-000011810000}"/>
    <cellStyle name="Normal 51 2 3 2 4 3" xfId="33082" xr:uid="{00000000-0005-0000-0000-000012810000}"/>
    <cellStyle name="Normal 51 2 3 2 5" xfId="33083" xr:uid="{00000000-0005-0000-0000-000013810000}"/>
    <cellStyle name="Normal 51 2 3 2 5 2" xfId="33084" xr:uid="{00000000-0005-0000-0000-000014810000}"/>
    <cellStyle name="Normal 51 2 3 2 6" xfId="33085" xr:uid="{00000000-0005-0000-0000-000015810000}"/>
    <cellStyle name="Normal 51 2 3 3" xfId="33086" xr:uid="{00000000-0005-0000-0000-000016810000}"/>
    <cellStyle name="Normal 51 2 3 3 2" xfId="33087" xr:uid="{00000000-0005-0000-0000-000017810000}"/>
    <cellStyle name="Normal 51 2 3 3 2 2" xfId="33088" xr:uid="{00000000-0005-0000-0000-000018810000}"/>
    <cellStyle name="Normal 51 2 3 3 2 2 2" xfId="33089" xr:uid="{00000000-0005-0000-0000-000019810000}"/>
    <cellStyle name="Normal 51 2 3 3 2 2 2 2" xfId="33090" xr:uid="{00000000-0005-0000-0000-00001A810000}"/>
    <cellStyle name="Normal 51 2 3 3 2 2 2 2 2" xfId="33091" xr:uid="{00000000-0005-0000-0000-00001B810000}"/>
    <cellStyle name="Normal 51 2 3 3 2 2 2 3" xfId="33092" xr:uid="{00000000-0005-0000-0000-00001C810000}"/>
    <cellStyle name="Normal 51 2 3 3 2 2 3" xfId="33093" xr:uid="{00000000-0005-0000-0000-00001D810000}"/>
    <cellStyle name="Normal 51 2 3 3 2 2 3 2" xfId="33094" xr:uid="{00000000-0005-0000-0000-00001E810000}"/>
    <cellStyle name="Normal 51 2 3 3 2 2 4" xfId="33095" xr:uid="{00000000-0005-0000-0000-00001F810000}"/>
    <cellStyle name="Normal 51 2 3 3 2 3" xfId="33096" xr:uid="{00000000-0005-0000-0000-000020810000}"/>
    <cellStyle name="Normal 51 2 3 3 2 3 2" xfId="33097" xr:uid="{00000000-0005-0000-0000-000021810000}"/>
    <cellStyle name="Normal 51 2 3 3 2 3 2 2" xfId="33098" xr:uid="{00000000-0005-0000-0000-000022810000}"/>
    <cellStyle name="Normal 51 2 3 3 2 3 3" xfId="33099" xr:uid="{00000000-0005-0000-0000-000023810000}"/>
    <cellStyle name="Normal 51 2 3 3 2 4" xfId="33100" xr:uid="{00000000-0005-0000-0000-000024810000}"/>
    <cellStyle name="Normal 51 2 3 3 2 4 2" xfId="33101" xr:uid="{00000000-0005-0000-0000-000025810000}"/>
    <cellStyle name="Normal 51 2 3 3 2 5" xfId="33102" xr:uid="{00000000-0005-0000-0000-000026810000}"/>
    <cellStyle name="Normal 51 2 3 3 3" xfId="33103" xr:uid="{00000000-0005-0000-0000-000027810000}"/>
    <cellStyle name="Normal 51 2 3 3 3 2" xfId="33104" xr:uid="{00000000-0005-0000-0000-000028810000}"/>
    <cellStyle name="Normal 51 2 3 3 3 2 2" xfId="33105" xr:uid="{00000000-0005-0000-0000-000029810000}"/>
    <cellStyle name="Normal 51 2 3 3 3 2 2 2" xfId="33106" xr:uid="{00000000-0005-0000-0000-00002A810000}"/>
    <cellStyle name="Normal 51 2 3 3 3 2 3" xfId="33107" xr:uid="{00000000-0005-0000-0000-00002B810000}"/>
    <cellStyle name="Normal 51 2 3 3 3 3" xfId="33108" xr:uid="{00000000-0005-0000-0000-00002C810000}"/>
    <cellStyle name="Normal 51 2 3 3 3 3 2" xfId="33109" xr:uid="{00000000-0005-0000-0000-00002D810000}"/>
    <cellStyle name="Normal 51 2 3 3 3 4" xfId="33110" xr:uid="{00000000-0005-0000-0000-00002E810000}"/>
    <cellStyle name="Normal 51 2 3 3 4" xfId="33111" xr:uid="{00000000-0005-0000-0000-00002F810000}"/>
    <cellStyle name="Normal 51 2 3 3 4 2" xfId="33112" xr:uid="{00000000-0005-0000-0000-000030810000}"/>
    <cellStyle name="Normal 51 2 3 3 4 2 2" xfId="33113" xr:uid="{00000000-0005-0000-0000-000031810000}"/>
    <cellStyle name="Normal 51 2 3 3 4 3" xfId="33114" xr:uid="{00000000-0005-0000-0000-000032810000}"/>
    <cellStyle name="Normal 51 2 3 3 5" xfId="33115" xr:uid="{00000000-0005-0000-0000-000033810000}"/>
    <cellStyle name="Normal 51 2 3 3 5 2" xfId="33116" xr:uid="{00000000-0005-0000-0000-000034810000}"/>
    <cellStyle name="Normal 51 2 3 3 6" xfId="33117" xr:uid="{00000000-0005-0000-0000-000035810000}"/>
    <cellStyle name="Normal 51 2 3 4" xfId="33118" xr:uid="{00000000-0005-0000-0000-000036810000}"/>
    <cellStyle name="Normal 51 2 3 4 2" xfId="33119" xr:uid="{00000000-0005-0000-0000-000037810000}"/>
    <cellStyle name="Normal 51 2 3 4 2 2" xfId="33120" xr:uid="{00000000-0005-0000-0000-000038810000}"/>
    <cellStyle name="Normal 51 2 3 4 2 2 2" xfId="33121" xr:uid="{00000000-0005-0000-0000-000039810000}"/>
    <cellStyle name="Normal 51 2 3 4 2 2 2 2" xfId="33122" xr:uid="{00000000-0005-0000-0000-00003A810000}"/>
    <cellStyle name="Normal 51 2 3 4 2 2 3" xfId="33123" xr:uid="{00000000-0005-0000-0000-00003B810000}"/>
    <cellStyle name="Normal 51 2 3 4 2 3" xfId="33124" xr:uid="{00000000-0005-0000-0000-00003C810000}"/>
    <cellStyle name="Normal 51 2 3 4 2 3 2" xfId="33125" xr:uid="{00000000-0005-0000-0000-00003D810000}"/>
    <cellStyle name="Normal 51 2 3 4 2 4" xfId="33126" xr:uid="{00000000-0005-0000-0000-00003E810000}"/>
    <cellStyle name="Normal 51 2 3 4 3" xfId="33127" xr:uid="{00000000-0005-0000-0000-00003F810000}"/>
    <cellStyle name="Normal 51 2 3 4 3 2" xfId="33128" xr:uid="{00000000-0005-0000-0000-000040810000}"/>
    <cellStyle name="Normal 51 2 3 4 3 2 2" xfId="33129" xr:uid="{00000000-0005-0000-0000-000041810000}"/>
    <cellStyle name="Normal 51 2 3 4 3 3" xfId="33130" xr:uid="{00000000-0005-0000-0000-000042810000}"/>
    <cellStyle name="Normal 51 2 3 4 4" xfId="33131" xr:uid="{00000000-0005-0000-0000-000043810000}"/>
    <cellStyle name="Normal 51 2 3 4 4 2" xfId="33132" xr:uid="{00000000-0005-0000-0000-000044810000}"/>
    <cellStyle name="Normal 51 2 3 4 5" xfId="33133" xr:uid="{00000000-0005-0000-0000-000045810000}"/>
    <cellStyle name="Normal 51 2 3 5" xfId="33134" xr:uid="{00000000-0005-0000-0000-000046810000}"/>
    <cellStyle name="Normal 51 2 3 5 2" xfId="33135" xr:uid="{00000000-0005-0000-0000-000047810000}"/>
    <cellStyle name="Normal 51 2 3 5 2 2" xfId="33136" xr:uid="{00000000-0005-0000-0000-000048810000}"/>
    <cellStyle name="Normal 51 2 3 5 2 2 2" xfId="33137" xr:uid="{00000000-0005-0000-0000-000049810000}"/>
    <cellStyle name="Normal 51 2 3 5 2 3" xfId="33138" xr:uid="{00000000-0005-0000-0000-00004A810000}"/>
    <cellStyle name="Normal 51 2 3 5 3" xfId="33139" xr:uid="{00000000-0005-0000-0000-00004B810000}"/>
    <cellStyle name="Normal 51 2 3 5 3 2" xfId="33140" xr:uid="{00000000-0005-0000-0000-00004C810000}"/>
    <cellStyle name="Normal 51 2 3 5 4" xfId="33141" xr:uid="{00000000-0005-0000-0000-00004D810000}"/>
    <cellStyle name="Normal 51 2 3 6" xfId="33142" xr:uid="{00000000-0005-0000-0000-00004E810000}"/>
    <cellStyle name="Normal 51 2 3 6 2" xfId="33143" xr:uid="{00000000-0005-0000-0000-00004F810000}"/>
    <cellStyle name="Normal 51 2 3 6 2 2" xfId="33144" xr:uid="{00000000-0005-0000-0000-000050810000}"/>
    <cellStyle name="Normal 51 2 3 6 3" xfId="33145" xr:uid="{00000000-0005-0000-0000-000051810000}"/>
    <cellStyle name="Normal 51 2 3 7" xfId="33146" xr:uid="{00000000-0005-0000-0000-000052810000}"/>
    <cellStyle name="Normal 51 2 3 7 2" xfId="33147" xr:uid="{00000000-0005-0000-0000-000053810000}"/>
    <cellStyle name="Normal 51 2 3 8" xfId="33148" xr:uid="{00000000-0005-0000-0000-000054810000}"/>
    <cellStyle name="Normal 51 2 4" xfId="33149" xr:uid="{00000000-0005-0000-0000-000055810000}"/>
    <cellStyle name="Normal 51 2 4 2" xfId="33150" xr:uid="{00000000-0005-0000-0000-000056810000}"/>
    <cellStyle name="Normal 51 2 4 2 2" xfId="33151" xr:uid="{00000000-0005-0000-0000-000057810000}"/>
    <cellStyle name="Normal 51 2 4 2 2 2" xfId="33152" xr:uid="{00000000-0005-0000-0000-000058810000}"/>
    <cellStyle name="Normal 51 2 4 2 2 2 2" xfId="33153" xr:uid="{00000000-0005-0000-0000-000059810000}"/>
    <cellStyle name="Normal 51 2 4 2 2 2 2 2" xfId="33154" xr:uid="{00000000-0005-0000-0000-00005A810000}"/>
    <cellStyle name="Normal 51 2 4 2 2 2 3" xfId="33155" xr:uid="{00000000-0005-0000-0000-00005B810000}"/>
    <cellStyle name="Normal 51 2 4 2 2 3" xfId="33156" xr:uid="{00000000-0005-0000-0000-00005C810000}"/>
    <cellStyle name="Normal 51 2 4 2 2 3 2" xfId="33157" xr:uid="{00000000-0005-0000-0000-00005D810000}"/>
    <cellStyle name="Normal 51 2 4 2 2 4" xfId="33158" xr:uid="{00000000-0005-0000-0000-00005E810000}"/>
    <cellStyle name="Normal 51 2 4 2 3" xfId="33159" xr:uid="{00000000-0005-0000-0000-00005F810000}"/>
    <cellStyle name="Normal 51 2 4 2 3 2" xfId="33160" xr:uid="{00000000-0005-0000-0000-000060810000}"/>
    <cellStyle name="Normal 51 2 4 2 3 2 2" xfId="33161" xr:uid="{00000000-0005-0000-0000-000061810000}"/>
    <cellStyle name="Normal 51 2 4 2 3 3" xfId="33162" xr:uid="{00000000-0005-0000-0000-000062810000}"/>
    <cellStyle name="Normal 51 2 4 2 4" xfId="33163" xr:uid="{00000000-0005-0000-0000-000063810000}"/>
    <cellStyle name="Normal 51 2 4 2 4 2" xfId="33164" xr:uid="{00000000-0005-0000-0000-000064810000}"/>
    <cellStyle name="Normal 51 2 4 2 5" xfId="33165" xr:uid="{00000000-0005-0000-0000-000065810000}"/>
    <cellStyle name="Normal 51 2 4 3" xfId="33166" xr:uid="{00000000-0005-0000-0000-000066810000}"/>
    <cellStyle name="Normal 51 2 4 3 2" xfId="33167" xr:uid="{00000000-0005-0000-0000-000067810000}"/>
    <cellStyle name="Normal 51 2 4 3 2 2" xfId="33168" xr:uid="{00000000-0005-0000-0000-000068810000}"/>
    <cellStyle name="Normal 51 2 4 3 2 2 2" xfId="33169" xr:uid="{00000000-0005-0000-0000-000069810000}"/>
    <cellStyle name="Normal 51 2 4 3 2 3" xfId="33170" xr:uid="{00000000-0005-0000-0000-00006A810000}"/>
    <cellStyle name="Normal 51 2 4 3 3" xfId="33171" xr:uid="{00000000-0005-0000-0000-00006B810000}"/>
    <cellStyle name="Normal 51 2 4 3 3 2" xfId="33172" xr:uid="{00000000-0005-0000-0000-00006C810000}"/>
    <cellStyle name="Normal 51 2 4 3 4" xfId="33173" xr:uid="{00000000-0005-0000-0000-00006D810000}"/>
    <cellStyle name="Normal 51 2 4 4" xfId="33174" xr:uid="{00000000-0005-0000-0000-00006E810000}"/>
    <cellStyle name="Normal 51 2 4 4 2" xfId="33175" xr:uid="{00000000-0005-0000-0000-00006F810000}"/>
    <cellStyle name="Normal 51 2 4 4 2 2" xfId="33176" xr:uid="{00000000-0005-0000-0000-000070810000}"/>
    <cellStyle name="Normal 51 2 4 4 3" xfId="33177" xr:uid="{00000000-0005-0000-0000-000071810000}"/>
    <cellStyle name="Normal 51 2 4 5" xfId="33178" xr:uid="{00000000-0005-0000-0000-000072810000}"/>
    <cellStyle name="Normal 51 2 4 5 2" xfId="33179" xr:uid="{00000000-0005-0000-0000-000073810000}"/>
    <cellStyle name="Normal 51 2 4 6" xfId="33180" xr:uid="{00000000-0005-0000-0000-000074810000}"/>
    <cellStyle name="Normal 51 2 5" xfId="33181" xr:uid="{00000000-0005-0000-0000-000075810000}"/>
    <cellStyle name="Normal 51 2 5 2" xfId="33182" xr:uid="{00000000-0005-0000-0000-000076810000}"/>
    <cellStyle name="Normal 51 2 5 2 2" xfId="33183" xr:uid="{00000000-0005-0000-0000-000077810000}"/>
    <cellStyle name="Normal 51 2 5 2 2 2" xfId="33184" xr:uid="{00000000-0005-0000-0000-000078810000}"/>
    <cellStyle name="Normal 51 2 5 2 2 2 2" xfId="33185" xr:uid="{00000000-0005-0000-0000-000079810000}"/>
    <cellStyle name="Normal 51 2 5 2 2 2 2 2" xfId="33186" xr:uid="{00000000-0005-0000-0000-00007A810000}"/>
    <cellStyle name="Normal 51 2 5 2 2 2 3" xfId="33187" xr:uid="{00000000-0005-0000-0000-00007B810000}"/>
    <cellStyle name="Normal 51 2 5 2 2 3" xfId="33188" xr:uid="{00000000-0005-0000-0000-00007C810000}"/>
    <cellStyle name="Normal 51 2 5 2 2 3 2" xfId="33189" xr:uid="{00000000-0005-0000-0000-00007D810000}"/>
    <cellStyle name="Normal 51 2 5 2 2 4" xfId="33190" xr:uid="{00000000-0005-0000-0000-00007E810000}"/>
    <cellStyle name="Normal 51 2 5 2 3" xfId="33191" xr:uid="{00000000-0005-0000-0000-00007F810000}"/>
    <cellStyle name="Normal 51 2 5 2 3 2" xfId="33192" xr:uid="{00000000-0005-0000-0000-000080810000}"/>
    <cellStyle name="Normal 51 2 5 2 3 2 2" xfId="33193" xr:uid="{00000000-0005-0000-0000-000081810000}"/>
    <cellStyle name="Normal 51 2 5 2 3 3" xfId="33194" xr:uid="{00000000-0005-0000-0000-000082810000}"/>
    <cellStyle name="Normal 51 2 5 2 4" xfId="33195" xr:uid="{00000000-0005-0000-0000-000083810000}"/>
    <cellStyle name="Normal 51 2 5 2 4 2" xfId="33196" xr:uid="{00000000-0005-0000-0000-000084810000}"/>
    <cellStyle name="Normal 51 2 5 2 5" xfId="33197" xr:uid="{00000000-0005-0000-0000-000085810000}"/>
    <cellStyle name="Normal 51 2 5 3" xfId="33198" xr:uid="{00000000-0005-0000-0000-000086810000}"/>
    <cellStyle name="Normal 51 2 5 3 2" xfId="33199" xr:uid="{00000000-0005-0000-0000-000087810000}"/>
    <cellStyle name="Normal 51 2 5 3 2 2" xfId="33200" xr:uid="{00000000-0005-0000-0000-000088810000}"/>
    <cellStyle name="Normal 51 2 5 3 2 2 2" xfId="33201" xr:uid="{00000000-0005-0000-0000-000089810000}"/>
    <cellStyle name="Normal 51 2 5 3 2 3" xfId="33202" xr:uid="{00000000-0005-0000-0000-00008A810000}"/>
    <cellStyle name="Normal 51 2 5 3 3" xfId="33203" xr:uid="{00000000-0005-0000-0000-00008B810000}"/>
    <cellStyle name="Normal 51 2 5 3 3 2" xfId="33204" xr:uid="{00000000-0005-0000-0000-00008C810000}"/>
    <cellStyle name="Normal 51 2 5 3 4" xfId="33205" xr:uid="{00000000-0005-0000-0000-00008D810000}"/>
    <cellStyle name="Normal 51 2 5 4" xfId="33206" xr:uid="{00000000-0005-0000-0000-00008E810000}"/>
    <cellStyle name="Normal 51 2 5 4 2" xfId="33207" xr:uid="{00000000-0005-0000-0000-00008F810000}"/>
    <cellStyle name="Normal 51 2 5 4 2 2" xfId="33208" xr:uid="{00000000-0005-0000-0000-000090810000}"/>
    <cellStyle name="Normal 51 2 5 4 3" xfId="33209" xr:uid="{00000000-0005-0000-0000-000091810000}"/>
    <cellStyle name="Normal 51 2 5 5" xfId="33210" xr:uid="{00000000-0005-0000-0000-000092810000}"/>
    <cellStyle name="Normal 51 2 5 5 2" xfId="33211" xr:uid="{00000000-0005-0000-0000-000093810000}"/>
    <cellStyle name="Normal 51 2 5 6" xfId="33212" xr:uid="{00000000-0005-0000-0000-000094810000}"/>
    <cellStyle name="Normal 51 2 6" xfId="33213" xr:uid="{00000000-0005-0000-0000-000095810000}"/>
    <cellStyle name="Normal 51 2 6 2" xfId="33214" xr:uid="{00000000-0005-0000-0000-000096810000}"/>
    <cellStyle name="Normal 51 2 6 2 2" xfId="33215" xr:uid="{00000000-0005-0000-0000-000097810000}"/>
    <cellStyle name="Normal 51 2 6 2 2 2" xfId="33216" xr:uid="{00000000-0005-0000-0000-000098810000}"/>
    <cellStyle name="Normal 51 2 6 2 2 2 2" xfId="33217" xr:uid="{00000000-0005-0000-0000-000099810000}"/>
    <cellStyle name="Normal 51 2 6 2 2 2 2 2" xfId="33218" xr:uid="{00000000-0005-0000-0000-00009A810000}"/>
    <cellStyle name="Normal 51 2 6 2 2 2 3" xfId="33219" xr:uid="{00000000-0005-0000-0000-00009B810000}"/>
    <cellStyle name="Normal 51 2 6 2 2 3" xfId="33220" xr:uid="{00000000-0005-0000-0000-00009C810000}"/>
    <cellStyle name="Normal 51 2 6 2 2 3 2" xfId="33221" xr:uid="{00000000-0005-0000-0000-00009D810000}"/>
    <cellStyle name="Normal 51 2 6 2 2 4" xfId="33222" xr:uid="{00000000-0005-0000-0000-00009E810000}"/>
    <cellStyle name="Normal 51 2 6 2 3" xfId="33223" xr:uid="{00000000-0005-0000-0000-00009F810000}"/>
    <cellStyle name="Normal 51 2 6 2 3 2" xfId="33224" xr:uid="{00000000-0005-0000-0000-0000A0810000}"/>
    <cellStyle name="Normal 51 2 6 2 3 2 2" xfId="33225" xr:uid="{00000000-0005-0000-0000-0000A1810000}"/>
    <cellStyle name="Normal 51 2 6 2 3 3" xfId="33226" xr:uid="{00000000-0005-0000-0000-0000A2810000}"/>
    <cellStyle name="Normal 51 2 6 2 4" xfId="33227" xr:uid="{00000000-0005-0000-0000-0000A3810000}"/>
    <cellStyle name="Normal 51 2 6 2 4 2" xfId="33228" xr:uid="{00000000-0005-0000-0000-0000A4810000}"/>
    <cellStyle name="Normal 51 2 6 2 5" xfId="33229" xr:uid="{00000000-0005-0000-0000-0000A5810000}"/>
    <cellStyle name="Normal 51 2 6 3" xfId="33230" xr:uid="{00000000-0005-0000-0000-0000A6810000}"/>
    <cellStyle name="Normal 51 2 6 3 2" xfId="33231" xr:uid="{00000000-0005-0000-0000-0000A7810000}"/>
    <cellStyle name="Normal 51 2 6 3 2 2" xfId="33232" xr:uid="{00000000-0005-0000-0000-0000A8810000}"/>
    <cellStyle name="Normal 51 2 6 3 2 2 2" xfId="33233" xr:uid="{00000000-0005-0000-0000-0000A9810000}"/>
    <cellStyle name="Normal 51 2 6 3 2 3" xfId="33234" xr:uid="{00000000-0005-0000-0000-0000AA810000}"/>
    <cellStyle name="Normal 51 2 6 3 3" xfId="33235" xr:uid="{00000000-0005-0000-0000-0000AB810000}"/>
    <cellStyle name="Normal 51 2 6 3 3 2" xfId="33236" xr:uid="{00000000-0005-0000-0000-0000AC810000}"/>
    <cellStyle name="Normal 51 2 6 3 4" xfId="33237" xr:uid="{00000000-0005-0000-0000-0000AD810000}"/>
    <cellStyle name="Normal 51 2 6 4" xfId="33238" xr:uid="{00000000-0005-0000-0000-0000AE810000}"/>
    <cellStyle name="Normal 51 2 6 4 2" xfId="33239" xr:uid="{00000000-0005-0000-0000-0000AF810000}"/>
    <cellStyle name="Normal 51 2 6 4 2 2" xfId="33240" xr:uid="{00000000-0005-0000-0000-0000B0810000}"/>
    <cellStyle name="Normal 51 2 6 4 3" xfId="33241" xr:uid="{00000000-0005-0000-0000-0000B1810000}"/>
    <cellStyle name="Normal 51 2 6 5" xfId="33242" xr:uid="{00000000-0005-0000-0000-0000B2810000}"/>
    <cellStyle name="Normal 51 2 6 5 2" xfId="33243" xr:uid="{00000000-0005-0000-0000-0000B3810000}"/>
    <cellStyle name="Normal 51 2 6 6" xfId="33244" xr:uid="{00000000-0005-0000-0000-0000B4810000}"/>
    <cellStyle name="Normal 51 2 7" xfId="33245" xr:uid="{00000000-0005-0000-0000-0000B5810000}"/>
    <cellStyle name="Normal 51 2 7 2" xfId="33246" xr:uid="{00000000-0005-0000-0000-0000B6810000}"/>
    <cellStyle name="Normal 51 2 7 2 2" xfId="33247" xr:uid="{00000000-0005-0000-0000-0000B7810000}"/>
    <cellStyle name="Normal 51 2 7 2 2 2" xfId="33248" xr:uid="{00000000-0005-0000-0000-0000B8810000}"/>
    <cellStyle name="Normal 51 2 7 2 2 2 2" xfId="33249" xr:uid="{00000000-0005-0000-0000-0000B9810000}"/>
    <cellStyle name="Normal 51 2 7 2 2 3" xfId="33250" xr:uid="{00000000-0005-0000-0000-0000BA810000}"/>
    <cellStyle name="Normal 51 2 7 2 3" xfId="33251" xr:uid="{00000000-0005-0000-0000-0000BB810000}"/>
    <cellStyle name="Normal 51 2 7 2 3 2" xfId="33252" xr:uid="{00000000-0005-0000-0000-0000BC810000}"/>
    <cellStyle name="Normal 51 2 7 2 4" xfId="33253" xr:uid="{00000000-0005-0000-0000-0000BD810000}"/>
    <cellStyle name="Normal 51 2 7 3" xfId="33254" xr:uid="{00000000-0005-0000-0000-0000BE810000}"/>
    <cellStyle name="Normal 51 2 7 3 2" xfId="33255" xr:uid="{00000000-0005-0000-0000-0000BF810000}"/>
    <cellStyle name="Normal 51 2 7 3 2 2" xfId="33256" xr:uid="{00000000-0005-0000-0000-0000C0810000}"/>
    <cellStyle name="Normal 51 2 7 3 3" xfId="33257" xr:uid="{00000000-0005-0000-0000-0000C1810000}"/>
    <cellStyle name="Normal 51 2 7 4" xfId="33258" xr:uid="{00000000-0005-0000-0000-0000C2810000}"/>
    <cellStyle name="Normal 51 2 7 4 2" xfId="33259" xr:uid="{00000000-0005-0000-0000-0000C3810000}"/>
    <cellStyle name="Normal 51 2 7 5" xfId="33260" xr:uid="{00000000-0005-0000-0000-0000C4810000}"/>
    <cellStyle name="Normal 51 2 8" xfId="33261" xr:uid="{00000000-0005-0000-0000-0000C5810000}"/>
    <cellStyle name="Normal 51 2 8 2" xfId="33262" xr:uid="{00000000-0005-0000-0000-0000C6810000}"/>
    <cellStyle name="Normal 51 2 8 2 2" xfId="33263" xr:uid="{00000000-0005-0000-0000-0000C7810000}"/>
    <cellStyle name="Normal 51 2 8 2 2 2" xfId="33264" xr:uid="{00000000-0005-0000-0000-0000C8810000}"/>
    <cellStyle name="Normal 51 2 8 2 3" xfId="33265" xr:uid="{00000000-0005-0000-0000-0000C9810000}"/>
    <cellStyle name="Normal 51 2 8 3" xfId="33266" xr:uid="{00000000-0005-0000-0000-0000CA810000}"/>
    <cellStyle name="Normal 51 2 8 3 2" xfId="33267" xr:uid="{00000000-0005-0000-0000-0000CB810000}"/>
    <cellStyle name="Normal 51 2 8 4" xfId="33268" xr:uid="{00000000-0005-0000-0000-0000CC810000}"/>
    <cellStyle name="Normal 51 2 9" xfId="33269" xr:uid="{00000000-0005-0000-0000-0000CD810000}"/>
    <cellStyle name="Normal 51 2 9 2" xfId="33270" xr:uid="{00000000-0005-0000-0000-0000CE810000}"/>
    <cellStyle name="Normal 51 2 9 2 2" xfId="33271" xr:uid="{00000000-0005-0000-0000-0000CF810000}"/>
    <cellStyle name="Normal 51 2 9 3" xfId="33272" xr:uid="{00000000-0005-0000-0000-0000D0810000}"/>
    <cellStyle name="Normal 51 3" xfId="33273" xr:uid="{00000000-0005-0000-0000-0000D1810000}"/>
    <cellStyle name="Normal 51 3 2" xfId="33274" xr:uid="{00000000-0005-0000-0000-0000D2810000}"/>
    <cellStyle name="Normal 51 3 2 2" xfId="33275" xr:uid="{00000000-0005-0000-0000-0000D3810000}"/>
    <cellStyle name="Normal 51 3 2 2 2" xfId="33276" xr:uid="{00000000-0005-0000-0000-0000D4810000}"/>
    <cellStyle name="Normal 51 3 2 2 2 2" xfId="33277" xr:uid="{00000000-0005-0000-0000-0000D5810000}"/>
    <cellStyle name="Normal 51 3 2 2 2 2 2" xfId="33278" xr:uid="{00000000-0005-0000-0000-0000D6810000}"/>
    <cellStyle name="Normal 51 3 2 2 2 2 2 2" xfId="33279" xr:uid="{00000000-0005-0000-0000-0000D7810000}"/>
    <cellStyle name="Normal 51 3 2 2 2 2 2 2 2" xfId="33280" xr:uid="{00000000-0005-0000-0000-0000D8810000}"/>
    <cellStyle name="Normal 51 3 2 2 2 2 2 3" xfId="33281" xr:uid="{00000000-0005-0000-0000-0000D9810000}"/>
    <cellStyle name="Normal 51 3 2 2 2 2 3" xfId="33282" xr:uid="{00000000-0005-0000-0000-0000DA810000}"/>
    <cellStyle name="Normal 51 3 2 2 2 2 3 2" xfId="33283" xr:uid="{00000000-0005-0000-0000-0000DB810000}"/>
    <cellStyle name="Normal 51 3 2 2 2 2 4" xfId="33284" xr:uid="{00000000-0005-0000-0000-0000DC810000}"/>
    <cellStyle name="Normal 51 3 2 2 2 3" xfId="33285" xr:uid="{00000000-0005-0000-0000-0000DD810000}"/>
    <cellStyle name="Normal 51 3 2 2 2 3 2" xfId="33286" xr:uid="{00000000-0005-0000-0000-0000DE810000}"/>
    <cellStyle name="Normal 51 3 2 2 2 3 2 2" xfId="33287" xr:uid="{00000000-0005-0000-0000-0000DF810000}"/>
    <cellStyle name="Normal 51 3 2 2 2 3 3" xfId="33288" xr:uid="{00000000-0005-0000-0000-0000E0810000}"/>
    <cellStyle name="Normal 51 3 2 2 2 4" xfId="33289" xr:uid="{00000000-0005-0000-0000-0000E1810000}"/>
    <cellStyle name="Normal 51 3 2 2 2 4 2" xfId="33290" xr:uid="{00000000-0005-0000-0000-0000E2810000}"/>
    <cellStyle name="Normal 51 3 2 2 2 5" xfId="33291" xr:uid="{00000000-0005-0000-0000-0000E3810000}"/>
    <cellStyle name="Normal 51 3 2 2 3" xfId="33292" xr:uid="{00000000-0005-0000-0000-0000E4810000}"/>
    <cellStyle name="Normal 51 3 2 2 3 2" xfId="33293" xr:uid="{00000000-0005-0000-0000-0000E5810000}"/>
    <cellStyle name="Normal 51 3 2 2 3 2 2" xfId="33294" xr:uid="{00000000-0005-0000-0000-0000E6810000}"/>
    <cellStyle name="Normal 51 3 2 2 3 2 2 2" xfId="33295" xr:uid="{00000000-0005-0000-0000-0000E7810000}"/>
    <cellStyle name="Normal 51 3 2 2 3 2 3" xfId="33296" xr:uid="{00000000-0005-0000-0000-0000E8810000}"/>
    <cellStyle name="Normal 51 3 2 2 3 3" xfId="33297" xr:uid="{00000000-0005-0000-0000-0000E9810000}"/>
    <cellStyle name="Normal 51 3 2 2 3 3 2" xfId="33298" xr:uid="{00000000-0005-0000-0000-0000EA810000}"/>
    <cellStyle name="Normal 51 3 2 2 3 4" xfId="33299" xr:uid="{00000000-0005-0000-0000-0000EB810000}"/>
    <cellStyle name="Normal 51 3 2 2 4" xfId="33300" xr:uid="{00000000-0005-0000-0000-0000EC810000}"/>
    <cellStyle name="Normal 51 3 2 2 4 2" xfId="33301" xr:uid="{00000000-0005-0000-0000-0000ED810000}"/>
    <cellStyle name="Normal 51 3 2 2 4 2 2" xfId="33302" xr:uid="{00000000-0005-0000-0000-0000EE810000}"/>
    <cellStyle name="Normal 51 3 2 2 4 3" xfId="33303" xr:uid="{00000000-0005-0000-0000-0000EF810000}"/>
    <cellStyle name="Normal 51 3 2 2 5" xfId="33304" xr:uid="{00000000-0005-0000-0000-0000F0810000}"/>
    <cellStyle name="Normal 51 3 2 2 5 2" xfId="33305" xr:uid="{00000000-0005-0000-0000-0000F1810000}"/>
    <cellStyle name="Normal 51 3 2 2 6" xfId="33306" xr:uid="{00000000-0005-0000-0000-0000F2810000}"/>
    <cellStyle name="Normal 51 3 2 3" xfId="33307" xr:uid="{00000000-0005-0000-0000-0000F3810000}"/>
    <cellStyle name="Normal 51 3 2 3 2" xfId="33308" xr:uid="{00000000-0005-0000-0000-0000F4810000}"/>
    <cellStyle name="Normal 51 3 2 3 2 2" xfId="33309" xr:uid="{00000000-0005-0000-0000-0000F5810000}"/>
    <cellStyle name="Normal 51 3 2 3 2 2 2" xfId="33310" xr:uid="{00000000-0005-0000-0000-0000F6810000}"/>
    <cellStyle name="Normal 51 3 2 3 2 2 2 2" xfId="33311" xr:uid="{00000000-0005-0000-0000-0000F7810000}"/>
    <cellStyle name="Normal 51 3 2 3 2 2 2 2 2" xfId="33312" xr:uid="{00000000-0005-0000-0000-0000F8810000}"/>
    <cellStyle name="Normal 51 3 2 3 2 2 2 3" xfId="33313" xr:uid="{00000000-0005-0000-0000-0000F9810000}"/>
    <cellStyle name="Normal 51 3 2 3 2 2 3" xfId="33314" xr:uid="{00000000-0005-0000-0000-0000FA810000}"/>
    <cellStyle name="Normal 51 3 2 3 2 2 3 2" xfId="33315" xr:uid="{00000000-0005-0000-0000-0000FB810000}"/>
    <cellStyle name="Normal 51 3 2 3 2 2 4" xfId="33316" xr:uid="{00000000-0005-0000-0000-0000FC810000}"/>
    <cellStyle name="Normal 51 3 2 3 2 3" xfId="33317" xr:uid="{00000000-0005-0000-0000-0000FD810000}"/>
    <cellStyle name="Normal 51 3 2 3 2 3 2" xfId="33318" xr:uid="{00000000-0005-0000-0000-0000FE810000}"/>
    <cellStyle name="Normal 51 3 2 3 2 3 2 2" xfId="33319" xr:uid="{00000000-0005-0000-0000-0000FF810000}"/>
    <cellStyle name="Normal 51 3 2 3 2 3 3" xfId="33320" xr:uid="{00000000-0005-0000-0000-000000820000}"/>
    <cellStyle name="Normal 51 3 2 3 2 4" xfId="33321" xr:uid="{00000000-0005-0000-0000-000001820000}"/>
    <cellStyle name="Normal 51 3 2 3 2 4 2" xfId="33322" xr:uid="{00000000-0005-0000-0000-000002820000}"/>
    <cellStyle name="Normal 51 3 2 3 2 5" xfId="33323" xr:uid="{00000000-0005-0000-0000-000003820000}"/>
    <cellStyle name="Normal 51 3 2 3 3" xfId="33324" xr:uid="{00000000-0005-0000-0000-000004820000}"/>
    <cellStyle name="Normal 51 3 2 3 3 2" xfId="33325" xr:uid="{00000000-0005-0000-0000-000005820000}"/>
    <cellStyle name="Normal 51 3 2 3 3 2 2" xfId="33326" xr:uid="{00000000-0005-0000-0000-000006820000}"/>
    <cellStyle name="Normal 51 3 2 3 3 2 2 2" xfId="33327" xr:uid="{00000000-0005-0000-0000-000007820000}"/>
    <cellStyle name="Normal 51 3 2 3 3 2 3" xfId="33328" xr:uid="{00000000-0005-0000-0000-000008820000}"/>
    <cellStyle name="Normal 51 3 2 3 3 3" xfId="33329" xr:uid="{00000000-0005-0000-0000-000009820000}"/>
    <cellStyle name="Normal 51 3 2 3 3 3 2" xfId="33330" xr:uid="{00000000-0005-0000-0000-00000A820000}"/>
    <cellStyle name="Normal 51 3 2 3 3 4" xfId="33331" xr:uid="{00000000-0005-0000-0000-00000B820000}"/>
    <cellStyle name="Normal 51 3 2 3 4" xfId="33332" xr:uid="{00000000-0005-0000-0000-00000C820000}"/>
    <cellStyle name="Normal 51 3 2 3 4 2" xfId="33333" xr:uid="{00000000-0005-0000-0000-00000D820000}"/>
    <cellStyle name="Normal 51 3 2 3 4 2 2" xfId="33334" xr:uid="{00000000-0005-0000-0000-00000E820000}"/>
    <cellStyle name="Normal 51 3 2 3 4 3" xfId="33335" xr:uid="{00000000-0005-0000-0000-00000F820000}"/>
    <cellStyle name="Normal 51 3 2 3 5" xfId="33336" xr:uid="{00000000-0005-0000-0000-000010820000}"/>
    <cellStyle name="Normal 51 3 2 3 5 2" xfId="33337" xr:uid="{00000000-0005-0000-0000-000011820000}"/>
    <cellStyle name="Normal 51 3 2 3 6" xfId="33338" xr:uid="{00000000-0005-0000-0000-000012820000}"/>
    <cellStyle name="Normal 51 3 2 4" xfId="33339" xr:uid="{00000000-0005-0000-0000-000013820000}"/>
    <cellStyle name="Normal 51 3 2 4 2" xfId="33340" xr:uid="{00000000-0005-0000-0000-000014820000}"/>
    <cellStyle name="Normal 51 3 2 4 2 2" xfId="33341" xr:uid="{00000000-0005-0000-0000-000015820000}"/>
    <cellStyle name="Normal 51 3 2 4 2 2 2" xfId="33342" xr:uid="{00000000-0005-0000-0000-000016820000}"/>
    <cellStyle name="Normal 51 3 2 4 2 2 2 2" xfId="33343" xr:uid="{00000000-0005-0000-0000-000017820000}"/>
    <cellStyle name="Normal 51 3 2 4 2 2 3" xfId="33344" xr:uid="{00000000-0005-0000-0000-000018820000}"/>
    <cellStyle name="Normal 51 3 2 4 2 3" xfId="33345" xr:uid="{00000000-0005-0000-0000-000019820000}"/>
    <cellStyle name="Normal 51 3 2 4 2 3 2" xfId="33346" xr:uid="{00000000-0005-0000-0000-00001A820000}"/>
    <cellStyle name="Normal 51 3 2 4 2 4" xfId="33347" xr:uid="{00000000-0005-0000-0000-00001B820000}"/>
    <cellStyle name="Normal 51 3 2 4 3" xfId="33348" xr:uid="{00000000-0005-0000-0000-00001C820000}"/>
    <cellStyle name="Normal 51 3 2 4 3 2" xfId="33349" xr:uid="{00000000-0005-0000-0000-00001D820000}"/>
    <cellStyle name="Normal 51 3 2 4 3 2 2" xfId="33350" xr:uid="{00000000-0005-0000-0000-00001E820000}"/>
    <cellStyle name="Normal 51 3 2 4 3 3" xfId="33351" xr:uid="{00000000-0005-0000-0000-00001F820000}"/>
    <cellStyle name="Normal 51 3 2 4 4" xfId="33352" xr:uid="{00000000-0005-0000-0000-000020820000}"/>
    <cellStyle name="Normal 51 3 2 4 4 2" xfId="33353" xr:uid="{00000000-0005-0000-0000-000021820000}"/>
    <cellStyle name="Normal 51 3 2 4 5" xfId="33354" xr:uid="{00000000-0005-0000-0000-000022820000}"/>
    <cellStyle name="Normal 51 3 2 5" xfId="33355" xr:uid="{00000000-0005-0000-0000-000023820000}"/>
    <cellStyle name="Normal 51 3 2 5 2" xfId="33356" xr:uid="{00000000-0005-0000-0000-000024820000}"/>
    <cellStyle name="Normal 51 3 2 5 2 2" xfId="33357" xr:uid="{00000000-0005-0000-0000-000025820000}"/>
    <cellStyle name="Normal 51 3 2 5 2 2 2" xfId="33358" xr:uid="{00000000-0005-0000-0000-000026820000}"/>
    <cellStyle name="Normal 51 3 2 5 2 3" xfId="33359" xr:uid="{00000000-0005-0000-0000-000027820000}"/>
    <cellStyle name="Normal 51 3 2 5 3" xfId="33360" xr:uid="{00000000-0005-0000-0000-000028820000}"/>
    <cellStyle name="Normal 51 3 2 5 3 2" xfId="33361" xr:uid="{00000000-0005-0000-0000-000029820000}"/>
    <cellStyle name="Normal 51 3 2 5 4" xfId="33362" xr:uid="{00000000-0005-0000-0000-00002A820000}"/>
    <cellStyle name="Normal 51 3 2 6" xfId="33363" xr:uid="{00000000-0005-0000-0000-00002B820000}"/>
    <cellStyle name="Normal 51 3 2 6 2" xfId="33364" xr:uid="{00000000-0005-0000-0000-00002C820000}"/>
    <cellStyle name="Normal 51 3 2 6 2 2" xfId="33365" xr:uid="{00000000-0005-0000-0000-00002D820000}"/>
    <cellStyle name="Normal 51 3 2 6 3" xfId="33366" xr:uid="{00000000-0005-0000-0000-00002E820000}"/>
    <cellStyle name="Normal 51 3 2 7" xfId="33367" xr:uid="{00000000-0005-0000-0000-00002F820000}"/>
    <cellStyle name="Normal 51 3 2 7 2" xfId="33368" xr:uid="{00000000-0005-0000-0000-000030820000}"/>
    <cellStyle name="Normal 51 3 2 8" xfId="33369" xr:uid="{00000000-0005-0000-0000-000031820000}"/>
    <cellStyle name="Normal 51 3 3" xfId="33370" xr:uid="{00000000-0005-0000-0000-000032820000}"/>
    <cellStyle name="Normal 51 3 3 2" xfId="33371" xr:uid="{00000000-0005-0000-0000-000033820000}"/>
    <cellStyle name="Normal 51 3 3 2 2" xfId="33372" xr:uid="{00000000-0005-0000-0000-000034820000}"/>
    <cellStyle name="Normal 51 3 3 2 2 2" xfId="33373" xr:uid="{00000000-0005-0000-0000-000035820000}"/>
    <cellStyle name="Normal 51 3 3 2 2 2 2" xfId="33374" xr:uid="{00000000-0005-0000-0000-000036820000}"/>
    <cellStyle name="Normal 51 3 3 2 2 2 2 2" xfId="33375" xr:uid="{00000000-0005-0000-0000-000037820000}"/>
    <cellStyle name="Normal 51 3 3 2 2 2 3" xfId="33376" xr:uid="{00000000-0005-0000-0000-000038820000}"/>
    <cellStyle name="Normal 51 3 3 2 2 3" xfId="33377" xr:uid="{00000000-0005-0000-0000-000039820000}"/>
    <cellStyle name="Normal 51 3 3 2 2 3 2" xfId="33378" xr:uid="{00000000-0005-0000-0000-00003A820000}"/>
    <cellStyle name="Normal 51 3 3 2 2 4" xfId="33379" xr:uid="{00000000-0005-0000-0000-00003B820000}"/>
    <cellStyle name="Normal 51 3 3 2 3" xfId="33380" xr:uid="{00000000-0005-0000-0000-00003C820000}"/>
    <cellStyle name="Normal 51 3 3 2 3 2" xfId="33381" xr:uid="{00000000-0005-0000-0000-00003D820000}"/>
    <cellStyle name="Normal 51 3 3 2 3 2 2" xfId="33382" xr:uid="{00000000-0005-0000-0000-00003E820000}"/>
    <cellStyle name="Normal 51 3 3 2 3 3" xfId="33383" xr:uid="{00000000-0005-0000-0000-00003F820000}"/>
    <cellStyle name="Normal 51 3 3 2 4" xfId="33384" xr:uid="{00000000-0005-0000-0000-000040820000}"/>
    <cellStyle name="Normal 51 3 3 2 4 2" xfId="33385" xr:uid="{00000000-0005-0000-0000-000041820000}"/>
    <cellStyle name="Normal 51 3 3 2 5" xfId="33386" xr:uid="{00000000-0005-0000-0000-000042820000}"/>
    <cellStyle name="Normal 51 3 3 3" xfId="33387" xr:uid="{00000000-0005-0000-0000-000043820000}"/>
    <cellStyle name="Normal 51 3 3 3 2" xfId="33388" xr:uid="{00000000-0005-0000-0000-000044820000}"/>
    <cellStyle name="Normal 51 3 3 3 2 2" xfId="33389" xr:uid="{00000000-0005-0000-0000-000045820000}"/>
    <cellStyle name="Normal 51 3 3 3 2 2 2" xfId="33390" xr:uid="{00000000-0005-0000-0000-000046820000}"/>
    <cellStyle name="Normal 51 3 3 3 2 3" xfId="33391" xr:uid="{00000000-0005-0000-0000-000047820000}"/>
    <cellStyle name="Normal 51 3 3 3 3" xfId="33392" xr:uid="{00000000-0005-0000-0000-000048820000}"/>
    <cellStyle name="Normal 51 3 3 3 3 2" xfId="33393" xr:uid="{00000000-0005-0000-0000-000049820000}"/>
    <cellStyle name="Normal 51 3 3 3 4" xfId="33394" xr:uid="{00000000-0005-0000-0000-00004A820000}"/>
    <cellStyle name="Normal 51 3 3 4" xfId="33395" xr:uid="{00000000-0005-0000-0000-00004B820000}"/>
    <cellStyle name="Normal 51 3 3 4 2" xfId="33396" xr:uid="{00000000-0005-0000-0000-00004C820000}"/>
    <cellStyle name="Normal 51 3 3 4 2 2" xfId="33397" xr:uid="{00000000-0005-0000-0000-00004D820000}"/>
    <cellStyle name="Normal 51 3 3 4 3" xfId="33398" xr:uid="{00000000-0005-0000-0000-00004E820000}"/>
    <cellStyle name="Normal 51 3 3 5" xfId="33399" xr:uid="{00000000-0005-0000-0000-00004F820000}"/>
    <cellStyle name="Normal 51 3 3 5 2" xfId="33400" xr:uid="{00000000-0005-0000-0000-000050820000}"/>
    <cellStyle name="Normal 51 3 3 6" xfId="33401" xr:uid="{00000000-0005-0000-0000-000051820000}"/>
    <cellStyle name="Normal 51 3 4" xfId="33402" xr:uid="{00000000-0005-0000-0000-000052820000}"/>
    <cellStyle name="Normal 51 3 4 2" xfId="33403" xr:uid="{00000000-0005-0000-0000-000053820000}"/>
    <cellStyle name="Normal 51 3 4 2 2" xfId="33404" xr:uid="{00000000-0005-0000-0000-000054820000}"/>
    <cellStyle name="Normal 51 3 4 2 2 2" xfId="33405" xr:uid="{00000000-0005-0000-0000-000055820000}"/>
    <cellStyle name="Normal 51 3 4 2 2 2 2" xfId="33406" xr:uid="{00000000-0005-0000-0000-000056820000}"/>
    <cellStyle name="Normal 51 3 4 2 2 2 2 2" xfId="33407" xr:uid="{00000000-0005-0000-0000-000057820000}"/>
    <cellStyle name="Normal 51 3 4 2 2 2 3" xfId="33408" xr:uid="{00000000-0005-0000-0000-000058820000}"/>
    <cellStyle name="Normal 51 3 4 2 2 3" xfId="33409" xr:uid="{00000000-0005-0000-0000-000059820000}"/>
    <cellStyle name="Normal 51 3 4 2 2 3 2" xfId="33410" xr:uid="{00000000-0005-0000-0000-00005A820000}"/>
    <cellStyle name="Normal 51 3 4 2 2 4" xfId="33411" xr:uid="{00000000-0005-0000-0000-00005B820000}"/>
    <cellStyle name="Normal 51 3 4 2 3" xfId="33412" xr:uid="{00000000-0005-0000-0000-00005C820000}"/>
    <cellStyle name="Normal 51 3 4 2 3 2" xfId="33413" xr:uid="{00000000-0005-0000-0000-00005D820000}"/>
    <cellStyle name="Normal 51 3 4 2 3 2 2" xfId="33414" xr:uid="{00000000-0005-0000-0000-00005E820000}"/>
    <cellStyle name="Normal 51 3 4 2 3 3" xfId="33415" xr:uid="{00000000-0005-0000-0000-00005F820000}"/>
    <cellStyle name="Normal 51 3 4 2 4" xfId="33416" xr:uid="{00000000-0005-0000-0000-000060820000}"/>
    <cellStyle name="Normal 51 3 4 2 4 2" xfId="33417" xr:uid="{00000000-0005-0000-0000-000061820000}"/>
    <cellStyle name="Normal 51 3 4 2 5" xfId="33418" xr:uid="{00000000-0005-0000-0000-000062820000}"/>
    <cellStyle name="Normal 51 3 4 3" xfId="33419" xr:uid="{00000000-0005-0000-0000-000063820000}"/>
    <cellStyle name="Normal 51 3 4 3 2" xfId="33420" xr:uid="{00000000-0005-0000-0000-000064820000}"/>
    <cellStyle name="Normal 51 3 4 3 2 2" xfId="33421" xr:uid="{00000000-0005-0000-0000-000065820000}"/>
    <cellStyle name="Normal 51 3 4 3 2 2 2" xfId="33422" xr:uid="{00000000-0005-0000-0000-000066820000}"/>
    <cellStyle name="Normal 51 3 4 3 2 3" xfId="33423" xr:uid="{00000000-0005-0000-0000-000067820000}"/>
    <cellStyle name="Normal 51 3 4 3 3" xfId="33424" xr:uid="{00000000-0005-0000-0000-000068820000}"/>
    <cellStyle name="Normal 51 3 4 3 3 2" xfId="33425" xr:uid="{00000000-0005-0000-0000-000069820000}"/>
    <cellStyle name="Normal 51 3 4 3 4" xfId="33426" xr:uid="{00000000-0005-0000-0000-00006A820000}"/>
    <cellStyle name="Normal 51 3 4 4" xfId="33427" xr:uid="{00000000-0005-0000-0000-00006B820000}"/>
    <cellStyle name="Normal 51 3 4 4 2" xfId="33428" xr:uid="{00000000-0005-0000-0000-00006C820000}"/>
    <cellStyle name="Normal 51 3 4 4 2 2" xfId="33429" xr:uid="{00000000-0005-0000-0000-00006D820000}"/>
    <cellStyle name="Normal 51 3 4 4 3" xfId="33430" xr:uid="{00000000-0005-0000-0000-00006E820000}"/>
    <cellStyle name="Normal 51 3 4 5" xfId="33431" xr:uid="{00000000-0005-0000-0000-00006F820000}"/>
    <cellStyle name="Normal 51 3 4 5 2" xfId="33432" xr:uid="{00000000-0005-0000-0000-000070820000}"/>
    <cellStyle name="Normal 51 3 4 6" xfId="33433" xr:uid="{00000000-0005-0000-0000-000071820000}"/>
    <cellStyle name="Normal 51 3 5" xfId="33434" xr:uid="{00000000-0005-0000-0000-000072820000}"/>
    <cellStyle name="Normal 51 3 5 2" xfId="33435" xr:uid="{00000000-0005-0000-0000-000073820000}"/>
    <cellStyle name="Normal 51 3 5 2 2" xfId="33436" xr:uid="{00000000-0005-0000-0000-000074820000}"/>
    <cellStyle name="Normal 51 3 5 2 2 2" xfId="33437" xr:uid="{00000000-0005-0000-0000-000075820000}"/>
    <cellStyle name="Normal 51 3 5 2 2 2 2" xfId="33438" xr:uid="{00000000-0005-0000-0000-000076820000}"/>
    <cellStyle name="Normal 51 3 5 2 2 3" xfId="33439" xr:uid="{00000000-0005-0000-0000-000077820000}"/>
    <cellStyle name="Normal 51 3 5 2 3" xfId="33440" xr:uid="{00000000-0005-0000-0000-000078820000}"/>
    <cellStyle name="Normal 51 3 5 2 3 2" xfId="33441" xr:uid="{00000000-0005-0000-0000-000079820000}"/>
    <cellStyle name="Normal 51 3 5 2 4" xfId="33442" xr:uid="{00000000-0005-0000-0000-00007A820000}"/>
    <cellStyle name="Normal 51 3 5 3" xfId="33443" xr:uid="{00000000-0005-0000-0000-00007B820000}"/>
    <cellStyle name="Normal 51 3 5 3 2" xfId="33444" xr:uid="{00000000-0005-0000-0000-00007C820000}"/>
    <cellStyle name="Normal 51 3 5 3 2 2" xfId="33445" xr:uid="{00000000-0005-0000-0000-00007D820000}"/>
    <cellStyle name="Normal 51 3 5 3 3" xfId="33446" xr:uid="{00000000-0005-0000-0000-00007E820000}"/>
    <cellStyle name="Normal 51 3 5 4" xfId="33447" xr:uid="{00000000-0005-0000-0000-00007F820000}"/>
    <cellStyle name="Normal 51 3 5 4 2" xfId="33448" xr:uid="{00000000-0005-0000-0000-000080820000}"/>
    <cellStyle name="Normal 51 3 5 5" xfId="33449" xr:uid="{00000000-0005-0000-0000-000081820000}"/>
    <cellStyle name="Normal 51 3 6" xfId="33450" xr:uid="{00000000-0005-0000-0000-000082820000}"/>
    <cellStyle name="Normal 51 3 6 2" xfId="33451" xr:uid="{00000000-0005-0000-0000-000083820000}"/>
    <cellStyle name="Normal 51 3 6 2 2" xfId="33452" xr:uid="{00000000-0005-0000-0000-000084820000}"/>
    <cellStyle name="Normal 51 3 6 2 2 2" xfId="33453" xr:uid="{00000000-0005-0000-0000-000085820000}"/>
    <cellStyle name="Normal 51 3 6 2 3" xfId="33454" xr:uid="{00000000-0005-0000-0000-000086820000}"/>
    <cellStyle name="Normal 51 3 6 3" xfId="33455" xr:uid="{00000000-0005-0000-0000-000087820000}"/>
    <cellStyle name="Normal 51 3 6 3 2" xfId="33456" xr:uid="{00000000-0005-0000-0000-000088820000}"/>
    <cellStyle name="Normal 51 3 6 4" xfId="33457" xr:uid="{00000000-0005-0000-0000-000089820000}"/>
    <cellStyle name="Normal 51 3 7" xfId="33458" xr:uid="{00000000-0005-0000-0000-00008A820000}"/>
    <cellStyle name="Normal 51 3 7 2" xfId="33459" xr:uid="{00000000-0005-0000-0000-00008B820000}"/>
    <cellStyle name="Normal 51 3 7 2 2" xfId="33460" xr:uid="{00000000-0005-0000-0000-00008C820000}"/>
    <cellStyle name="Normal 51 3 7 3" xfId="33461" xr:uid="{00000000-0005-0000-0000-00008D820000}"/>
    <cellStyle name="Normal 51 3 8" xfId="33462" xr:uid="{00000000-0005-0000-0000-00008E820000}"/>
    <cellStyle name="Normal 51 3 8 2" xfId="33463" xr:uid="{00000000-0005-0000-0000-00008F820000}"/>
    <cellStyle name="Normal 51 3 9" xfId="33464" xr:uid="{00000000-0005-0000-0000-000090820000}"/>
    <cellStyle name="Normal 51 4" xfId="33465" xr:uid="{00000000-0005-0000-0000-000091820000}"/>
    <cellStyle name="Normal 51 4 2" xfId="33466" xr:uid="{00000000-0005-0000-0000-000092820000}"/>
    <cellStyle name="Normal 51 4 2 2" xfId="33467" xr:uid="{00000000-0005-0000-0000-000093820000}"/>
    <cellStyle name="Normal 51 4 2 2 2" xfId="33468" xr:uid="{00000000-0005-0000-0000-000094820000}"/>
    <cellStyle name="Normal 51 4 2 2 2 2" xfId="33469" xr:uid="{00000000-0005-0000-0000-000095820000}"/>
    <cellStyle name="Normal 51 4 2 2 2 2 2" xfId="33470" xr:uid="{00000000-0005-0000-0000-000096820000}"/>
    <cellStyle name="Normal 51 4 2 2 2 2 2 2" xfId="33471" xr:uid="{00000000-0005-0000-0000-000097820000}"/>
    <cellStyle name="Normal 51 4 2 2 2 2 3" xfId="33472" xr:uid="{00000000-0005-0000-0000-000098820000}"/>
    <cellStyle name="Normal 51 4 2 2 2 3" xfId="33473" xr:uid="{00000000-0005-0000-0000-000099820000}"/>
    <cellStyle name="Normal 51 4 2 2 2 3 2" xfId="33474" xr:uid="{00000000-0005-0000-0000-00009A820000}"/>
    <cellStyle name="Normal 51 4 2 2 2 4" xfId="33475" xr:uid="{00000000-0005-0000-0000-00009B820000}"/>
    <cellStyle name="Normal 51 4 2 2 3" xfId="33476" xr:uid="{00000000-0005-0000-0000-00009C820000}"/>
    <cellStyle name="Normal 51 4 2 2 3 2" xfId="33477" xr:uid="{00000000-0005-0000-0000-00009D820000}"/>
    <cellStyle name="Normal 51 4 2 2 3 2 2" xfId="33478" xr:uid="{00000000-0005-0000-0000-00009E820000}"/>
    <cellStyle name="Normal 51 4 2 2 3 3" xfId="33479" xr:uid="{00000000-0005-0000-0000-00009F820000}"/>
    <cellStyle name="Normal 51 4 2 2 4" xfId="33480" xr:uid="{00000000-0005-0000-0000-0000A0820000}"/>
    <cellStyle name="Normal 51 4 2 2 4 2" xfId="33481" xr:uid="{00000000-0005-0000-0000-0000A1820000}"/>
    <cellStyle name="Normal 51 4 2 2 5" xfId="33482" xr:uid="{00000000-0005-0000-0000-0000A2820000}"/>
    <cellStyle name="Normal 51 4 2 3" xfId="33483" xr:uid="{00000000-0005-0000-0000-0000A3820000}"/>
    <cellStyle name="Normal 51 4 2 3 2" xfId="33484" xr:uid="{00000000-0005-0000-0000-0000A4820000}"/>
    <cellStyle name="Normal 51 4 2 3 2 2" xfId="33485" xr:uid="{00000000-0005-0000-0000-0000A5820000}"/>
    <cellStyle name="Normal 51 4 2 3 2 2 2" xfId="33486" xr:uid="{00000000-0005-0000-0000-0000A6820000}"/>
    <cellStyle name="Normal 51 4 2 3 2 3" xfId="33487" xr:uid="{00000000-0005-0000-0000-0000A7820000}"/>
    <cellStyle name="Normal 51 4 2 3 3" xfId="33488" xr:uid="{00000000-0005-0000-0000-0000A8820000}"/>
    <cellStyle name="Normal 51 4 2 3 3 2" xfId="33489" xr:uid="{00000000-0005-0000-0000-0000A9820000}"/>
    <cellStyle name="Normal 51 4 2 3 4" xfId="33490" xr:uid="{00000000-0005-0000-0000-0000AA820000}"/>
    <cellStyle name="Normal 51 4 2 4" xfId="33491" xr:uid="{00000000-0005-0000-0000-0000AB820000}"/>
    <cellStyle name="Normal 51 4 2 4 2" xfId="33492" xr:uid="{00000000-0005-0000-0000-0000AC820000}"/>
    <cellStyle name="Normal 51 4 2 4 2 2" xfId="33493" xr:uid="{00000000-0005-0000-0000-0000AD820000}"/>
    <cellStyle name="Normal 51 4 2 4 3" xfId="33494" xr:uid="{00000000-0005-0000-0000-0000AE820000}"/>
    <cellStyle name="Normal 51 4 2 5" xfId="33495" xr:uid="{00000000-0005-0000-0000-0000AF820000}"/>
    <cellStyle name="Normal 51 4 2 5 2" xfId="33496" xr:uid="{00000000-0005-0000-0000-0000B0820000}"/>
    <cellStyle name="Normal 51 4 2 6" xfId="33497" xr:uid="{00000000-0005-0000-0000-0000B1820000}"/>
    <cellStyle name="Normal 51 4 3" xfId="33498" xr:uid="{00000000-0005-0000-0000-0000B2820000}"/>
    <cellStyle name="Normal 51 4 3 2" xfId="33499" xr:uid="{00000000-0005-0000-0000-0000B3820000}"/>
    <cellStyle name="Normal 51 4 3 2 2" xfId="33500" xr:uid="{00000000-0005-0000-0000-0000B4820000}"/>
    <cellStyle name="Normal 51 4 3 2 2 2" xfId="33501" xr:uid="{00000000-0005-0000-0000-0000B5820000}"/>
    <cellStyle name="Normal 51 4 3 2 2 2 2" xfId="33502" xr:uid="{00000000-0005-0000-0000-0000B6820000}"/>
    <cellStyle name="Normal 51 4 3 2 2 2 2 2" xfId="33503" xr:uid="{00000000-0005-0000-0000-0000B7820000}"/>
    <cellStyle name="Normal 51 4 3 2 2 2 3" xfId="33504" xr:uid="{00000000-0005-0000-0000-0000B8820000}"/>
    <cellStyle name="Normal 51 4 3 2 2 3" xfId="33505" xr:uid="{00000000-0005-0000-0000-0000B9820000}"/>
    <cellStyle name="Normal 51 4 3 2 2 3 2" xfId="33506" xr:uid="{00000000-0005-0000-0000-0000BA820000}"/>
    <cellStyle name="Normal 51 4 3 2 2 4" xfId="33507" xr:uid="{00000000-0005-0000-0000-0000BB820000}"/>
    <cellStyle name="Normal 51 4 3 2 3" xfId="33508" xr:uid="{00000000-0005-0000-0000-0000BC820000}"/>
    <cellStyle name="Normal 51 4 3 2 3 2" xfId="33509" xr:uid="{00000000-0005-0000-0000-0000BD820000}"/>
    <cellStyle name="Normal 51 4 3 2 3 2 2" xfId="33510" xr:uid="{00000000-0005-0000-0000-0000BE820000}"/>
    <cellStyle name="Normal 51 4 3 2 3 3" xfId="33511" xr:uid="{00000000-0005-0000-0000-0000BF820000}"/>
    <cellStyle name="Normal 51 4 3 2 4" xfId="33512" xr:uid="{00000000-0005-0000-0000-0000C0820000}"/>
    <cellStyle name="Normal 51 4 3 2 4 2" xfId="33513" xr:uid="{00000000-0005-0000-0000-0000C1820000}"/>
    <cellStyle name="Normal 51 4 3 2 5" xfId="33514" xr:uid="{00000000-0005-0000-0000-0000C2820000}"/>
    <cellStyle name="Normal 51 4 3 3" xfId="33515" xr:uid="{00000000-0005-0000-0000-0000C3820000}"/>
    <cellStyle name="Normal 51 4 3 3 2" xfId="33516" xr:uid="{00000000-0005-0000-0000-0000C4820000}"/>
    <cellStyle name="Normal 51 4 3 3 2 2" xfId="33517" xr:uid="{00000000-0005-0000-0000-0000C5820000}"/>
    <cellStyle name="Normal 51 4 3 3 2 2 2" xfId="33518" xr:uid="{00000000-0005-0000-0000-0000C6820000}"/>
    <cellStyle name="Normal 51 4 3 3 2 3" xfId="33519" xr:uid="{00000000-0005-0000-0000-0000C7820000}"/>
    <cellStyle name="Normal 51 4 3 3 3" xfId="33520" xr:uid="{00000000-0005-0000-0000-0000C8820000}"/>
    <cellStyle name="Normal 51 4 3 3 3 2" xfId="33521" xr:uid="{00000000-0005-0000-0000-0000C9820000}"/>
    <cellStyle name="Normal 51 4 3 3 4" xfId="33522" xr:uid="{00000000-0005-0000-0000-0000CA820000}"/>
    <cellStyle name="Normal 51 4 3 4" xfId="33523" xr:uid="{00000000-0005-0000-0000-0000CB820000}"/>
    <cellStyle name="Normal 51 4 3 4 2" xfId="33524" xr:uid="{00000000-0005-0000-0000-0000CC820000}"/>
    <cellStyle name="Normal 51 4 3 4 2 2" xfId="33525" xr:uid="{00000000-0005-0000-0000-0000CD820000}"/>
    <cellStyle name="Normal 51 4 3 4 3" xfId="33526" xr:uid="{00000000-0005-0000-0000-0000CE820000}"/>
    <cellStyle name="Normal 51 4 3 5" xfId="33527" xr:uid="{00000000-0005-0000-0000-0000CF820000}"/>
    <cellStyle name="Normal 51 4 3 5 2" xfId="33528" xr:uid="{00000000-0005-0000-0000-0000D0820000}"/>
    <cellStyle name="Normal 51 4 3 6" xfId="33529" xr:uid="{00000000-0005-0000-0000-0000D1820000}"/>
    <cellStyle name="Normal 51 4 4" xfId="33530" xr:uid="{00000000-0005-0000-0000-0000D2820000}"/>
    <cellStyle name="Normal 51 4 4 2" xfId="33531" xr:uid="{00000000-0005-0000-0000-0000D3820000}"/>
    <cellStyle name="Normal 51 4 4 2 2" xfId="33532" xr:uid="{00000000-0005-0000-0000-0000D4820000}"/>
    <cellStyle name="Normal 51 4 4 2 2 2" xfId="33533" xr:uid="{00000000-0005-0000-0000-0000D5820000}"/>
    <cellStyle name="Normal 51 4 4 2 2 2 2" xfId="33534" xr:uid="{00000000-0005-0000-0000-0000D6820000}"/>
    <cellStyle name="Normal 51 4 4 2 2 3" xfId="33535" xr:uid="{00000000-0005-0000-0000-0000D7820000}"/>
    <cellStyle name="Normal 51 4 4 2 3" xfId="33536" xr:uid="{00000000-0005-0000-0000-0000D8820000}"/>
    <cellStyle name="Normal 51 4 4 2 3 2" xfId="33537" xr:uid="{00000000-0005-0000-0000-0000D9820000}"/>
    <cellStyle name="Normal 51 4 4 2 4" xfId="33538" xr:uid="{00000000-0005-0000-0000-0000DA820000}"/>
    <cellStyle name="Normal 51 4 4 3" xfId="33539" xr:uid="{00000000-0005-0000-0000-0000DB820000}"/>
    <cellStyle name="Normal 51 4 4 3 2" xfId="33540" xr:uid="{00000000-0005-0000-0000-0000DC820000}"/>
    <cellStyle name="Normal 51 4 4 3 2 2" xfId="33541" xr:uid="{00000000-0005-0000-0000-0000DD820000}"/>
    <cellStyle name="Normal 51 4 4 3 3" xfId="33542" xr:uid="{00000000-0005-0000-0000-0000DE820000}"/>
    <cellStyle name="Normal 51 4 4 4" xfId="33543" xr:uid="{00000000-0005-0000-0000-0000DF820000}"/>
    <cellStyle name="Normal 51 4 4 4 2" xfId="33544" xr:uid="{00000000-0005-0000-0000-0000E0820000}"/>
    <cellStyle name="Normal 51 4 4 5" xfId="33545" xr:uid="{00000000-0005-0000-0000-0000E1820000}"/>
    <cellStyle name="Normal 51 4 5" xfId="33546" xr:uid="{00000000-0005-0000-0000-0000E2820000}"/>
    <cellStyle name="Normal 51 4 5 2" xfId="33547" xr:uid="{00000000-0005-0000-0000-0000E3820000}"/>
    <cellStyle name="Normal 51 4 5 2 2" xfId="33548" xr:uid="{00000000-0005-0000-0000-0000E4820000}"/>
    <cellStyle name="Normal 51 4 5 2 2 2" xfId="33549" xr:uid="{00000000-0005-0000-0000-0000E5820000}"/>
    <cellStyle name="Normal 51 4 5 2 3" xfId="33550" xr:uid="{00000000-0005-0000-0000-0000E6820000}"/>
    <cellStyle name="Normal 51 4 5 3" xfId="33551" xr:uid="{00000000-0005-0000-0000-0000E7820000}"/>
    <cellStyle name="Normal 51 4 5 3 2" xfId="33552" xr:uid="{00000000-0005-0000-0000-0000E8820000}"/>
    <cellStyle name="Normal 51 4 5 4" xfId="33553" xr:uid="{00000000-0005-0000-0000-0000E9820000}"/>
    <cellStyle name="Normal 51 4 6" xfId="33554" xr:uid="{00000000-0005-0000-0000-0000EA820000}"/>
    <cellStyle name="Normal 51 4 6 2" xfId="33555" xr:uid="{00000000-0005-0000-0000-0000EB820000}"/>
    <cellStyle name="Normal 51 4 6 2 2" xfId="33556" xr:uid="{00000000-0005-0000-0000-0000EC820000}"/>
    <cellStyle name="Normal 51 4 6 3" xfId="33557" xr:uid="{00000000-0005-0000-0000-0000ED820000}"/>
    <cellStyle name="Normal 51 4 7" xfId="33558" xr:uid="{00000000-0005-0000-0000-0000EE820000}"/>
    <cellStyle name="Normal 51 4 7 2" xfId="33559" xr:uid="{00000000-0005-0000-0000-0000EF820000}"/>
    <cellStyle name="Normal 51 4 8" xfId="33560" xr:uid="{00000000-0005-0000-0000-0000F0820000}"/>
    <cellStyle name="Normal 51 5" xfId="33561" xr:uid="{00000000-0005-0000-0000-0000F1820000}"/>
    <cellStyle name="Normal 51 5 2" xfId="33562" xr:uid="{00000000-0005-0000-0000-0000F2820000}"/>
    <cellStyle name="Normal 51 5 2 2" xfId="33563" xr:uid="{00000000-0005-0000-0000-0000F3820000}"/>
    <cellStyle name="Normal 51 5 2 2 2" xfId="33564" xr:uid="{00000000-0005-0000-0000-0000F4820000}"/>
    <cellStyle name="Normal 51 5 2 2 2 2" xfId="33565" xr:uid="{00000000-0005-0000-0000-0000F5820000}"/>
    <cellStyle name="Normal 51 5 2 2 2 2 2" xfId="33566" xr:uid="{00000000-0005-0000-0000-0000F6820000}"/>
    <cellStyle name="Normal 51 5 2 2 2 3" xfId="33567" xr:uid="{00000000-0005-0000-0000-0000F7820000}"/>
    <cellStyle name="Normal 51 5 2 2 3" xfId="33568" xr:uid="{00000000-0005-0000-0000-0000F8820000}"/>
    <cellStyle name="Normal 51 5 2 2 3 2" xfId="33569" xr:uid="{00000000-0005-0000-0000-0000F9820000}"/>
    <cellStyle name="Normal 51 5 2 2 4" xfId="33570" xr:uid="{00000000-0005-0000-0000-0000FA820000}"/>
    <cellStyle name="Normal 51 5 2 3" xfId="33571" xr:uid="{00000000-0005-0000-0000-0000FB820000}"/>
    <cellStyle name="Normal 51 5 2 3 2" xfId="33572" xr:uid="{00000000-0005-0000-0000-0000FC820000}"/>
    <cellStyle name="Normal 51 5 2 3 2 2" xfId="33573" xr:uid="{00000000-0005-0000-0000-0000FD820000}"/>
    <cellStyle name="Normal 51 5 2 3 3" xfId="33574" xr:uid="{00000000-0005-0000-0000-0000FE820000}"/>
    <cellStyle name="Normal 51 5 2 4" xfId="33575" xr:uid="{00000000-0005-0000-0000-0000FF820000}"/>
    <cellStyle name="Normal 51 5 2 4 2" xfId="33576" xr:uid="{00000000-0005-0000-0000-000000830000}"/>
    <cellStyle name="Normal 51 5 2 5" xfId="33577" xr:uid="{00000000-0005-0000-0000-000001830000}"/>
    <cellStyle name="Normal 51 5 3" xfId="33578" xr:uid="{00000000-0005-0000-0000-000002830000}"/>
    <cellStyle name="Normal 51 5 3 2" xfId="33579" xr:uid="{00000000-0005-0000-0000-000003830000}"/>
    <cellStyle name="Normal 51 5 3 2 2" xfId="33580" xr:uid="{00000000-0005-0000-0000-000004830000}"/>
    <cellStyle name="Normal 51 5 3 2 2 2" xfId="33581" xr:uid="{00000000-0005-0000-0000-000005830000}"/>
    <cellStyle name="Normal 51 5 3 2 3" xfId="33582" xr:uid="{00000000-0005-0000-0000-000006830000}"/>
    <cellStyle name="Normal 51 5 3 3" xfId="33583" xr:uid="{00000000-0005-0000-0000-000007830000}"/>
    <cellStyle name="Normal 51 5 3 3 2" xfId="33584" xr:uid="{00000000-0005-0000-0000-000008830000}"/>
    <cellStyle name="Normal 51 5 3 4" xfId="33585" xr:uid="{00000000-0005-0000-0000-000009830000}"/>
    <cellStyle name="Normal 51 5 4" xfId="33586" xr:uid="{00000000-0005-0000-0000-00000A830000}"/>
    <cellStyle name="Normal 51 5 4 2" xfId="33587" xr:uid="{00000000-0005-0000-0000-00000B830000}"/>
    <cellStyle name="Normal 51 5 4 2 2" xfId="33588" xr:uid="{00000000-0005-0000-0000-00000C830000}"/>
    <cellStyle name="Normal 51 5 4 3" xfId="33589" xr:uid="{00000000-0005-0000-0000-00000D830000}"/>
    <cellStyle name="Normal 51 5 5" xfId="33590" xr:uid="{00000000-0005-0000-0000-00000E830000}"/>
    <cellStyle name="Normal 51 5 5 2" xfId="33591" xr:uid="{00000000-0005-0000-0000-00000F830000}"/>
    <cellStyle name="Normal 51 5 6" xfId="33592" xr:uid="{00000000-0005-0000-0000-000010830000}"/>
    <cellStyle name="Normal 51 6" xfId="33593" xr:uid="{00000000-0005-0000-0000-000011830000}"/>
    <cellStyle name="Normal 51 6 2" xfId="33594" xr:uid="{00000000-0005-0000-0000-000012830000}"/>
    <cellStyle name="Normal 51 6 2 2" xfId="33595" xr:uid="{00000000-0005-0000-0000-000013830000}"/>
    <cellStyle name="Normal 51 6 2 2 2" xfId="33596" xr:uid="{00000000-0005-0000-0000-000014830000}"/>
    <cellStyle name="Normal 51 6 2 2 2 2" xfId="33597" xr:uid="{00000000-0005-0000-0000-000015830000}"/>
    <cellStyle name="Normal 51 6 2 2 2 2 2" xfId="33598" xr:uid="{00000000-0005-0000-0000-000016830000}"/>
    <cellStyle name="Normal 51 6 2 2 2 3" xfId="33599" xr:uid="{00000000-0005-0000-0000-000017830000}"/>
    <cellStyle name="Normal 51 6 2 2 3" xfId="33600" xr:uid="{00000000-0005-0000-0000-000018830000}"/>
    <cellStyle name="Normal 51 6 2 2 3 2" xfId="33601" xr:uid="{00000000-0005-0000-0000-000019830000}"/>
    <cellStyle name="Normal 51 6 2 2 4" xfId="33602" xr:uid="{00000000-0005-0000-0000-00001A830000}"/>
    <cellStyle name="Normal 51 6 2 3" xfId="33603" xr:uid="{00000000-0005-0000-0000-00001B830000}"/>
    <cellStyle name="Normal 51 6 2 3 2" xfId="33604" xr:uid="{00000000-0005-0000-0000-00001C830000}"/>
    <cellStyle name="Normal 51 6 2 3 2 2" xfId="33605" xr:uid="{00000000-0005-0000-0000-00001D830000}"/>
    <cellStyle name="Normal 51 6 2 3 3" xfId="33606" xr:uid="{00000000-0005-0000-0000-00001E830000}"/>
    <cellStyle name="Normal 51 6 2 4" xfId="33607" xr:uid="{00000000-0005-0000-0000-00001F830000}"/>
    <cellStyle name="Normal 51 6 2 4 2" xfId="33608" xr:uid="{00000000-0005-0000-0000-000020830000}"/>
    <cellStyle name="Normal 51 6 2 5" xfId="33609" xr:uid="{00000000-0005-0000-0000-000021830000}"/>
    <cellStyle name="Normal 51 6 3" xfId="33610" xr:uid="{00000000-0005-0000-0000-000022830000}"/>
    <cellStyle name="Normal 51 6 3 2" xfId="33611" xr:uid="{00000000-0005-0000-0000-000023830000}"/>
    <cellStyle name="Normal 51 6 3 2 2" xfId="33612" xr:uid="{00000000-0005-0000-0000-000024830000}"/>
    <cellStyle name="Normal 51 6 3 2 2 2" xfId="33613" xr:uid="{00000000-0005-0000-0000-000025830000}"/>
    <cellStyle name="Normal 51 6 3 2 3" xfId="33614" xr:uid="{00000000-0005-0000-0000-000026830000}"/>
    <cellStyle name="Normal 51 6 3 3" xfId="33615" xr:uid="{00000000-0005-0000-0000-000027830000}"/>
    <cellStyle name="Normal 51 6 3 3 2" xfId="33616" xr:uid="{00000000-0005-0000-0000-000028830000}"/>
    <cellStyle name="Normal 51 6 3 4" xfId="33617" xr:uid="{00000000-0005-0000-0000-000029830000}"/>
    <cellStyle name="Normal 51 6 4" xfId="33618" xr:uid="{00000000-0005-0000-0000-00002A830000}"/>
    <cellStyle name="Normal 51 6 4 2" xfId="33619" xr:uid="{00000000-0005-0000-0000-00002B830000}"/>
    <cellStyle name="Normal 51 6 4 2 2" xfId="33620" xr:uid="{00000000-0005-0000-0000-00002C830000}"/>
    <cellStyle name="Normal 51 6 4 3" xfId="33621" xr:uid="{00000000-0005-0000-0000-00002D830000}"/>
    <cellStyle name="Normal 51 6 5" xfId="33622" xr:uid="{00000000-0005-0000-0000-00002E830000}"/>
    <cellStyle name="Normal 51 6 5 2" xfId="33623" xr:uid="{00000000-0005-0000-0000-00002F830000}"/>
    <cellStyle name="Normal 51 6 6" xfId="33624" xr:uid="{00000000-0005-0000-0000-000030830000}"/>
    <cellStyle name="Normal 51 7" xfId="33625" xr:uid="{00000000-0005-0000-0000-000031830000}"/>
    <cellStyle name="Normal 51 7 2" xfId="33626" xr:uid="{00000000-0005-0000-0000-000032830000}"/>
    <cellStyle name="Normal 51 7 2 2" xfId="33627" xr:uid="{00000000-0005-0000-0000-000033830000}"/>
    <cellStyle name="Normal 51 7 2 2 2" xfId="33628" xr:uid="{00000000-0005-0000-0000-000034830000}"/>
    <cellStyle name="Normal 51 7 2 2 2 2" xfId="33629" xr:uid="{00000000-0005-0000-0000-000035830000}"/>
    <cellStyle name="Normal 51 7 2 2 2 2 2" xfId="33630" xr:uid="{00000000-0005-0000-0000-000036830000}"/>
    <cellStyle name="Normal 51 7 2 2 2 3" xfId="33631" xr:uid="{00000000-0005-0000-0000-000037830000}"/>
    <cellStyle name="Normal 51 7 2 2 3" xfId="33632" xr:uid="{00000000-0005-0000-0000-000038830000}"/>
    <cellStyle name="Normal 51 7 2 2 3 2" xfId="33633" xr:uid="{00000000-0005-0000-0000-000039830000}"/>
    <cellStyle name="Normal 51 7 2 2 4" xfId="33634" xr:uid="{00000000-0005-0000-0000-00003A830000}"/>
    <cellStyle name="Normal 51 7 2 3" xfId="33635" xr:uid="{00000000-0005-0000-0000-00003B830000}"/>
    <cellStyle name="Normal 51 7 2 3 2" xfId="33636" xr:uid="{00000000-0005-0000-0000-00003C830000}"/>
    <cellStyle name="Normal 51 7 2 3 2 2" xfId="33637" xr:uid="{00000000-0005-0000-0000-00003D830000}"/>
    <cellStyle name="Normal 51 7 2 3 3" xfId="33638" xr:uid="{00000000-0005-0000-0000-00003E830000}"/>
    <cellStyle name="Normal 51 7 2 4" xfId="33639" xr:uid="{00000000-0005-0000-0000-00003F830000}"/>
    <cellStyle name="Normal 51 7 2 4 2" xfId="33640" xr:uid="{00000000-0005-0000-0000-000040830000}"/>
    <cellStyle name="Normal 51 7 2 5" xfId="33641" xr:uid="{00000000-0005-0000-0000-000041830000}"/>
    <cellStyle name="Normal 51 7 3" xfId="33642" xr:uid="{00000000-0005-0000-0000-000042830000}"/>
    <cellStyle name="Normal 51 7 3 2" xfId="33643" xr:uid="{00000000-0005-0000-0000-000043830000}"/>
    <cellStyle name="Normal 51 7 3 2 2" xfId="33644" xr:uid="{00000000-0005-0000-0000-000044830000}"/>
    <cellStyle name="Normal 51 7 3 2 2 2" xfId="33645" xr:uid="{00000000-0005-0000-0000-000045830000}"/>
    <cellStyle name="Normal 51 7 3 2 3" xfId="33646" xr:uid="{00000000-0005-0000-0000-000046830000}"/>
    <cellStyle name="Normal 51 7 3 3" xfId="33647" xr:uid="{00000000-0005-0000-0000-000047830000}"/>
    <cellStyle name="Normal 51 7 3 3 2" xfId="33648" xr:uid="{00000000-0005-0000-0000-000048830000}"/>
    <cellStyle name="Normal 51 7 3 4" xfId="33649" xr:uid="{00000000-0005-0000-0000-000049830000}"/>
    <cellStyle name="Normal 51 7 4" xfId="33650" xr:uid="{00000000-0005-0000-0000-00004A830000}"/>
    <cellStyle name="Normal 51 7 4 2" xfId="33651" xr:uid="{00000000-0005-0000-0000-00004B830000}"/>
    <cellStyle name="Normal 51 7 4 2 2" xfId="33652" xr:uid="{00000000-0005-0000-0000-00004C830000}"/>
    <cellStyle name="Normal 51 7 4 3" xfId="33653" xr:uid="{00000000-0005-0000-0000-00004D830000}"/>
    <cellStyle name="Normal 51 7 5" xfId="33654" xr:uid="{00000000-0005-0000-0000-00004E830000}"/>
    <cellStyle name="Normal 51 7 5 2" xfId="33655" xr:uid="{00000000-0005-0000-0000-00004F830000}"/>
    <cellStyle name="Normal 51 7 6" xfId="33656" xr:uid="{00000000-0005-0000-0000-000050830000}"/>
    <cellStyle name="Normal 51 8" xfId="33657" xr:uid="{00000000-0005-0000-0000-000051830000}"/>
    <cellStyle name="Normal 51 8 2" xfId="33658" xr:uid="{00000000-0005-0000-0000-000052830000}"/>
    <cellStyle name="Normal 51 8 2 2" xfId="33659" xr:uid="{00000000-0005-0000-0000-000053830000}"/>
    <cellStyle name="Normal 51 8 2 2 2" xfId="33660" xr:uid="{00000000-0005-0000-0000-000054830000}"/>
    <cellStyle name="Normal 51 8 2 2 2 2" xfId="33661" xr:uid="{00000000-0005-0000-0000-000055830000}"/>
    <cellStyle name="Normal 51 8 2 2 3" xfId="33662" xr:uid="{00000000-0005-0000-0000-000056830000}"/>
    <cellStyle name="Normal 51 8 2 3" xfId="33663" xr:uid="{00000000-0005-0000-0000-000057830000}"/>
    <cellStyle name="Normal 51 8 2 3 2" xfId="33664" xr:uid="{00000000-0005-0000-0000-000058830000}"/>
    <cellStyle name="Normal 51 8 2 4" xfId="33665" xr:uid="{00000000-0005-0000-0000-000059830000}"/>
    <cellStyle name="Normal 51 8 3" xfId="33666" xr:uid="{00000000-0005-0000-0000-00005A830000}"/>
    <cellStyle name="Normal 51 8 3 2" xfId="33667" xr:uid="{00000000-0005-0000-0000-00005B830000}"/>
    <cellStyle name="Normal 51 8 3 2 2" xfId="33668" xr:uid="{00000000-0005-0000-0000-00005C830000}"/>
    <cellStyle name="Normal 51 8 3 3" xfId="33669" xr:uid="{00000000-0005-0000-0000-00005D830000}"/>
    <cellStyle name="Normal 51 8 4" xfId="33670" xr:uid="{00000000-0005-0000-0000-00005E830000}"/>
    <cellStyle name="Normal 51 8 4 2" xfId="33671" xr:uid="{00000000-0005-0000-0000-00005F830000}"/>
    <cellStyle name="Normal 51 8 5" xfId="33672" xr:uid="{00000000-0005-0000-0000-000060830000}"/>
    <cellStyle name="Normal 51 9" xfId="33673" xr:uid="{00000000-0005-0000-0000-000061830000}"/>
    <cellStyle name="Normal 51 9 2" xfId="33674" xr:uid="{00000000-0005-0000-0000-000062830000}"/>
    <cellStyle name="Normal 51 9 2 2" xfId="33675" xr:uid="{00000000-0005-0000-0000-000063830000}"/>
    <cellStyle name="Normal 51 9 2 2 2" xfId="33676" xr:uid="{00000000-0005-0000-0000-000064830000}"/>
    <cellStyle name="Normal 51 9 2 3" xfId="33677" xr:uid="{00000000-0005-0000-0000-000065830000}"/>
    <cellStyle name="Normal 51 9 3" xfId="33678" xr:uid="{00000000-0005-0000-0000-000066830000}"/>
    <cellStyle name="Normal 51 9 3 2" xfId="33679" xr:uid="{00000000-0005-0000-0000-000067830000}"/>
    <cellStyle name="Normal 51 9 4" xfId="33680" xr:uid="{00000000-0005-0000-0000-000068830000}"/>
    <cellStyle name="Normal 52" xfId="42223" xr:uid="{00000000-0005-0000-0000-000069830000}"/>
    <cellStyle name="Normal 53" xfId="42226" xr:uid="{00000000-0005-0000-0000-00006A830000}"/>
    <cellStyle name="Normal 56" xfId="33681" xr:uid="{00000000-0005-0000-0000-00006B830000}"/>
    <cellStyle name="Normal 6" xfId="76" xr:uid="{00000000-0005-0000-0000-00004A000000}"/>
    <cellStyle name="Normal 6 2" xfId="33683" xr:uid="{00000000-0005-0000-0000-00006D830000}"/>
    <cellStyle name="Normal 6 2 2" xfId="33684" xr:uid="{00000000-0005-0000-0000-00006E830000}"/>
    <cellStyle name="Normal 6 3" xfId="33685" xr:uid="{00000000-0005-0000-0000-00006F830000}"/>
    <cellStyle name="Normal 6 3 2" xfId="33686" xr:uid="{00000000-0005-0000-0000-000070830000}"/>
    <cellStyle name="Normal 6 4" xfId="33687" xr:uid="{00000000-0005-0000-0000-000071830000}"/>
    <cellStyle name="Normal 6 4 2" xfId="33688" xr:uid="{00000000-0005-0000-0000-000072830000}"/>
    <cellStyle name="Normal 6 4 3" xfId="33689" xr:uid="{00000000-0005-0000-0000-000073830000}"/>
    <cellStyle name="Normal 6 4 3 2" xfId="33690" xr:uid="{00000000-0005-0000-0000-000074830000}"/>
    <cellStyle name="Normal 6 4 3 2 2" xfId="33691" xr:uid="{00000000-0005-0000-0000-000075830000}"/>
    <cellStyle name="Normal 6 4 3 2 2 2" xfId="33692" xr:uid="{00000000-0005-0000-0000-000076830000}"/>
    <cellStyle name="Normal 6 4 3 2 2 2 2" xfId="33693" xr:uid="{00000000-0005-0000-0000-000077830000}"/>
    <cellStyle name="Normal 6 4 3 2 2 3" xfId="33694" xr:uid="{00000000-0005-0000-0000-000078830000}"/>
    <cellStyle name="Normal 6 4 3 2 3" xfId="33695" xr:uid="{00000000-0005-0000-0000-000079830000}"/>
    <cellStyle name="Normal 6 4 3 2 3 2" xfId="33696" xr:uid="{00000000-0005-0000-0000-00007A830000}"/>
    <cellStyle name="Normal 6 4 3 2 4" xfId="33697" xr:uid="{00000000-0005-0000-0000-00007B830000}"/>
    <cellStyle name="Normal 6 4 3 3" xfId="33698" xr:uid="{00000000-0005-0000-0000-00007C830000}"/>
    <cellStyle name="Normal 6 4 3 3 2" xfId="33699" xr:uid="{00000000-0005-0000-0000-00007D830000}"/>
    <cellStyle name="Normal 6 4 3 3 2 2" xfId="33700" xr:uid="{00000000-0005-0000-0000-00007E830000}"/>
    <cellStyle name="Normal 6 4 3 3 3" xfId="33701" xr:uid="{00000000-0005-0000-0000-00007F830000}"/>
    <cellStyle name="Normal 6 4 3 4" xfId="33702" xr:uid="{00000000-0005-0000-0000-000080830000}"/>
    <cellStyle name="Normal 6 4 3 4 2" xfId="33703" xr:uid="{00000000-0005-0000-0000-000081830000}"/>
    <cellStyle name="Normal 6 4 3 5" xfId="33704" xr:uid="{00000000-0005-0000-0000-000082830000}"/>
    <cellStyle name="Normal 6 4 4" xfId="33705" xr:uid="{00000000-0005-0000-0000-000083830000}"/>
    <cellStyle name="Normal 6 4 4 2" xfId="33706" xr:uid="{00000000-0005-0000-0000-000084830000}"/>
    <cellStyle name="Normal 6 4 4 2 2" xfId="33707" xr:uid="{00000000-0005-0000-0000-000085830000}"/>
    <cellStyle name="Normal 6 4 4 2 2 2" xfId="33708" xr:uid="{00000000-0005-0000-0000-000086830000}"/>
    <cellStyle name="Normal 6 4 4 2 3" xfId="33709" xr:uid="{00000000-0005-0000-0000-000087830000}"/>
    <cellStyle name="Normal 6 4 4 3" xfId="33710" xr:uid="{00000000-0005-0000-0000-000088830000}"/>
    <cellStyle name="Normal 6 4 4 3 2" xfId="33711" xr:uid="{00000000-0005-0000-0000-000089830000}"/>
    <cellStyle name="Normal 6 4 4 4" xfId="33712" xr:uid="{00000000-0005-0000-0000-00008A830000}"/>
    <cellStyle name="Normal 6 4 5" xfId="33713" xr:uid="{00000000-0005-0000-0000-00008B830000}"/>
    <cellStyle name="Normal 6 4 5 2" xfId="33714" xr:uid="{00000000-0005-0000-0000-00008C830000}"/>
    <cellStyle name="Normal 6 4 5 2 2" xfId="33715" xr:uid="{00000000-0005-0000-0000-00008D830000}"/>
    <cellStyle name="Normal 6 4 5 3" xfId="33716" xr:uid="{00000000-0005-0000-0000-00008E830000}"/>
    <cellStyle name="Normal 6 4 6" xfId="33717" xr:uid="{00000000-0005-0000-0000-00008F830000}"/>
    <cellStyle name="Normal 6 4 6 2" xfId="33718" xr:uid="{00000000-0005-0000-0000-000090830000}"/>
    <cellStyle name="Normal 6 4 7" xfId="33719" xr:uid="{00000000-0005-0000-0000-000091830000}"/>
    <cellStyle name="Normal 6 5" xfId="33720" xr:uid="{00000000-0005-0000-0000-000092830000}"/>
    <cellStyle name="Normal 6 6" xfId="33721" xr:uid="{00000000-0005-0000-0000-000093830000}"/>
    <cellStyle name="Normal 6 7" xfId="33722" xr:uid="{00000000-0005-0000-0000-000094830000}"/>
    <cellStyle name="Normal 6 8" xfId="74" xr:uid="{00000000-0005-0000-0000-00004B000000}"/>
    <cellStyle name="Normal 6 9" xfId="33682" xr:uid="{00000000-0005-0000-0000-00006C830000}"/>
    <cellStyle name="Normal 7" xfId="33723" xr:uid="{00000000-0005-0000-0000-000095830000}"/>
    <cellStyle name="Normal 7 2" xfId="33724" xr:uid="{00000000-0005-0000-0000-000096830000}"/>
    <cellStyle name="Normal 7 2 2" xfId="33725" xr:uid="{00000000-0005-0000-0000-000097830000}"/>
    <cellStyle name="Normal 7 2 2 10" xfId="33726" xr:uid="{00000000-0005-0000-0000-000098830000}"/>
    <cellStyle name="Normal 7 2 2 2" xfId="33727" xr:uid="{00000000-0005-0000-0000-000099830000}"/>
    <cellStyle name="Normal 7 2 2 2 2" xfId="33728" xr:uid="{00000000-0005-0000-0000-00009A830000}"/>
    <cellStyle name="Normal 7 2 2 2 2 2" xfId="33729" xr:uid="{00000000-0005-0000-0000-00009B830000}"/>
    <cellStyle name="Normal 7 2 2 2 2 2 2" xfId="33730" xr:uid="{00000000-0005-0000-0000-00009C830000}"/>
    <cellStyle name="Normal 7 2 2 2 2 2 2 2" xfId="33731" xr:uid="{00000000-0005-0000-0000-00009D830000}"/>
    <cellStyle name="Normal 7 2 2 2 2 2 2 2 2" xfId="33732" xr:uid="{00000000-0005-0000-0000-00009E830000}"/>
    <cellStyle name="Normal 7 2 2 2 2 2 2 2 2 2" xfId="33733" xr:uid="{00000000-0005-0000-0000-00009F830000}"/>
    <cellStyle name="Normal 7 2 2 2 2 2 2 2 2 2 2" xfId="33734" xr:uid="{00000000-0005-0000-0000-0000A0830000}"/>
    <cellStyle name="Normal 7 2 2 2 2 2 2 2 2 3" xfId="33735" xr:uid="{00000000-0005-0000-0000-0000A1830000}"/>
    <cellStyle name="Normal 7 2 2 2 2 2 2 2 3" xfId="33736" xr:uid="{00000000-0005-0000-0000-0000A2830000}"/>
    <cellStyle name="Normal 7 2 2 2 2 2 2 2 3 2" xfId="33737" xr:uid="{00000000-0005-0000-0000-0000A3830000}"/>
    <cellStyle name="Normal 7 2 2 2 2 2 2 2 4" xfId="33738" xr:uid="{00000000-0005-0000-0000-0000A4830000}"/>
    <cellStyle name="Normal 7 2 2 2 2 2 2 3" xfId="33739" xr:uid="{00000000-0005-0000-0000-0000A5830000}"/>
    <cellStyle name="Normal 7 2 2 2 2 2 2 3 2" xfId="33740" xr:uid="{00000000-0005-0000-0000-0000A6830000}"/>
    <cellStyle name="Normal 7 2 2 2 2 2 2 3 2 2" xfId="33741" xr:uid="{00000000-0005-0000-0000-0000A7830000}"/>
    <cellStyle name="Normal 7 2 2 2 2 2 2 3 3" xfId="33742" xr:uid="{00000000-0005-0000-0000-0000A8830000}"/>
    <cellStyle name="Normal 7 2 2 2 2 2 2 4" xfId="33743" xr:uid="{00000000-0005-0000-0000-0000A9830000}"/>
    <cellStyle name="Normal 7 2 2 2 2 2 2 4 2" xfId="33744" xr:uid="{00000000-0005-0000-0000-0000AA830000}"/>
    <cellStyle name="Normal 7 2 2 2 2 2 2 5" xfId="33745" xr:uid="{00000000-0005-0000-0000-0000AB830000}"/>
    <cellStyle name="Normal 7 2 2 2 2 2 3" xfId="33746" xr:uid="{00000000-0005-0000-0000-0000AC830000}"/>
    <cellStyle name="Normal 7 2 2 2 2 2 3 2" xfId="33747" xr:uid="{00000000-0005-0000-0000-0000AD830000}"/>
    <cellStyle name="Normal 7 2 2 2 2 2 3 2 2" xfId="33748" xr:uid="{00000000-0005-0000-0000-0000AE830000}"/>
    <cellStyle name="Normal 7 2 2 2 2 2 3 2 2 2" xfId="33749" xr:uid="{00000000-0005-0000-0000-0000AF830000}"/>
    <cellStyle name="Normal 7 2 2 2 2 2 3 2 3" xfId="33750" xr:uid="{00000000-0005-0000-0000-0000B0830000}"/>
    <cellStyle name="Normal 7 2 2 2 2 2 3 3" xfId="33751" xr:uid="{00000000-0005-0000-0000-0000B1830000}"/>
    <cellStyle name="Normal 7 2 2 2 2 2 3 3 2" xfId="33752" xr:uid="{00000000-0005-0000-0000-0000B2830000}"/>
    <cellStyle name="Normal 7 2 2 2 2 2 3 4" xfId="33753" xr:uid="{00000000-0005-0000-0000-0000B3830000}"/>
    <cellStyle name="Normal 7 2 2 2 2 2 4" xfId="33754" xr:uid="{00000000-0005-0000-0000-0000B4830000}"/>
    <cellStyle name="Normal 7 2 2 2 2 2 4 2" xfId="33755" xr:uid="{00000000-0005-0000-0000-0000B5830000}"/>
    <cellStyle name="Normal 7 2 2 2 2 2 4 2 2" xfId="33756" xr:uid="{00000000-0005-0000-0000-0000B6830000}"/>
    <cellStyle name="Normal 7 2 2 2 2 2 4 3" xfId="33757" xr:uid="{00000000-0005-0000-0000-0000B7830000}"/>
    <cellStyle name="Normal 7 2 2 2 2 2 5" xfId="33758" xr:uid="{00000000-0005-0000-0000-0000B8830000}"/>
    <cellStyle name="Normal 7 2 2 2 2 2 5 2" xfId="33759" xr:uid="{00000000-0005-0000-0000-0000B9830000}"/>
    <cellStyle name="Normal 7 2 2 2 2 2 6" xfId="33760" xr:uid="{00000000-0005-0000-0000-0000BA830000}"/>
    <cellStyle name="Normal 7 2 2 2 2 3" xfId="33761" xr:uid="{00000000-0005-0000-0000-0000BB830000}"/>
    <cellStyle name="Normal 7 2 2 2 2 3 2" xfId="33762" xr:uid="{00000000-0005-0000-0000-0000BC830000}"/>
    <cellStyle name="Normal 7 2 2 2 2 3 2 2" xfId="33763" xr:uid="{00000000-0005-0000-0000-0000BD830000}"/>
    <cellStyle name="Normal 7 2 2 2 2 3 2 2 2" xfId="33764" xr:uid="{00000000-0005-0000-0000-0000BE830000}"/>
    <cellStyle name="Normal 7 2 2 2 2 3 2 2 2 2" xfId="33765" xr:uid="{00000000-0005-0000-0000-0000BF830000}"/>
    <cellStyle name="Normal 7 2 2 2 2 3 2 2 2 2 2" xfId="33766" xr:uid="{00000000-0005-0000-0000-0000C0830000}"/>
    <cellStyle name="Normal 7 2 2 2 2 3 2 2 2 3" xfId="33767" xr:uid="{00000000-0005-0000-0000-0000C1830000}"/>
    <cellStyle name="Normal 7 2 2 2 2 3 2 2 3" xfId="33768" xr:uid="{00000000-0005-0000-0000-0000C2830000}"/>
    <cellStyle name="Normal 7 2 2 2 2 3 2 2 3 2" xfId="33769" xr:uid="{00000000-0005-0000-0000-0000C3830000}"/>
    <cellStyle name="Normal 7 2 2 2 2 3 2 2 4" xfId="33770" xr:uid="{00000000-0005-0000-0000-0000C4830000}"/>
    <cellStyle name="Normal 7 2 2 2 2 3 2 3" xfId="33771" xr:uid="{00000000-0005-0000-0000-0000C5830000}"/>
    <cellStyle name="Normal 7 2 2 2 2 3 2 3 2" xfId="33772" xr:uid="{00000000-0005-0000-0000-0000C6830000}"/>
    <cellStyle name="Normal 7 2 2 2 2 3 2 3 2 2" xfId="33773" xr:uid="{00000000-0005-0000-0000-0000C7830000}"/>
    <cellStyle name="Normal 7 2 2 2 2 3 2 3 3" xfId="33774" xr:uid="{00000000-0005-0000-0000-0000C8830000}"/>
    <cellStyle name="Normal 7 2 2 2 2 3 2 4" xfId="33775" xr:uid="{00000000-0005-0000-0000-0000C9830000}"/>
    <cellStyle name="Normal 7 2 2 2 2 3 2 4 2" xfId="33776" xr:uid="{00000000-0005-0000-0000-0000CA830000}"/>
    <cellStyle name="Normal 7 2 2 2 2 3 2 5" xfId="33777" xr:uid="{00000000-0005-0000-0000-0000CB830000}"/>
    <cellStyle name="Normal 7 2 2 2 2 3 3" xfId="33778" xr:uid="{00000000-0005-0000-0000-0000CC830000}"/>
    <cellStyle name="Normal 7 2 2 2 2 3 3 2" xfId="33779" xr:uid="{00000000-0005-0000-0000-0000CD830000}"/>
    <cellStyle name="Normal 7 2 2 2 2 3 3 2 2" xfId="33780" xr:uid="{00000000-0005-0000-0000-0000CE830000}"/>
    <cellStyle name="Normal 7 2 2 2 2 3 3 2 2 2" xfId="33781" xr:uid="{00000000-0005-0000-0000-0000CF830000}"/>
    <cellStyle name="Normal 7 2 2 2 2 3 3 2 3" xfId="33782" xr:uid="{00000000-0005-0000-0000-0000D0830000}"/>
    <cellStyle name="Normal 7 2 2 2 2 3 3 3" xfId="33783" xr:uid="{00000000-0005-0000-0000-0000D1830000}"/>
    <cellStyle name="Normal 7 2 2 2 2 3 3 3 2" xfId="33784" xr:uid="{00000000-0005-0000-0000-0000D2830000}"/>
    <cellStyle name="Normal 7 2 2 2 2 3 3 4" xfId="33785" xr:uid="{00000000-0005-0000-0000-0000D3830000}"/>
    <cellStyle name="Normal 7 2 2 2 2 3 4" xfId="33786" xr:uid="{00000000-0005-0000-0000-0000D4830000}"/>
    <cellStyle name="Normal 7 2 2 2 2 3 4 2" xfId="33787" xr:uid="{00000000-0005-0000-0000-0000D5830000}"/>
    <cellStyle name="Normal 7 2 2 2 2 3 4 2 2" xfId="33788" xr:uid="{00000000-0005-0000-0000-0000D6830000}"/>
    <cellStyle name="Normal 7 2 2 2 2 3 4 3" xfId="33789" xr:uid="{00000000-0005-0000-0000-0000D7830000}"/>
    <cellStyle name="Normal 7 2 2 2 2 3 5" xfId="33790" xr:uid="{00000000-0005-0000-0000-0000D8830000}"/>
    <cellStyle name="Normal 7 2 2 2 2 3 5 2" xfId="33791" xr:uid="{00000000-0005-0000-0000-0000D9830000}"/>
    <cellStyle name="Normal 7 2 2 2 2 3 6" xfId="33792" xr:uid="{00000000-0005-0000-0000-0000DA830000}"/>
    <cellStyle name="Normal 7 2 2 2 2 4" xfId="33793" xr:uid="{00000000-0005-0000-0000-0000DB830000}"/>
    <cellStyle name="Normal 7 2 2 2 2 4 2" xfId="33794" xr:uid="{00000000-0005-0000-0000-0000DC830000}"/>
    <cellStyle name="Normal 7 2 2 2 2 4 2 2" xfId="33795" xr:uid="{00000000-0005-0000-0000-0000DD830000}"/>
    <cellStyle name="Normal 7 2 2 2 2 4 2 2 2" xfId="33796" xr:uid="{00000000-0005-0000-0000-0000DE830000}"/>
    <cellStyle name="Normal 7 2 2 2 2 4 2 2 2 2" xfId="33797" xr:uid="{00000000-0005-0000-0000-0000DF830000}"/>
    <cellStyle name="Normal 7 2 2 2 2 4 2 2 3" xfId="33798" xr:uid="{00000000-0005-0000-0000-0000E0830000}"/>
    <cellStyle name="Normal 7 2 2 2 2 4 2 3" xfId="33799" xr:uid="{00000000-0005-0000-0000-0000E1830000}"/>
    <cellStyle name="Normal 7 2 2 2 2 4 2 3 2" xfId="33800" xr:uid="{00000000-0005-0000-0000-0000E2830000}"/>
    <cellStyle name="Normal 7 2 2 2 2 4 2 4" xfId="33801" xr:uid="{00000000-0005-0000-0000-0000E3830000}"/>
    <cellStyle name="Normal 7 2 2 2 2 4 3" xfId="33802" xr:uid="{00000000-0005-0000-0000-0000E4830000}"/>
    <cellStyle name="Normal 7 2 2 2 2 4 3 2" xfId="33803" xr:uid="{00000000-0005-0000-0000-0000E5830000}"/>
    <cellStyle name="Normal 7 2 2 2 2 4 3 2 2" xfId="33804" xr:uid="{00000000-0005-0000-0000-0000E6830000}"/>
    <cellStyle name="Normal 7 2 2 2 2 4 3 3" xfId="33805" xr:uid="{00000000-0005-0000-0000-0000E7830000}"/>
    <cellStyle name="Normal 7 2 2 2 2 4 4" xfId="33806" xr:uid="{00000000-0005-0000-0000-0000E8830000}"/>
    <cellStyle name="Normal 7 2 2 2 2 4 4 2" xfId="33807" xr:uid="{00000000-0005-0000-0000-0000E9830000}"/>
    <cellStyle name="Normal 7 2 2 2 2 4 5" xfId="33808" xr:uid="{00000000-0005-0000-0000-0000EA830000}"/>
    <cellStyle name="Normal 7 2 2 2 2 5" xfId="33809" xr:uid="{00000000-0005-0000-0000-0000EB830000}"/>
    <cellStyle name="Normal 7 2 2 2 2 5 2" xfId="33810" xr:uid="{00000000-0005-0000-0000-0000EC830000}"/>
    <cellStyle name="Normal 7 2 2 2 2 5 2 2" xfId="33811" xr:uid="{00000000-0005-0000-0000-0000ED830000}"/>
    <cellStyle name="Normal 7 2 2 2 2 5 2 2 2" xfId="33812" xr:uid="{00000000-0005-0000-0000-0000EE830000}"/>
    <cellStyle name="Normal 7 2 2 2 2 5 2 3" xfId="33813" xr:uid="{00000000-0005-0000-0000-0000EF830000}"/>
    <cellStyle name="Normal 7 2 2 2 2 5 3" xfId="33814" xr:uid="{00000000-0005-0000-0000-0000F0830000}"/>
    <cellStyle name="Normal 7 2 2 2 2 5 3 2" xfId="33815" xr:uid="{00000000-0005-0000-0000-0000F1830000}"/>
    <cellStyle name="Normal 7 2 2 2 2 5 4" xfId="33816" xr:uid="{00000000-0005-0000-0000-0000F2830000}"/>
    <cellStyle name="Normal 7 2 2 2 2 6" xfId="33817" xr:uid="{00000000-0005-0000-0000-0000F3830000}"/>
    <cellStyle name="Normal 7 2 2 2 2 6 2" xfId="33818" xr:uid="{00000000-0005-0000-0000-0000F4830000}"/>
    <cellStyle name="Normal 7 2 2 2 2 6 2 2" xfId="33819" xr:uid="{00000000-0005-0000-0000-0000F5830000}"/>
    <cellStyle name="Normal 7 2 2 2 2 6 3" xfId="33820" xr:uid="{00000000-0005-0000-0000-0000F6830000}"/>
    <cellStyle name="Normal 7 2 2 2 2 7" xfId="33821" xr:uid="{00000000-0005-0000-0000-0000F7830000}"/>
    <cellStyle name="Normal 7 2 2 2 2 7 2" xfId="33822" xr:uid="{00000000-0005-0000-0000-0000F8830000}"/>
    <cellStyle name="Normal 7 2 2 2 2 8" xfId="33823" xr:uid="{00000000-0005-0000-0000-0000F9830000}"/>
    <cellStyle name="Normal 7 2 2 2 3" xfId="33824" xr:uid="{00000000-0005-0000-0000-0000FA830000}"/>
    <cellStyle name="Normal 7 2 2 2 3 2" xfId="33825" xr:uid="{00000000-0005-0000-0000-0000FB830000}"/>
    <cellStyle name="Normal 7 2 2 2 3 2 2" xfId="33826" xr:uid="{00000000-0005-0000-0000-0000FC830000}"/>
    <cellStyle name="Normal 7 2 2 2 3 2 2 2" xfId="33827" xr:uid="{00000000-0005-0000-0000-0000FD830000}"/>
    <cellStyle name="Normal 7 2 2 2 3 2 2 2 2" xfId="33828" xr:uid="{00000000-0005-0000-0000-0000FE830000}"/>
    <cellStyle name="Normal 7 2 2 2 3 2 2 2 2 2" xfId="33829" xr:uid="{00000000-0005-0000-0000-0000FF830000}"/>
    <cellStyle name="Normal 7 2 2 2 3 2 2 2 3" xfId="33830" xr:uid="{00000000-0005-0000-0000-000000840000}"/>
    <cellStyle name="Normal 7 2 2 2 3 2 2 3" xfId="33831" xr:uid="{00000000-0005-0000-0000-000001840000}"/>
    <cellStyle name="Normal 7 2 2 2 3 2 2 3 2" xfId="33832" xr:uid="{00000000-0005-0000-0000-000002840000}"/>
    <cellStyle name="Normal 7 2 2 2 3 2 2 4" xfId="33833" xr:uid="{00000000-0005-0000-0000-000003840000}"/>
    <cellStyle name="Normal 7 2 2 2 3 2 3" xfId="33834" xr:uid="{00000000-0005-0000-0000-000004840000}"/>
    <cellStyle name="Normal 7 2 2 2 3 2 3 2" xfId="33835" xr:uid="{00000000-0005-0000-0000-000005840000}"/>
    <cellStyle name="Normal 7 2 2 2 3 2 3 2 2" xfId="33836" xr:uid="{00000000-0005-0000-0000-000006840000}"/>
    <cellStyle name="Normal 7 2 2 2 3 2 3 3" xfId="33837" xr:uid="{00000000-0005-0000-0000-000007840000}"/>
    <cellStyle name="Normal 7 2 2 2 3 2 4" xfId="33838" xr:uid="{00000000-0005-0000-0000-000008840000}"/>
    <cellStyle name="Normal 7 2 2 2 3 2 4 2" xfId="33839" xr:uid="{00000000-0005-0000-0000-000009840000}"/>
    <cellStyle name="Normal 7 2 2 2 3 2 5" xfId="33840" xr:uid="{00000000-0005-0000-0000-00000A840000}"/>
    <cellStyle name="Normal 7 2 2 2 3 3" xfId="33841" xr:uid="{00000000-0005-0000-0000-00000B840000}"/>
    <cellStyle name="Normal 7 2 2 2 3 3 2" xfId="33842" xr:uid="{00000000-0005-0000-0000-00000C840000}"/>
    <cellStyle name="Normal 7 2 2 2 3 3 2 2" xfId="33843" xr:uid="{00000000-0005-0000-0000-00000D840000}"/>
    <cellStyle name="Normal 7 2 2 2 3 3 2 2 2" xfId="33844" xr:uid="{00000000-0005-0000-0000-00000E840000}"/>
    <cellStyle name="Normal 7 2 2 2 3 3 2 3" xfId="33845" xr:uid="{00000000-0005-0000-0000-00000F840000}"/>
    <cellStyle name="Normal 7 2 2 2 3 3 3" xfId="33846" xr:uid="{00000000-0005-0000-0000-000010840000}"/>
    <cellStyle name="Normal 7 2 2 2 3 3 3 2" xfId="33847" xr:uid="{00000000-0005-0000-0000-000011840000}"/>
    <cellStyle name="Normal 7 2 2 2 3 3 4" xfId="33848" xr:uid="{00000000-0005-0000-0000-000012840000}"/>
    <cellStyle name="Normal 7 2 2 2 3 4" xfId="33849" xr:uid="{00000000-0005-0000-0000-000013840000}"/>
    <cellStyle name="Normal 7 2 2 2 3 4 2" xfId="33850" xr:uid="{00000000-0005-0000-0000-000014840000}"/>
    <cellStyle name="Normal 7 2 2 2 3 4 2 2" xfId="33851" xr:uid="{00000000-0005-0000-0000-000015840000}"/>
    <cellStyle name="Normal 7 2 2 2 3 4 3" xfId="33852" xr:uid="{00000000-0005-0000-0000-000016840000}"/>
    <cellStyle name="Normal 7 2 2 2 3 5" xfId="33853" xr:uid="{00000000-0005-0000-0000-000017840000}"/>
    <cellStyle name="Normal 7 2 2 2 3 5 2" xfId="33854" xr:uid="{00000000-0005-0000-0000-000018840000}"/>
    <cellStyle name="Normal 7 2 2 2 3 6" xfId="33855" xr:uid="{00000000-0005-0000-0000-000019840000}"/>
    <cellStyle name="Normal 7 2 2 2 4" xfId="33856" xr:uid="{00000000-0005-0000-0000-00001A840000}"/>
    <cellStyle name="Normal 7 2 2 2 4 2" xfId="33857" xr:uid="{00000000-0005-0000-0000-00001B840000}"/>
    <cellStyle name="Normal 7 2 2 2 4 2 2" xfId="33858" xr:uid="{00000000-0005-0000-0000-00001C840000}"/>
    <cellStyle name="Normal 7 2 2 2 4 2 2 2" xfId="33859" xr:uid="{00000000-0005-0000-0000-00001D840000}"/>
    <cellStyle name="Normal 7 2 2 2 4 2 2 2 2" xfId="33860" xr:uid="{00000000-0005-0000-0000-00001E840000}"/>
    <cellStyle name="Normal 7 2 2 2 4 2 2 2 2 2" xfId="33861" xr:uid="{00000000-0005-0000-0000-00001F840000}"/>
    <cellStyle name="Normal 7 2 2 2 4 2 2 2 3" xfId="33862" xr:uid="{00000000-0005-0000-0000-000020840000}"/>
    <cellStyle name="Normal 7 2 2 2 4 2 2 3" xfId="33863" xr:uid="{00000000-0005-0000-0000-000021840000}"/>
    <cellStyle name="Normal 7 2 2 2 4 2 2 3 2" xfId="33864" xr:uid="{00000000-0005-0000-0000-000022840000}"/>
    <cellStyle name="Normal 7 2 2 2 4 2 2 4" xfId="33865" xr:uid="{00000000-0005-0000-0000-000023840000}"/>
    <cellStyle name="Normal 7 2 2 2 4 2 3" xfId="33866" xr:uid="{00000000-0005-0000-0000-000024840000}"/>
    <cellStyle name="Normal 7 2 2 2 4 2 3 2" xfId="33867" xr:uid="{00000000-0005-0000-0000-000025840000}"/>
    <cellStyle name="Normal 7 2 2 2 4 2 3 2 2" xfId="33868" xr:uid="{00000000-0005-0000-0000-000026840000}"/>
    <cellStyle name="Normal 7 2 2 2 4 2 3 3" xfId="33869" xr:uid="{00000000-0005-0000-0000-000027840000}"/>
    <cellStyle name="Normal 7 2 2 2 4 2 4" xfId="33870" xr:uid="{00000000-0005-0000-0000-000028840000}"/>
    <cellStyle name="Normal 7 2 2 2 4 2 4 2" xfId="33871" xr:uid="{00000000-0005-0000-0000-000029840000}"/>
    <cellStyle name="Normal 7 2 2 2 4 2 5" xfId="33872" xr:uid="{00000000-0005-0000-0000-00002A840000}"/>
    <cellStyle name="Normal 7 2 2 2 4 3" xfId="33873" xr:uid="{00000000-0005-0000-0000-00002B840000}"/>
    <cellStyle name="Normal 7 2 2 2 4 3 2" xfId="33874" xr:uid="{00000000-0005-0000-0000-00002C840000}"/>
    <cellStyle name="Normal 7 2 2 2 4 3 2 2" xfId="33875" xr:uid="{00000000-0005-0000-0000-00002D840000}"/>
    <cellStyle name="Normal 7 2 2 2 4 3 2 2 2" xfId="33876" xr:uid="{00000000-0005-0000-0000-00002E840000}"/>
    <cellStyle name="Normal 7 2 2 2 4 3 2 3" xfId="33877" xr:uid="{00000000-0005-0000-0000-00002F840000}"/>
    <cellStyle name="Normal 7 2 2 2 4 3 3" xfId="33878" xr:uid="{00000000-0005-0000-0000-000030840000}"/>
    <cellStyle name="Normal 7 2 2 2 4 3 3 2" xfId="33879" xr:uid="{00000000-0005-0000-0000-000031840000}"/>
    <cellStyle name="Normal 7 2 2 2 4 3 4" xfId="33880" xr:uid="{00000000-0005-0000-0000-000032840000}"/>
    <cellStyle name="Normal 7 2 2 2 4 4" xfId="33881" xr:uid="{00000000-0005-0000-0000-000033840000}"/>
    <cellStyle name="Normal 7 2 2 2 4 4 2" xfId="33882" xr:uid="{00000000-0005-0000-0000-000034840000}"/>
    <cellStyle name="Normal 7 2 2 2 4 4 2 2" xfId="33883" xr:uid="{00000000-0005-0000-0000-000035840000}"/>
    <cellStyle name="Normal 7 2 2 2 4 4 3" xfId="33884" xr:uid="{00000000-0005-0000-0000-000036840000}"/>
    <cellStyle name="Normal 7 2 2 2 4 5" xfId="33885" xr:uid="{00000000-0005-0000-0000-000037840000}"/>
    <cellStyle name="Normal 7 2 2 2 4 5 2" xfId="33886" xr:uid="{00000000-0005-0000-0000-000038840000}"/>
    <cellStyle name="Normal 7 2 2 2 4 6" xfId="33887" xr:uid="{00000000-0005-0000-0000-000039840000}"/>
    <cellStyle name="Normal 7 2 2 2 5" xfId="33888" xr:uid="{00000000-0005-0000-0000-00003A840000}"/>
    <cellStyle name="Normal 7 2 2 2 5 2" xfId="33889" xr:uid="{00000000-0005-0000-0000-00003B840000}"/>
    <cellStyle name="Normal 7 2 2 2 5 2 2" xfId="33890" xr:uid="{00000000-0005-0000-0000-00003C840000}"/>
    <cellStyle name="Normal 7 2 2 2 5 2 2 2" xfId="33891" xr:uid="{00000000-0005-0000-0000-00003D840000}"/>
    <cellStyle name="Normal 7 2 2 2 5 2 2 2 2" xfId="33892" xr:uid="{00000000-0005-0000-0000-00003E840000}"/>
    <cellStyle name="Normal 7 2 2 2 5 2 2 3" xfId="33893" xr:uid="{00000000-0005-0000-0000-00003F840000}"/>
    <cellStyle name="Normal 7 2 2 2 5 2 3" xfId="33894" xr:uid="{00000000-0005-0000-0000-000040840000}"/>
    <cellStyle name="Normal 7 2 2 2 5 2 3 2" xfId="33895" xr:uid="{00000000-0005-0000-0000-000041840000}"/>
    <cellStyle name="Normal 7 2 2 2 5 2 4" xfId="33896" xr:uid="{00000000-0005-0000-0000-000042840000}"/>
    <cellStyle name="Normal 7 2 2 2 5 3" xfId="33897" xr:uid="{00000000-0005-0000-0000-000043840000}"/>
    <cellStyle name="Normal 7 2 2 2 5 3 2" xfId="33898" xr:uid="{00000000-0005-0000-0000-000044840000}"/>
    <cellStyle name="Normal 7 2 2 2 5 3 2 2" xfId="33899" xr:uid="{00000000-0005-0000-0000-000045840000}"/>
    <cellStyle name="Normal 7 2 2 2 5 3 3" xfId="33900" xr:uid="{00000000-0005-0000-0000-000046840000}"/>
    <cellStyle name="Normal 7 2 2 2 5 4" xfId="33901" xr:uid="{00000000-0005-0000-0000-000047840000}"/>
    <cellStyle name="Normal 7 2 2 2 5 4 2" xfId="33902" xr:uid="{00000000-0005-0000-0000-000048840000}"/>
    <cellStyle name="Normal 7 2 2 2 5 5" xfId="33903" xr:uid="{00000000-0005-0000-0000-000049840000}"/>
    <cellStyle name="Normal 7 2 2 2 6" xfId="33904" xr:uid="{00000000-0005-0000-0000-00004A840000}"/>
    <cellStyle name="Normal 7 2 2 2 6 2" xfId="33905" xr:uid="{00000000-0005-0000-0000-00004B840000}"/>
    <cellStyle name="Normal 7 2 2 2 6 2 2" xfId="33906" xr:uid="{00000000-0005-0000-0000-00004C840000}"/>
    <cellStyle name="Normal 7 2 2 2 6 2 2 2" xfId="33907" xr:uid="{00000000-0005-0000-0000-00004D840000}"/>
    <cellStyle name="Normal 7 2 2 2 6 2 3" xfId="33908" xr:uid="{00000000-0005-0000-0000-00004E840000}"/>
    <cellStyle name="Normal 7 2 2 2 6 3" xfId="33909" xr:uid="{00000000-0005-0000-0000-00004F840000}"/>
    <cellStyle name="Normal 7 2 2 2 6 3 2" xfId="33910" xr:uid="{00000000-0005-0000-0000-000050840000}"/>
    <cellStyle name="Normal 7 2 2 2 6 4" xfId="33911" xr:uid="{00000000-0005-0000-0000-000051840000}"/>
    <cellStyle name="Normal 7 2 2 2 7" xfId="33912" xr:uid="{00000000-0005-0000-0000-000052840000}"/>
    <cellStyle name="Normal 7 2 2 2 7 2" xfId="33913" xr:uid="{00000000-0005-0000-0000-000053840000}"/>
    <cellStyle name="Normal 7 2 2 2 7 2 2" xfId="33914" xr:uid="{00000000-0005-0000-0000-000054840000}"/>
    <cellStyle name="Normal 7 2 2 2 7 3" xfId="33915" xr:uid="{00000000-0005-0000-0000-000055840000}"/>
    <cellStyle name="Normal 7 2 2 2 8" xfId="33916" xr:uid="{00000000-0005-0000-0000-000056840000}"/>
    <cellStyle name="Normal 7 2 2 2 8 2" xfId="33917" xr:uid="{00000000-0005-0000-0000-000057840000}"/>
    <cellStyle name="Normal 7 2 2 2 9" xfId="33918" xr:uid="{00000000-0005-0000-0000-000058840000}"/>
    <cellStyle name="Normal 7 2 2 3" xfId="33919" xr:uid="{00000000-0005-0000-0000-000059840000}"/>
    <cellStyle name="Normal 7 2 2 3 2" xfId="33920" xr:uid="{00000000-0005-0000-0000-00005A840000}"/>
    <cellStyle name="Normal 7 2 2 3 2 2" xfId="33921" xr:uid="{00000000-0005-0000-0000-00005B840000}"/>
    <cellStyle name="Normal 7 2 2 3 2 2 2" xfId="33922" xr:uid="{00000000-0005-0000-0000-00005C840000}"/>
    <cellStyle name="Normal 7 2 2 3 2 2 2 2" xfId="33923" xr:uid="{00000000-0005-0000-0000-00005D840000}"/>
    <cellStyle name="Normal 7 2 2 3 2 2 2 2 2" xfId="33924" xr:uid="{00000000-0005-0000-0000-00005E840000}"/>
    <cellStyle name="Normal 7 2 2 3 2 2 2 2 2 2" xfId="33925" xr:uid="{00000000-0005-0000-0000-00005F840000}"/>
    <cellStyle name="Normal 7 2 2 3 2 2 2 2 3" xfId="33926" xr:uid="{00000000-0005-0000-0000-000060840000}"/>
    <cellStyle name="Normal 7 2 2 3 2 2 2 3" xfId="33927" xr:uid="{00000000-0005-0000-0000-000061840000}"/>
    <cellStyle name="Normal 7 2 2 3 2 2 2 3 2" xfId="33928" xr:uid="{00000000-0005-0000-0000-000062840000}"/>
    <cellStyle name="Normal 7 2 2 3 2 2 2 4" xfId="33929" xr:uid="{00000000-0005-0000-0000-000063840000}"/>
    <cellStyle name="Normal 7 2 2 3 2 2 3" xfId="33930" xr:uid="{00000000-0005-0000-0000-000064840000}"/>
    <cellStyle name="Normal 7 2 2 3 2 2 3 2" xfId="33931" xr:uid="{00000000-0005-0000-0000-000065840000}"/>
    <cellStyle name="Normal 7 2 2 3 2 2 3 2 2" xfId="33932" xr:uid="{00000000-0005-0000-0000-000066840000}"/>
    <cellStyle name="Normal 7 2 2 3 2 2 3 3" xfId="33933" xr:uid="{00000000-0005-0000-0000-000067840000}"/>
    <cellStyle name="Normal 7 2 2 3 2 2 4" xfId="33934" xr:uid="{00000000-0005-0000-0000-000068840000}"/>
    <cellStyle name="Normal 7 2 2 3 2 2 4 2" xfId="33935" xr:uid="{00000000-0005-0000-0000-000069840000}"/>
    <cellStyle name="Normal 7 2 2 3 2 2 5" xfId="33936" xr:uid="{00000000-0005-0000-0000-00006A840000}"/>
    <cellStyle name="Normal 7 2 2 3 2 3" xfId="33937" xr:uid="{00000000-0005-0000-0000-00006B840000}"/>
    <cellStyle name="Normal 7 2 2 3 2 3 2" xfId="33938" xr:uid="{00000000-0005-0000-0000-00006C840000}"/>
    <cellStyle name="Normal 7 2 2 3 2 3 2 2" xfId="33939" xr:uid="{00000000-0005-0000-0000-00006D840000}"/>
    <cellStyle name="Normal 7 2 2 3 2 3 2 2 2" xfId="33940" xr:uid="{00000000-0005-0000-0000-00006E840000}"/>
    <cellStyle name="Normal 7 2 2 3 2 3 2 3" xfId="33941" xr:uid="{00000000-0005-0000-0000-00006F840000}"/>
    <cellStyle name="Normal 7 2 2 3 2 3 3" xfId="33942" xr:uid="{00000000-0005-0000-0000-000070840000}"/>
    <cellStyle name="Normal 7 2 2 3 2 3 3 2" xfId="33943" xr:uid="{00000000-0005-0000-0000-000071840000}"/>
    <cellStyle name="Normal 7 2 2 3 2 3 4" xfId="33944" xr:uid="{00000000-0005-0000-0000-000072840000}"/>
    <cellStyle name="Normal 7 2 2 3 2 4" xfId="33945" xr:uid="{00000000-0005-0000-0000-000073840000}"/>
    <cellStyle name="Normal 7 2 2 3 2 4 2" xfId="33946" xr:uid="{00000000-0005-0000-0000-000074840000}"/>
    <cellStyle name="Normal 7 2 2 3 2 4 2 2" xfId="33947" xr:uid="{00000000-0005-0000-0000-000075840000}"/>
    <cellStyle name="Normal 7 2 2 3 2 4 3" xfId="33948" xr:uid="{00000000-0005-0000-0000-000076840000}"/>
    <cellStyle name="Normal 7 2 2 3 2 5" xfId="33949" xr:uid="{00000000-0005-0000-0000-000077840000}"/>
    <cellStyle name="Normal 7 2 2 3 2 5 2" xfId="33950" xr:uid="{00000000-0005-0000-0000-000078840000}"/>
    <cellStyle name="Normal 7 2 2 3 2 6" xfId="33951" xr:uid="{00000000-0005-0000-0000-000079840000}"/>
    <cellStyle name="Normal 7 2 2 3 3" xfId="33952" xr:uid="{00000000-0005-0000-0000-00007A840000}"/>
    <cellStyle name="Normal 7 2 2 3 3 2" xfId="33953" xr:uid="{00000000-0005-0000-0000-00007B840000}"/>
    <cellStyle name="Normal 7 2 2 3 3 2 2" xfId="33954" xr:uid="{00000000-0005-0000-0000-00007C840000}"/>
    <cellStyle name="Normal 7 2 2 3 3 2 2 2" xfId="33955" xr:uid="{00000000-0005-0000-0000-00007D840000}"/>
    <cellStyle name="Normal 7 2 2 3 3 2 2 2 2" xfId="33956" xr:uid="{00000000-0005-0000-0000-00007E840000}"/>
    <cellStyle name="Normal 7 2 2 3 3 2 2 2 2 2" xfId="33957" xr:uid="{00000000-0005-0000-0000-00007F840000}"/>
    <cellStyle name="Normal 7 2 2 3 3 2 2 2 3" xfId="33958" xr:uid="{00000000-0005-0000-0000-000080840000}"/>
    <cellStyle name="Normal 7 2 2 3 3 2 2 3" xfId="33959" xr:uid="{00000000-0005-0000-0000-000081840000}"/>
    <cellStyle name="Normal 7 2 2 3 3 2 2 3 2" xfId="33960" xr:uid="{00000000-0005-0000-0000-000082840000}"/>
    <cellStyle name="Normal 7 2 2 3 3 2 2 4" xfId="33961" xr:uid="{00000000-0005-0000-0000-000083840000}"/>
    <cellStyle name="Normal 7 2 2 3 3 2 3" xfId="33962" xr:uid="{00000000-0005-0000-0000-000084840000}"/>
    <cellStyle name="Normal 7 2 2 3 3 2 3 2" xfId="33963" xr:uid="{00000000-0005-0000-0000-000085840000}"/>
    <cellStyle name="Normal 7 2 2 3 3 2 3 2 2" xfId="33964" xr:uid="{00000000-0005-0000-0000-000086840000}"/>
    <cellStyle name="Normal 7 2 2 3 3 2 3 3" xfId="33965" xr:uid="{00000000-0005-0000-0000-000087840000}"/>
    <cellStyle name="Normal 7 2 2 3 3 2 4" xfId="33966" xr:uid="{00000000-0005-0000-0000-000088840000}"/>
    <cellStyle name="Normal 7 2 2 3 3 2 4 2" xfId="33967" xr:uid="{00000000-0005-0000-0000-000089840000}"/>
    <cellStyle name="Normal 7 2 2 3 3 2 5" xfId="33968" xr:uid="{00000000-0005-0000-0000-00008A840000}"/>
    <cellStyle name="Normal 7 2 2 3 3 3" xfId="33969" xr:uid="{00000000-0005-0000-0000-00008B840000}"/>
    <cellStyle name="Normal 7 2 2 3 3 3 2" xfId="33970" xr:uid="{00000000-0005-0000-0000-00008C840000}"/>
    <cellStyle name="Normal 7 2 2 3 3 3 2 2" xfId="33971" xr:uid="{00000000-0005-0000-0000-00008D840000}"/>
    <cellStyle name="Normal 7 2 2 3 3 3 2 2 2" xfId="33972" xr:uid="{00000000-0005-0000-0000-00008E840000}"/>
    <cellStyle name="Normal 7 2 2 3 3 3 2 3" xfId="33973" xr:uid="{00000000-0005-0000-0000-00008F840000}"/>
    <cellStyle name="Normal 7 2 2 3 3 3 3" xfId="33974" xr:uid="{00000000-0005-0000-0000-000090840000}"/>
    <cellStyle name="Normal 7 2 2 3 3 3 3 2" xfId="33975" xr:uid="{00000000-0005-0000-0000-000091840000}"/>
    <cellStyle name="Normal 7 2 2 3 3 3 4" xfId="33976" xr:uid="{00000000-0005-0000-0000-000092840000}"/>
    <cellStyle name="Normal 7 2 2 3 3 4" xfId="33977" xr:uid="{00000000-0005-0000-0000-000093840000}"/>
    <cellStyle name="Normal 7 2 2 3 3 4 2" xfId="33978" xr:uid="{00000000-0005-0000-0000-000094840000}"/>
    <cellStyle name="Normal 7 2 2 3 3 4 2 2" xfId="33979" xr:uid="{00000000-0005-0000-0000-000095840000}"/>
    <cellStyle name="Normal 7 2 2 3 3 4 3" xfId="33980" xr:uid="{00000000-0005-0000-0000-000096840000}"/>
    <cellStyle name="Normal 7 2 2 3 3 5" xfId="33981" xr:uid="{00000000-0005-0000-0000-000097840000}"/>
    <cellStyle name="Normal 7 2 2 3 3 5 2" xfId="33982" xr:uid="{00000000-0005-0000-0000-000098840000}"/>
    <cellStyle name="Normal 7 2 2 3 3 6" xfId="33983" xr:uid="{00000000-0005-0000-0000-000099840000}"/>
    <cellStyle name="Normal 7 2 2 3 4" xfId="33984" xr:uid="{00000000-0005-0000-0000-00009A840000}"/>
    <cellStyle name="Normal 7 2 2 3 4 2" xfId="33985" xr:uid="{00000000-0005-0000-0000-00009B840000}"/>
    <cellStyle name="Normal 7 2 2 3 4 2 2" xfId="33986" xr:uid="{00000000-0005-0000-0000-00009C840000}"/>
    <cellStyle name="Normal 7 2 2 3 4 2 2 2" xfId="33987" xr:uid="{00000000-0005-0000-0000-00009D840000}"/>
    <cellStyle name="Normal 7 2 2 3 4 2 2 2 2" xfId="33988" xr:uid="{00000000-0005-0000-0000-00009E840000}"/>
    <cellStyle name="Normal 7 2 2 3 4 2 2 3" xfId="33989" xr:uid="{00000000-0005-0000-0000-00009F840000}"/>
    <cellStyle name="Normal 7 2 2 3 4 2 3" xfId="33990" xr:uid="{00000000-0005-0000-0000-0000A0840000}"/>
    <cellStyle name="Normal 7 2 2 3 4 2 3 2" xfId="33991" xr:uid="{00000000-0005-0000-0000-0000A1840000}"/>
    <cellStyle name="Normal 7 2 2 3 4 2 4" xfId="33992" xr:uid="{00000000-0005-0000-0000-0000A2840000}"/>
    <cellStyle name="Normal 7 2 2 3 4 3" xfId="33993" xr:uid="{00000000-0005-0000-0000-0000A3840000}"/>
    <cellStyle name="Normal 7 2 2 3 4 3 2" xfId="33994" xr:uid="{00000000-0005-0000-0000-0000A4840000}"/>
    <cellStyle name="Normal 7 2 2 3 4 3 2 2" xfId="33995" xr:uid="{00000000-0005-0000-0000-0000A5840000}"/>
    <cellStyle name="Normal 7 2 2 3 4 3 3" xfId="33996" xr:uid="{00000000-0005-0000-0000-0000A6840000}"/>
    <cellStyle name="Normal 7 2 2 3 4 4" xfId="33997" xr:uid="{00000000-0005-0000-0000-0000A7840000}"/>
    <cellStyle name="Normal 7 2 2 3 4 4 2" xfId="33998" xr:uid="{00000000-0005-0000-0000-0000A8840000}"/>
    <cellStyle name="Normal 7 2 2 3 4 5" xfId="33999" xr:uid="{00000000-0005-0000-0000-0000A9840000}"/>
    <cellStyle name="Normal 7 2 2 3 5" xfId="34000" xr:uid="{00000000-0005-0000-0000-0000AA840000}"/>
    <cellStyle name="Normal 7 2 2 3 5 2" xfId="34001" xr:uid="{00000000-0005-0000-0000-0000AB840000}"/>
    <cellStyle name="Normal 7 2 2 3 5 2 2" xfId="34002" xr:uid="{00000000-0005-0000-0000-0000AC840000}"/>
    <cellStyle name="Normal 7 2 2 3 5 2 2 2" xfId="34003" xr:uid="{00000000-0005-0000-0000-0000AD840000}"/>
    <cellStyle name="Normal 7 2 2 3 5 2 3" xfId="34004" xr:uid="{00000000-0005-0000-0000-0000AE840000}"/>
    <cellStyle name="Normal 7 2 2 3 5 3" xfId="34005" xr:uid="{00000000-0005-0000-0000-0000AF840000}"/>
    <cellStyle name="Normal 7 2 2 3 5 3 2" xfId="34006" xr:uid="{00000000-0005-0000-0000-0000B0840000}"/>
    <cellStyle name="Normal 7 2 2 3 5 4" xfId="34007" xr:uid="{00000000-0005-0000-0000-0000B1840000}"/>
    <cellStyle name="Normal 7 2 2 3 6" xfId="34008" xr:uid="{00000000-0005-0000-0000-0000B2840000}"/>
    <cellStyle name="Normal 7 2 2 3 6 2" xfId="34009" xr:uid="{00000000-0005-0000-0000-0000B3840000}"/>
    <cellStyle name="Normal 7 2 2 3 6 2 2" xfId="34010" xr:uid="{00000000-0005-0000-0000-0000B4840000}"/>
    <cellStyle name="Normal 7 2 2 3 6 3" xfId="34011" xr:uid="{00000000-0005-0000-0000-0000B5840000}"/>
    <cellStyle name="Normal 7 2 2 3 7" xfId="34012" xr:uid="{00000000-0005-0000-0000-0000B6840000}"/>
    <cellStyle name="Normal 7 2 2 3 7 2" xfId="34013" xr:uid="{00000000-0005-0000-0000-0000B7840000}"/>
    <cellStyle name="Normal 7 2 2 3 8" xfId="34014" xr:uid="{00000000-0005-0000-0000-0000B8840000}"/>
    <cellStyle name="Normal 7 2 2 4" xfId="34015" xr:uid="{00000000-0005-0000-0000-0000B9840000}"/>
    <cellStyle name="Normal 7 2 2 4 2" xfId="34016" xr:uid="{00000000-0005-0000-0000-0000BA840000}"/>
    <cellStyle name="Normal 7 2 2 4 2 2" xfId="34017" xr:uid="{00000000-0005-0000-0000-0000BB840000}"/>
    <cellStyle name="Normal 7 2 2 4 2 2 2" xfId="34018" xr:uid="{00000000-0005-0000-0000-0000BC840000}"/>
    <cellStyle name="Normal 7 2 2 4 2 2 2 2" xfId="34019" xr:uid="{00000000-0005-0000-0000-0000BD840000}"/>
    <cellStyle name="Normal 7 2 2 4 2 2 2 2 2" xfId="34020" xr:uid="{00000000-0005-0000-0000-0000BE840000}"/>
    <cellStyle name="Normal 7 2 2 4 2 2 2 3" xfId="34021" xr:uid="{00000000-0005-0000-0000-0000BF840000}"/>
    <cellStyle name="Normal 7 2 2 4 2 2 3" xfId="34022" xr:uid="{00000000-0005-0000-0000-0000C0840000}"/>
    <cellStyle name="Normal 7 2 2 4 2 2 3 2" xfId="34023" xr:uid="{00000000-0005-0000-0000-0000C1840000}"/>
    <cellStyle name="Normal 7 2 2 4 2 2 4" xfId="34024" xr:uid="{00000000-0005-0000-0000-0000C2840000}"/>
    <cellStyle name="Normal 7 2 2 4 2 3" xfId="34025" xr:uid="{00000000-0005-0000-0000-0000C3840000}"/>
    <cellStyle name="Normal 7 2 2 4 2 3 2" xfId="34026" xr:uid="{00000000-0005-0000-0000-0000C4840000}"/>
    <cellStyle name="Normal 7 2 2 4 2 3 2 2" xfId="34027" xr:uid="{00000000-0005-0000-0000-0000C5840000}"/>
    <cellStyle name="Normal 7 2 2 4 2 3 3" xfId="34028" xr:uid="{00000000-0005-0000-0000-0000C6840000}"/>
    <cellStyle name="Normal 7 2 2 4 2 4" xfId="34029" xr:uid="{00000000-0005-0000-0000-0000C7840000}"/>
    <cellStyle name="Normal 7 2 2 4 2 4 2" xfId="34030" xr:uid="{00000000-0005-0000-0000-0000C8840000}"/>
    <cellStyle name="Normal 7 2 2 4 2 5" xfId="34031" xr:uid="{00000000-0005-0000-0000-0000C9840000}"/>
    <cellStyle name="Normal 7 2 2 4 3" xfId="34032" xr:uid="{00000000-0005-0000-0000-0000CA840000}"/>
    <cellStyle name="Normal 7 2 2 4 3 2" xfId="34033" xr:uid="{00000000-0005-0000-0000-0000CB840000}"/>
    <cellStyle name="Normal 7 2 2 4 3 2 2" xfId="34034" xr:uid="{00000000-0005-0000-0000-0000CC840000}"/>
    <cellStyle name="Normal 7 2 2 4 3 2 2 2" xfId="34035" xr:uid="{00000000-0005-0000-0000-0000CD840000}"/>
    <cellStyle name="Normal 7 2 2 4 3 2 3" xfId="34036" xr:uid="{00000000-0005-0000-0000-0000CE840000}"/>
    <cellStyle name="Normal 7 2 2 4 3 3" xfId="34037" xr:uid="{00000000-0005-0000-0000-0000CF840000}"/>
    <cellStyle name="Normal 7 2 2 4 3 3 2" xfId="34038" xr:uid="{00000000-0005-0000-0000-0000D0840000}"/>
    <cellStyle name="Normal 7 2 2 4 3 4" xfId="34039" xr:uid="{00000000-0005-0000-0000-0000D1840000}"/>
    <cellStyle name="Normal 7 2 2 4 4" xfId="34040" xr:uid="{00000000-0005-0000-0000-0000D2840000}"/>
    <cellStyle name="Normal 7 2 2 4 4 2" xfId="34041" xr:uid="{00000000-0005-0000-0000-0000D3840000}"/>
    <cellStyle name="Normal 7 2 2 4 4 2 2" xfId="34042" xr:uid="{00000000-0005-0000-0000-0000D4840000}"/>
    <cellStyle name="Normal 7 2 2 4 4 3" xfId="34043" xr:uid="{00000000-0005-0000-0000-0000D5840000}"/>
    <cellStyle name="Normal 7 2 2 4 5" xfId="34044" xr:uid="{00000000-0005-0000-0000-0000D6840000}"/>
    <cellStyle name="Normal 7 2 2 4 5 2" xfId="34045" xr:uid="{00000000-0005-0000-0000-0000D7840000}"/>
    <cellStyle name="Normal 7 2 2 4 6" xfId="34046" xr:uid="{00000000-0005-0000-0000-0000D8840000}"/>
    <cellStyle name="Normal 7 2 2 5" xfId="34047" xr:uid="{00000000-0005-0000-0000-0000D9840000}"/>
    <cellStyle name="Normal 7 2 2 5 2" xfId="34048" xr:uid="{00000000-0005-0000-0000-0000DA840000}"/>
    <cellStyle name="Normal 7 2 2 5 2 2" xfId="34049" xr:uid="{00000000-0005-0000-0000-0000DB840000}"/>
    <cellStyle name="Normal 7 2 2 5 2 2 2" xfId="34050" xr:uid="{00000000-0005-0000-0000-0000DC840000}"/>
    <cellStyle name="Normal 7 2 2 5 2 2 2 2" xfId="34051" xr:uid="{00000000-0005-0000-0000-0000DD840000}"/>
    <cellStyle name="Normal 7 2 2 5 2 2 2 2 2" xfId="34052" xr:uid="{00000000-0005-0000-0000-0000DE840000}"/>
    <cellStyle name="Normal 7 2 2 5 2 2 2 3" xfId="34053" xr:uid="{00000000-0005-0000-0000-0000DF840000}"/>
    <cellStyle name="Normal 7 2 2 5 2 2 3" xfId="34054" xr:uid="{00000000-0005-0000-0000-0000E0840000}"/>
    <cellStyle name="Normal 7 2 2 5 2 2 3 2" xfId="34055" xr:uid="{00000000-0005-0000-0000-0000E1840000}"/>
    <cellStyle name="Normal 7 2 2 5 2 2 4" xfId="34056" xr:uid="{00000000-0005-0000-0000-0000E2840000}"/>
    <cellStyle name="Normal 7 2 2 5 2 3" xfId="34057" xr:uid="{00000000-0005-0000-0000-0000E3840000}"/>
    <cellStyle name="Normal 7 2 2 5 2 3 2" xfId="34058" xr:uid="{00000000-0005-0000-0000-0000E4840000}"/>
    <cellStyle name="Normal 7 2 2 5 2 3 2 2" xfId="34059" xr:uid="{00000000-0005-0000-0000-0000E5840000}"/>
    <cellStyle name="Normal 7 2 2 5 2 3 3" xfId="34060" xr:uid="{00000000-0005-0000-0000-0000E6840000}"/>
    <cellStyle name="Normal 7 2 2 5 2 4" xfId="34061" xr:uid="{00000000-0005-0000-0000-0000E7840000}"/>
    <cellStyle name="Normal 7 2 2 5 2 4 2" xfId="34062" xr:uid="{00000000-0005-0000-0000-0000E8840000}"/>
    <cellStyle name="Normal 7 2 2 5 2 5" xfId="34063" xr:uid="{00000000-0005-0000-0000-0000E9840000}"/>
    <cellStyle name="Normal 7 2 2 5 3" xfId="34064" xr:uid="{00000000-0005-0000-0000-0000EA840000}"/>
    <cellStyle name="Normal 7 2 2 5 3 2" xfId="34065" xr:uid="{00000000-0005-0000-0000-0000EB840000}"/>
    <cellStyle name="Normal 7 2 2 5 3 2 2" xfId="34066" xr:uid="{00000000-0005-0000-0000-0000EC840000}"/>
    <cellStyle name="Normal 7 2 2 5 3 2 2 2" xfId="34067" xr:uid="{00000000-0005-0000-0000-0000ED840000}"/>
    <cellStyle name="Normal 7 2 2 5 3 2 3" xfId="34068" xr:uid="{00000000-0005-0000-0000-0000EE840000}"/>
    <cellStyle name="Normal 7 2 2 5 3 3" xfId="34069" xr:uid="{00000000-0005-0000-0000-0000EF840000}"/>
    <cellStyle name="Normal 7 2 2 5 3 3 2" xfId="34070" xr:uid="{00000000-0005-0000-0000-0000F0840000}"/>
    <cellStyle name="Normal 7 2 2 5 3 4" xfId="34071" xr:uid="{00000000-0005-0000-0000-0000F1840000}"/>
    <cellStyle name="Normal 7 2 2 5 4" xfId="34072" xr:uid="{00000000-0005-0000-0000-0000F2840000}"/>
    <cellStyle name="Normal 7 2 2 5 4 2" xfId="34073" xr:uid="{00000000-0005-0000-0000-0000F3840000}"/>
    <cellStyle name="Normal 7 2 2 5 4 2 2" xfId="34074" xr:uid="{00000000-0005-0000-0000-0000F4840000}"/>
    <cellStyle name="Normal 7 2 2 5 4 3" xfId="34075" xr:uid="{00000000-0005-0000-0000-0000F5840000}"/>
    <cellStyle name="Normal 7 2 2 5 5" xfId="34076" xr:uid="{00000000-0005-0000-0000-0000F6840000}"/>
    <cellStyle name="Normal 7 2 2 5 5 2" xfId="34077" xr:uid="{00000000-0005-0000-0000-0000F7840000}"/>
    <cellStyle name="Normal 7 2 2 5 6" xfId="34078" xr:uid="{00000000-0005-0000-0000-0000F8840000}"/>
    <cellStyle name="Normal 7 2 2 6" xfId="34079" xr:uid="{00000000-0005-0000-0000-0000F9840000}"/>
    <cellStyle name="Normal 7 2 2 6 2" xfId="34080" xr:uid="{00000000-0005-0000-0000-0000FA840000}"/>
    <cellStyle name="Normal 7 2 2 6 2 2" xfId="34081" xr:uid="{00000000-0005-0000-0000-0000FB840000}"/>
    <cellStyle name="Normal 7 2 2 6 2 2 2" xfId="34082" xr:uid="{00000000-0005-0000-0000-0000FC840000}"/>
    <cellStyle name="Normal 7 2 2 6 2 2 2 2" xfId="34083" xr:uid="{00000000-0005-0000-0000-0000FD840000}"/>
    <cellStyle name="Normal 7 2 2 6 2 2 3" xfId="34084" xr:uid="{00000000-0005-0000-0000-0000FE840000}"/>
    <cellStyle name="Normal 7 2 2 6 2 3" xfId="34085" xr:uid="{00000000-0005-0000-0000-0000FF840000}"/>
    <cellStyle name="Normal 7 2 2 6 2 3 2" xfId="34086" xr:uid="{00000000-0005-0000-0000-000000850000}"/>
    <cellStyle name="Normal 7 2 2 6 2 4" xfId="34087" xr:uid="{00000000-0005-0000-0000-000001850000}"/>
    <cellStyle name="Normal 7 2 2 6 3" xfId="34088" xr:uid="{00000000-0005-0000-0000-000002850000}"/>
    <cellStyle name="Normal 7 2 2 6 3 2" xfId="34089" xr:uid="{00000000-0005-0000-0000-000003850000}"/>
    <cellStyle name="Normal 7 2 2 6 3 2 2" xfId="34090" xr:uid="{00000000-0005-0000-0000-000004850000}"/>
    <cellStyle name="Normal 7 2 2 6 3 3" xfId="34091" xr:uid="{00000000-0005-0000-0000-000005850000}"/>
    <cellStyle name="Normal 7 2 2 6 4" xfId="34092" xr:uid="{00000000-0005-0000-0000-000006850000}"/>
    <cellStyle name="Normal 7 2 2 6 4 2" xfId="34093" xr:uid="{00000000-0005-0000-0000-000007850000}"/>
    <cellStyle name="Normal 7 2 2 6 5" xfId="34094" xr:uid="{00000000-0005-0000-0000-000008850000}"/>
    <cellStyle name="Normal 7 2 2 7" xfId="34095" xr:uid="{00000000-0005-0000-0000-000009850000}"/>
    <cellStyle name="Normal 7 2 2 7 2" xfId="34096" xr:uid="{00000000-0005-0000-0000-00000A850000}"/>
    <cellStyle name="Normal 7 2 2 7 2 2" xfId="34097" xr:uid="{00000000-0005-0000-0000-00000B850000}"/>
    <cellStyle name="Normal 7 2 2 7 2 2 2" xfId="34098" xr:uid="{00000000-0005-0000-0000-00000C850000}"/>
    <cellStyle name="Normal 7 2 2 7 2 3" xfId="34099" xr:uid="{00000000-0005-0000-0000-00000D850000}"/>
    <cellStyle name="Normal 7 2 2 7 3" xfId="34100" xr:uid="{00000000-0005-0000-0000-00000E850000}"/>
    <cellStyle name="Normal 7 2 2 7 3 2" xfId="34101" xr:uid="{00000000-0005-0000-0000-00000F850000}"/>
    <cellStyle name="Normal 7 2 2 7 4" xfId="34102" xr:uid="{00000000-0005-0000-0000-000010850000}"/>
    <cellStyle name="Normal 7 2 2 8" xfId="34103" xr:uid="{00000000-0005-0000-0000-000011850000}"/>
    <cellStyle name="Normal 7 2 2 8 2" xfId="34104" xr:uid="{00000000-0005-0000-0000-000012850000}"/>
    <cellStyle name="Normal 7 2 2 8 2 2" xfId="34105" xr:uid="{00000000-0005-0000-0000-000013850000}"/>
    <cellStyle name="Normal 7 2 2 8 3" xfId="34106" xr:uid="{00000000-0005-0000-0000-000014850000}"/>
    <cellStyle name="Normal 7 2 2 9" xfId="34107" xr:uid="{00000000-0005-0000-0000-000015850000}"/>
    <cellStyle name="Normal 7 2 2 9 2" xfId="34108" xr:uid="{00000000-0005-0000-0000-000016850000}"/>
    <cellStyle name="Normal 7 2 3" xfId="34109" xr:uid="{00000000-0005-0000-0000-000017850000}"/>
    <cellStyle name="Normal 7 2 3 2" xfId="34110" xr:uid="{00000000-0005-0000-0000-000018850000}"/>
    <cellStyle name="Normal 7 2 3 2 2" xfId="34111" xr:uid="{00000000-0005-0000-0000-000019850000}"/>
    <cellStyle name="Normal 7 2 3 2 2 2" xfId="34112" xr:uid="{00000000-0005-0000-0000-00001A850000}"/>
    <cellStyle name="Normal 7 2 3 2 2 2 2" xfId="34113" xr:uid="{00000000-0005-0000-0000-00001B850000}"/>
    <cellStyle name="Normal 7 2 3 2 2 2 2 2" xfId="34114" xr:uid="{00000000-0005-0000-0000-00001C850000}"/>
    <cellStyle name="Normal 7 2 3 2 2 2 2 2 2" xfId="34115" xr:uid="{00000000-0005-0000-0000-00001D850000}"/>
    <cellStyle name="Normal 7 2 3 2 2 2 2 2 2 2" xfId="34116" xr:uid="{00000000-0005-0000-0000-00001E850000}"/>
    <cellStyle name="Normal 7 2 3 2 2 2 2 2 3" xfId="34117" xr:uid="{00000000-0005-0000-0000-00001F850000}"/>
    <cellStyle name="Normal 7 2 3 2 2 2 2 3" xfId="34118" xr:uid="{00000000-0005-0000-0000-000020850000}"/>
    <cellStyle name="Normal 7 2 3 2 2 2 2 3 2" xfId="34119" xr:uid="{00000000-0005-0000-0000-000021850000}"/>
    <cellStyle name="Normal 7 2 3 2 2 2 2 4" xfId="34120" xr:uid="{00000000-0005-0000-0000-000022850000}"/>
    <cellStyle name="Normal 7 2 3 2 2 2 3" xfId="34121" xr:uid="{00000000-0005-0000-0000-000023850000}"/>
    <cellStyle name="Normal 7 2 3 2 2 2 3 2" xfId="34122" xr:uid="{00000000-0005-0000-0000-000024850000}"/>
    <cellStyle name="Normal 7 2 3 2 2 2 3 2 2" xfId="34123" xr:uid="{00000000-0005-0000-0000-000025850000}"/>
    <cellStyle name="Normal 7 2 3 2 2 2 3 3" xfId="34124" xr:uid="{00000000-0005-0000-0000-000026850000}"/>
    <cellStyle name="Normal 7 2 3 2 2 2 4" xfId="34125" xr:uid="{00000000-0005-0000-0000-000027850000}"/>
    <cellStyle name="Normal 7 2 3 2 2 2 4 2" xfId="34126" xr:uid="{00000000-0005-0000-0000-000028850000}"/>
    <cellStyle name="Normal 7 2 3 2 2 2 5" xfId="34127" xr:uid="{00000000-0005-0000-0000-000029850000}"/>
    <cellStyle name="Normal 7 2 3 2 2 3" xfId="34128" xr:uid="{00000000-0005-0000-0000-00002A850000}"/>
    <cellStyle name="Normal 7 2 3 2 2 3 2" xfId="34129" xr:uid="{00000000-0005-0000-0000-00002B850000}"/>
    <cellStyle name="Normal 7 2 3 2 2 3 2 2" xfId="34130" xr:uid="{00000000-0005-0000-0000-00002C850000}"/>
    <cellStyle name="Normal 7 2 3 2 2 3 2 2 2" xfId="34131" xr:uid="{00000000-0005-0000-0000-00002D850000}"/>
    <cellStyle name="Normal 7 2 3 2 2 3 2 3" xfId="34132" xr:uid="{00000000-0005-0000-0000-00002E850000}"/>
    <cellStyle name="Normal 7 2 3 2 2 3 3" xfId="34133" xr:uid="{00000000-0005-0000-0000-00002F850000}"/>
    <cellStyle name="Normal 7 2 3 2 2 3 3 2" xfId="34134" xr:uid="{00000000-0005-0000-0000-000030850000}"/>
    <cellStyle name="Normal 7 2 3 2 2 3 4" xfId="34135" xr:uid="{00000000-0005-0000-0000-000031850000}"/>
    <cellStyle name="Normal 7 2 3 2 2 4" xfId="34136" xr:uid="{00000000-0005-0000-0000-000032850000}"/>
    <cellStyle name="Normal 7 2 3 2 2 4 2" xfId="34137" xr:uid="{00000000-0005-0000-0000-000033850000}"/>
    <cellStyle name="Normal 7 2 3 2 2 4 2 2" xfId="34138" xr:uid="{00000000-0005-0000-0000-000034850000}"/>
    <cellStyle name="Normal 7 2 3 2 2 4 3" xfId="34139" xr:uid="{00000000-0005-0000-0000-000035850000}"/>
    <cellStyle name="Normal 7 2 3 2 2 5" xfId="34140" xr:uid="{00000000-0005-0000-0000-000036850000}"/>
    <cellStyle name="Normal 7 2 3 2 2 5 2" xfId="34141" xr:uid="{00000000-0005-0000-0000-000037850000}"/>
    <cellStyle name="Normal 7 2 3 2 2 6" xfId="34142" xr:uid="{00000000-0005-0000-0000-000038850000}"/>
    <cellStyle name="Normal 7 2 3 2 3" xfId="34143" xr:uid="{00000000-0005-0000-0000-000039850000}"/>
    <cellStyle name="Normal 7 2 3 2 3 2" xfId="34144" xr:uid="{00000000-0005-0000-0000-00003A850000}"/>
    <cellStyle name="Normal 7 2 3 2 3 2 2" xfId="34145" xr:uid="{00000000-0005-0000-0000-00003B850000}"/>
    <cellStyle name="Normal 7 2 3 2 3 2 2 2" xfId="34146" xr:uid="{00000000-0005-0000-0000-00003C850000}"/>
    <cellStyle name="Normal 7 2 3 2 3 2 2 2 2" xfId="34147" xr:uid="{00000000-0005-0000-0000-00003D850000}"/>
    <cellStyle name="Normal 7 2 3 2 3 2 2 2 2 2" xfId="34148" xr:uid="{00000000-0005-0000-0000-00003E850000}"/>
    <cellStyle name="Normal 7 2 3 2 3 2 2 2 3" xfId="34149" xr:uid="{00000000-0005-0000-0000-00003F850000}"/>
    <cellStyle name="Normal 7 2 3 2 3 2 2 3" xfId="34150" xr:uid="{00000000-0005-0000-0000-000040850000}"/>
    <cellStyle name="Normal 7 2 3 2 3 2 2 3 2" xfId="34151" xr:uid="{00000000-0005-0000-0000-000041850000}"/>
    <cellStyle name="Normal 7 2 3 2 3 2 2 4" xfId="34152" xr:uid="{00000000-0005-0000-0000-000042850000}"/>
    <cellStyle name="Normal 7 2 3 2 3 2 3" xfId="34153" xr:uid="{00000000-0005-0000-0000-000043850000}"/>
    <cellStyle name="Normal 7 2 3 2 3 2 3 2" xfId="34154" xr:uid="{00000000-0005-0000-0000-000044850000}"/>
    <cellStyle name="Normal 7 2 3 2 3 2 3 2 2" xfId="34155" xr:uid="{00000000-0005-0000-0000-000045850000}"/>
    <cellStyle name="Normal 7 2 3 2 3 2 3 3" xfId="34156" xr:uid="{00000000-0005-0000-0000-000046850000}"/>
    <cellStyle name="Normal 7 2 3 2 3 2 4" xfId="34157" xr:uid="{00000000-0005-0000-0000-000047850000}"/>
    <cellStyle name="Normal 7 2 3 2 3 2 4 2" xfId="34158" xr:uid="{00000000-0005-0000-0000-000048850000}"/>
    <cellStyle name="Normal 7 2 3 2 3 2 5" xfId="34159" xr:uid="{00000000-0005-0000-0000-000049850000}"/>
    <cellStyle name="Normal 7 2 3 2 3 3" xfId="34160" xr:uid="{00000000-0005-0000-0000-00004A850000}"/>
    <cellStyle name="Normal 7 2 3 2 3 3 2" xfId="34161" xr:uid="{00000000-0005-0000-0000-00004B850000}"/>
    <cellStyle name="Normal 7 2 3 2 3 3 2 2" xfId="34162" xr:uid="{00000000-0005-0000-0000-00004C850000}"/>
    <cellStyle name="Normal 7 2 3 2 3 3 2 2 2" xfId="34163" xr:uid="{00000000-0005-0000-0000-00004D850000}"/>
    <cellStyle name="Normal 7 2 3 2 3 3 2 3" xfId="34164" xr:uid="{00000000-0005-0000-0000-00004E850000}"/>
    <cellStyle name="Normal 7 2 3 2 3 3 3" xfId="34165" xr:uid="{00000000-0005-0000-0000-00004F850000}"/>
    <cellStyle name="Normal 7 2 3 2 3 3 3 2" xfId="34166" xr:uid="{00000000-0005-0000-0000-000050850000}"/>
    <cellStyle name="Normal 7 2 3 2 3 3 4" xfId="34167" xr:uid="{00000000-0005-0000-0000-000051850000}"/>
    <cellStyle name="Normal 7 2 3 2 3 4" xfId="34168" xr:uid="{00000000-0005-0000-0000-000052850000}"/>
    <cellStyle name="Normal 7 2 3 2 3 4 2" xfId="34169" xr:uid="{00000000-0005-0000-0000-000053850000}"/>
    <cellStyle name="Normal 7 2 3 2 3 4 2 2" xfId="34170" xr:uid="{00000000-0005-0000-0000-000054850000}"/>
    <cellStyle name="Normal 7 2 3 2 3 4 3" xfId="34171" xr:uid="{00000000-0005-0000-0000-000055850000}"/>
    <cellStyle name="Normal 7 2 3 2 3 5" xfId="34172" xr:uid="{00000000-0005-0000-0000-000056850000}"/>
    <cellStyle name="Normal 7 2 3 2 3 5 2" xfId="34173" xr:uid="{00000000-0005-0000-0000-000057850000}"/>
    <cellStyle name="Normal 7 2 3 2 3 6" xfId="34174" xr:uid="{00000000-0005-0000-0000-000058850000}"/>
    <cellStyle name="Normal 7 2 3 2 4" xfId="34175" xr:uid="{00000000-0005-0000-0000-000059850000}"/>
    <cellStyle name="Normal 7 2 3 2 4 2" xfId="34176" xr:uid="{00000000-0005-0000-0000-00005A850000}"/>
    <cellStyle name="Normal 7 2 3 2 4 2 2" xfId="34177" xr:uid="{00000000-0005-0000-0000-00005B850000}"/>
    <cellStyle name="Normal 7 2 3 2 4 2 2 2" xfId="34178" xr:uid="{00000000-0005-0000-0000-00005C850000}"/>
    <cellStyle name="Normal 7 2 3 2 4 2 2 2 2" xfId="34179" xr:uid="{00000000-0005-0000-0000-00005D850000}"/>
    <cellStyle name="Normal 7 2 3 2 4 2 2 3" xfId="34180" xr:uid="{00000000-0005-0000-0000-00005E850000}"/>
    <cellStyle name="Normal 7 2 3 2 4 2 3" xfId="34181" xr:uid="{00000000-0005-0000-0000-00005F850000}"/>
    <cellStyle name="Normal 7 2 3 2 4 2 3 2" xfId="34182" xr:uid="{00000000-0005-0000-0000-000060850000}"/>
    <cellStyle name="Normal 7 2 3 2 4 2 4" xfId="34183" xr:uid="{00000000-0005-0000-0000-000061850000}"/>
    <cellStyle name="Normal 7 2 3 2 4 3" xfId="34184" xr:uid="{00000000-0005-0000-0000-000062850000}"/>
    <cellStyle name="Normal 7 2 3 2 4 3 2" xfId="34185" xr:uid="{00000000-0005-0000-0000-000063850000}"/>
    <cellStyle name="Normal 7 2 3 2 4 3 2 2" xfId="34186" xr:uid="{00000000-0005-0000-0000-000064850000}"/>
    <cellStyle name="Normal 7 2 3 2 4 3 3" xfId="34187" xr:uid="{00000000-0005-0000-0000-000065850000}"/>
    <cellStyle name="Normal 7 2 3 2 4 4" xfId="34188" xr:uid="{00000000-0005-0000-0000-000066850000}"/>
    <cellStyle name="Normal 7 2 3 2 4 4 2" xfId="34189" xr:uid="{00000000-0005-0000-0000-000067850000}"/>
    <cellStyle name="Normal 7 2 3 2 4 5" xfId="34190" xr:uid="{00000000-0005-0000-0000-000068850000}"/>
    <cellStyle name="Normal 7 2 3 2 5" xfId="34191" xr:uid="{00000000-0005-0000-0000-000069850000}"/>
    <cellStyle name="Normal 7 2 3 2 5 2" xfId="34192" xr:uid="{00000000-0005-0000-0000-00006A850000}"/>
    <cellStyle name="Normal 7 2 3 2 5 2 2" xfId="34193" xr:uid="{00000000-0005-0000-0000-00006B850000}"/>
    <cellStyle name="Normal 7 2 3 2 5 2 2 2" xfId="34194" xr:uid="{00000000-0005-0000-0000-00006C850000}"/>
    <cellStyle name="Normal 7 2 3 2 5 2 3" xfId="34195" xr:uid="{00000000-0005-0000-0000-00006D850000}"/>
    <cellStyle name="Normal 7 2 3 2 5 3" xfId="34196" xr:uid="{00000000-0005-0000-0000-00006E850000}"/>
    <cellStyle name="Normal 7 2 3 2 5 3 2" xfId="34197" xr:uid="{00000000-0005-0000-0000-00006F850000}"/>
    <cellStyle name="Normal 7 2 3 2 5 4" xfId="34198" xr:uid="{00000000-0005-0000-0000-000070850000}"/>
    <cellStyle name="Normal 7 2 3 2 6" xfId="34199" xr:uid="{00000000-0005-0000-0000-000071850000}"/>
    <cellStyle name="Normal 7 2 3 2 6 2" xfId="34200" xr:uid="{00000000-0005-0000-0000-000072850000}"/>
    <cellStyle name="Normal 7 2 3 2 6 2 2" xfId="34201" xr:uid="{00000000-0005-0000-0000-000073850000}"/>
    <cellStyle name="Normal 7 2 3 2 6 3" xfId="34202" xr:uid="{00000000-0005-0000-0000-000074850000}"/>
    <cellStyle name="Normal 7 2 3 2 7" xfId="34203" xr:uid="{00000000-0005-0000-0000-000075850000}"/>
    <cellStyle name="Normal 7 2 3 2 7 2" xfId="34204" xr:uid="{00000000-0005-0000-0000-000076850000}"/>
    <cellStyle name="Normal 7 2 3 2 8" xfId="34205" xr:uid="{00000000-0005-0000-0000-000077850000}"/>
    <cellStyle name="Normal 7 2 3 3" xfId="34206" xr:uid="{00000000-0005-0000-0000-000078850000}"/>
    <cellStyle name="Normal 7 2 3 3 2" xfId="34207" xr:uid="{00000000-0005-0000-0000-000079850000}"/>
    <cellStyle name="Normal 7 2 3 3 2 2" xfId="34208" xr:uid="{00000000-0005-0000-0000-00007A850000}"/>
    <cellStyle name="Normal 7 2 3 3 2 2 2" xfId="34209" xr:uid="{00000000-0005-0000-0000-00007B850000}"/>
    <cellStyle name="Normal 7 2 3 3 2 2 2 2" xfId="34210" xr:uid="{00000000-0005-0000-0000-00007C850000}"/>
    <cellStyle name="Normal 7 2 3 3 2 2 2 2 2" xfId="34211" xr:uid="{00000000-0005-0000-0000-00007D850000}"/>
    <cellStyle name="Normal 7 2 3 3 2 2 2 3" xfId="34212" xr:uid="{00000000-0005-0000-0000-00007E850000}"/>
    <cellStyle name="Normal 7 2 3 3 2 2 3" xfId="34213" xr:uid="{00000000-0005-0000-0000-00007F850000}"/>
    <cellStyle name="Normal 7 2 3 3 2 2 3 2" xfId="34214" xr:uid="{00000000-0005-0000-0000-000080850000}"/>
    <cellStyle name="Normal 7 2 3 3 2 2 4" xfId="34215" xr:uid="{00000000-0005-0000-0000-000081850000}"/>
    <cellStyle name="Normal 7 2 3 3 2 3" xfId="34216" xr:uid="{00000000-0005-0000-0000-000082850000}"/>
    <cellStyle name="Normal 7 2 3 3 2 3 2" xfId="34217" xr:uid="{00000000-0005-0000-0000-000083850000}"/>
    <cellStyle name="Normal 7 2 3 3 2 3 2 2" xfId="34218" xr:uid="{00000000-0005-0000-0000-000084850000}"/>
    <cellStyle name="Normal 7 2 3 3 2 3 3" xfId="34219" xr:uid="{00000000-0005-0000-0000-000085850000}"/>
    <cellStyle name="Normal 7 2 3 3 2 4" xfId="34220" xr:uid="{00000000-0005-0000-0000-000086850000}"/>
    <cellStyle name="Normal 7 2 3 3 2 4 2" xfId="34221" xr:uid="{00000000-0005-0000-0000-000087850000}"/>
    <cellStyle name="Normal 7 2 3 3 2 5" xfId="34222" xr:uid="{00000000-0005-0000-0000-000088850000}"/>
    <cellStyle name="Normal 7 2 3 3 3" xfId="34223" xr:uid="{00000000-0005-0000-0000-000089850000}"/>
    <cellStyle name="Normal 7 2 3 3 3 2" xfId="34224" xr:uid="{00000000-0005-0000-0000-00008A850000}"/>
    <cellStyle name="Normal 7 2 3 3 3 2 2" xfId="34225" xr:uid="{00000000-0005-0000-0000-00008B850000}"/>
    <cellStyle name="Normal 7 2 3 3 3 2 2 2" xfId="34226" xr:uid="{00000000-0005-0000-0000-00008C850000}"/>
    <cellStyle name="Normal 7 2 3 3 3 2 3" xfId="34227" xr:uid="{00000000-0005-0000-0000-00008D850000}"/>
    <cellStyle name="Normal 7 2 3 3 3 3" xfId="34228" xr:uid="{00000000-0005-0000-0000-00008E850000}"/>
    <cellStyle name="Normal 7 2 3 3 3 3 2" xfId="34229" xr:uid="{00000000-0005-0000-0000-00008F850000}"/>
    <cellStyle name="Normal 7 2 3 3 3 4" xfId="34230" xr:uid="{00000000-0005-0000-0000-000090850000}"/>
    <cellStyle name="Normal 7 2 3 3 4" xfId="34231" xr:uid="{00000000-0005-0000-0000-000091850000}"/>
    <cellStyle name="Normal 7 2 3 3 4 2" xfId="34232" xr:uid="{00000000-0005-0000-0000-000092850000}"/>
    <cellStyle name="Normal 7 2 3 3 4 2 2" xfId="34233" xr:uid="{00000000-0005-0000-0000-000093850000}"/>
    <cellStyle name="Normal 7 2 3 3 4 3" xfId="34234" xr:uid="{00000000-0005-0000-0000-000094850000}"/>
    <cellStyle name="Normal 7 2 3 3 5" xfId="34235" xr:uid="{00000000-0005-0000-0000-000095850000}"/>
    <cellStyle name="Normal 7 2 3 3 5 2" xfId="34236" xr:uid="{00000000-0005-0000-0000-000096850000}"/>
    <cellStyle name="Normal 7 2 3 3 6" xfId="34237" xr:uid="{00000000-0005-0000-0000-000097850000}"/>
    <cellStyle name="Normal 7 2 3 4" xfId="34238" xr:uid="{00000000-0005-0000-0000-000098850000}"/>
    <cellStyle name="Normal 7 2 3 4 2" xfId="34239" xr:uid="{00000000-0005-0000-0000-000099850000}"/>
    <cellStyle name="Normal 7 2 3 4 2 2" xfId="34240" xr:uid="{00000000-0005-0000-0000-00009A850000}"/>
    <cellStyle name="Normal 7 2 3 4 2 2 2" xfId="34241" xr:uid="{00000000-0005-0000-0000-00009B850000}"/>
    <cellStyle name="Normal 7 2 3 4 2 2 2 2" xfId="34242" xr:uid="{00000000-0005-0000-0000-00009C850000}"/>
    <cellStyle name="Normal 7 2 3 4 2 2 2 2 2" xfId="34243" xr:uid="{00000000-0005-0000-0000-00009D850000}"/>
    <cellStyle name="Normal 7 2 3 4 2 2 2 3" xfId="34244" xr:uid="{00000000-0005-0000-0000-00009E850000}"/>
    <cellStyle name="Normal 7 2 3 4 2 2 3" xfId="34245" xr:uid="{00000000-0005-0000-0000-00009F850000}"/>
    <cellStyle name="Normal 7 2 3 4 2 2 3 2" xfId="34246" xr:uid="{00000000-0005-0000-0000-0000A0850000}"/>
    <cellStyle name="Normal 7 2 3 4 2 2 4" xfId="34247" xr:uid="{00000000-0005-0000-0000-0000A1850000}"/>
    <cellStyle name="Normal 7 2 3 4 2 3" xfId="34248" xr:uid="{00000000-0005-0000-0000-0000A2850000}"/>
    <cellStyle name="Normal 7 2 3 4 2 3 2" xfId="34249" xr:uid="{00000000-0005-0000-0000-0000A3850000}"/>
    <cellStyle name="Normal 7 2 3 4 2 3 2 2" xfId="34250" xr:uid="{00000000-0005-0000-0000-0000A4850000}"/>
    <cellStyle name="Normal 7 2 3 4 2 3 3" xfId="34251" xr:uid="{00000000-0005-0000-0000-0000A5850000}"/>
    <cellStyle name="Normal 7 2 3 4 2 4" xfId="34252" xr:uid="{00000000-0005-0000-0000-0000A6850000}"/>
    <cellStyle name="Normal 7 2 3 4 2 4 2" xfId="34253" xr:uid="{00000000-0005-0000-0000-0000A7850000}"/>
    <cellStyle name="Normal 7 2 3 4 2 5" xfId="34254" xr:uid="{00000000-0005-0000-0000-0000A8850000}"/>
    <cellStyle name="Normal 7 2 3 4 3" xfId="34255" xr:uid="{00000000-0005-0000-0000-0000A9850000}"/>
    <cellStyle name="Normal 7 2 3 4 3 2" xfId="34256" xr:uid="{00000000-0005-0000-0000-0000AA850000}"/>
    <cellStyle name="Normal 7 2 3 4 3 2 2" xfId="34257" xr:uid="{00000000-0005-0000-0000-0000AB850000}"/>
    <cellStyle name="Normal 7 2 3 4 3 2 2 2" xfId="34258" xr:uid="{00000000-0005-0000-0000-0000AC850000}"/>
    <cellStyle name="Normal 7 2 3 4 3 2 3" xfId="34259" xr:uid="{00000000-0005-0000-0000-0000AD850000}"/>
    <cellStyle name="Normal 7 2 3 4 3 3" xfId="34260" xr:uid="{00000000-0005-0000-0000-0000AE850000}"/>
    <cellStyle name="Normal 7 2 3 4 3 3 2" xfId="34261" xr:uid="{00000000-0005-0000-0000-0000AF850000}"/>
    <cellStyle name="Normal 7 2 3 4 3 4" xfId="34262" xr:uid="{00000000-0005-0000-0000-0000B0850000}"/>
    <cellStyle name="Normal 7 2 3 4 4" xfId="34263" xr:uid="{00000000-0005-0000-0000-0000B1850000}"/>
    <cellStyle name="Normal 7 2 3 4 4 2" xfId="34264" xr:uid="{00000000-0005-0000-0000-0000B2850000}"/>
    <cellStyle name="Normal 7 2 3 4 4 2 2" xfId="34265" xr:uid="{00000000-0005-0000-0000-0000B3850000}"/>
    <cellStyle name="Normal 7 2 3 4 4 3" xfId="34266" xr:uid="{00000000-0005-0000-0000-0000B4850000}"/>
    <cellStyle name="Normal 7 2 3 4 5" xfId="34267" xr:uid="{00000000-0005-0000-0000-0000B5850000}"/>
    <cellStyle name="Normal 7 2 3 4 5 2" xfId="34268" xr:uid="{00000000-0005-0000-0000-0000B6850000}"/>
    <cellStyle name="Normal 7 2 3 4 6" xfId="34269" xr:uid="{00000000-0005-0000-0000-0000B7850000}"/>
    <cellStyle name="Normal 7 2 3 5" xfId="34270" xr:uid="{00000000-0005-0000-0000-0000B8850000}"/>
    <cellStyle name="Normal 7 2 3 5 2" xfId="34271" xr:uid="{00000000-0005-0000-0000-0000B9850000}"/>
    <cellStyle name="Normal 7 2 3 5 2 2" xfId="34272" xr:uid="{00000000-0005-0000-0000-0000BA850000}"/>
    <cellStyle name="Normal 7 2 3 5 2 2 2" xfId="34273" xr:uid="{00000000-0005-0000-0000-0000BB850000}"/>
    <cellStyle name="Normal 7 2 3 5 2 2 2 2" xfId="34274" xr:uid="{00000000-0005-0000-0000-0000BC850000}"/>
    <cellStyle name="Normal 7 2 3 5 2 2 3" xfId="34275" xr:uid="{00000000-0005-0000-0000-0000BD850000}"/>
    <cellStyle name="Normal 7 2 3 5 2 3" xfId="34276" xr:uid="{00000000-0005-0000-0000-0000BE850000}"/>
    <cellStyle name="Normal 7 2 3 5 2 3 2" xfId="34277" xr:uid="{00000000-0005-0000-0000-0000BF850000}"/>
    <cellStyle name="Normal 7 2 3 5 2 4" xfId="34278" xr:uid="{00000000-0005-0000-0000-0000C0850000}"/>
    <cellStyle name="Normal 7 2 3 5 3" xfId="34279" xr:uid="{00000000-0005-0000-0000-0000C1850000}"/>
    <cellStyle name="Normal 7 2 3 5 3 2" xfId="34280" xr:uid="{00000000-0005-0000-0000-0000C2850000}"/>
    <cellStyle name="Normal 7 2 3 5 3 2 2" xfId="34281" xr:uid="{00000000-0005-0000-0000-0000C3850000}"/>
    <cellStyle name="Normal 7 2 3 5 3 3" xfId="34282" xr:uid="{00000000-0005-0000-0000-0000C4850000}"/>
    <cellStyle name="Normal 7 2 3 5 4" xfId="34283" xr:uid="{00000000-0005-0000-0000-0000C5850000}"/>
    <cellStyle name="Normal 7 2 3 5 4 2" xfId="34284" xr:uid="{00000000-0005-0000-0000-0000C6850000}"/>
    <cellStyle name="Normal 7 2 3 5 5" xfId="34285" xr:uid="{00000000-0005-0000-0000-0000C7850000}"/>
    <cellStyle name="Normal 7 2 3 6" xfId="34286" xr:uid="{00000000-0005-0000-0000-0000C8850000}"/>
    <cellStyle name="Normal 7 2 3 6 2" xfId="34287" xr:uid="{00000000-0005-0000-0000-0000C9850000}"/>
    <cellStyle name="Normal 7 2 3 6 2 2" xfId="34288" xr:uid="{00000000-0005-0000-0000-0000CA850000}"/>
    <cellStyle name="Normal 7 2 3 6 2 2 2" xfId="34289" xr:uid="{00000000-0005-0000-0000-0000CB850000}"/>
    <cellStyle name="Normal 7 2 3 6 2 3" xfId="34290" xr:uid="{00000000-0005-0000-0000-0000CC850000}"/>
    <cellStyle name="Normal 7 2 3 6 3" xfId="34291" xr:uid="{00000000-0005-0000-0000-0000CD850000}"/>
    <cellStyle name="Normal 7 2 3 6 3 2" xfId="34292" xr:uid="{00000000-0005-0000-0000-0000CE850000}"/>
    <cellStyle name="Normal 7 2 3 6 4" xfId="34293" xr:uid="{00000000-0005-0000-0000-0000CF850000}"/>
    <cellStyle name="Normal 7 2 3 7" xfId="34294" xr:uid="{00000000-0005-0000-0000-0000D0850000}"/>
    <cellStyle name="Normal 7 2 3 7 2" xfId="34295" xr:uid="{00000000-0005-0000-0000-0000D1850000}"/>
    <cellStyle name="Normal 7 2 3 7 2 2" xfId="34296" xr:uid="{00000000-0005-0000-0000-0000D2850000}"/>
    <cellStyle name="Normal 7 2 3 7 3" xfId="34297" xr:uid="{00000000-0005-0000-0000-0000D3850000}"/>
    <cellStyle name="Normal 7 2 3 8" xfId="34298" xr:uid="{00000000-0005-0000-0000-0000D4850000}"/>
    <cellStyle name="Normal 7 2 3 8 2" xfId="34299" xr:uid="{00000000-0005-0000-0000-0000D5850000}"/>
    <cellStyle name="Normal 7 2 3 9" xfId="34300" xr:uid="{00000000-0005-0000-0000-0000D6850000}"/>
    <cellStyle name="Normal 7 2 4" xfId="34301" xr:uid="{00000000-0005-0000-0000-0000D7850000}"/>
    <cellStyle name="Normal 7 2 4 2" xfId="34302" xr:uid="{00000000-0005-0000-0000-0000D8850000}"/>
    <cellStyle name="Normal 7 2 4 2 2" xfId="34303" xr:uid="{00000000-0005-0000-0000-0000D9850000}"/>
    <cellStyle name="Normal 7 2 4 2 2 2" xfId="34304" xr:uid="{00000000-0005-0000-0000-0000DA850000}"/>
    <cellStyle name="Normal 7 2 4 2 2 2 2" xfId="34305" xr:uid="{00000000-0005-0000-0000-0000DB850000}"/>
    <cellStyle name="Normal 7 2 4 2 2 2 2 2" xfId="34306" xr:uid="{00000000-0005-0000-0000-0000DC850000}"/>
    <cellStyle name="Normal 7 2 4 2 2 2 2 2 2" xfId="34307" xr:uid="{00000000-0005-0000-0000-0000DD850000}"/>
    <cellStyle name="Normal 7 2 4 2 2 2 2 3" xfId="34308" xr:uid="{00000000-0005-0000-0000-0000DE850000}"/>
    <cellStyle name="Normal 7 2 4 2 2 2 3" xfId="34309" xr:uid="{00000000-0005-0000-0000-0000DF850000}"/>
    <cellStyle name="Normal 7 2 4 2 2 2 3 2" xfId="34310" xr:uid="{00000000-0005-0000-0000-0000E0850000}"/>
    <cellStyle name="Normal 7 2 4 2 2 2 4" xfId="34311" xr:uid="{00000000-0005-0000-0000-0000E1850000}"/>
    <cellStyle name="Normal 7 2 4 2 2 3" xfId="34312" xr:uid="{00000000-0005-0000-0000-0000E2850000}"/>
    <cellStyle name="Normal 7 2 4 2 2 3 2" xfId="34313" xr:uid="{00000000-0005-0000-0000-0000E3850000}"/>
    <cellStyle name="Normal 7 2 4 2 2 3 2 2" xfId="34314" xr:uid="{00000000-0005-0000-0000-0000E4850000}"/>
    <cellStyle name="Normal 7 2 4 2 2 3 3" xfId="34315" xr:uid="{00000000-0005-0000-0000-0000E5850000}"/>
    <cellStyle name="Normal 7 2 4 2 2 4" xfId="34316" xr:uid="{00000000-0005-0000-0000-0000E6850000}"/>
    <cellStyle name="Normal 7 2 4 2 2 4 2" xfId="34317" xr:uid="{00000000-0005-0000-0000-0000E7850000}"/>
    <cellStyle name="Normal 7 2 4 2 2 5" xfId="34318" xr:uid="{00000000-0005-0000-0000-0000E8850000}"/>
    <cellStyle name="Normal 7 2 4 2 3" xfId="34319" xr:uid="{00000000-0005-0000-0000-0000E9850000}"/>
    <cellStyle name="Normal 7 2 4 2 3 2" xfId="34320" xr:uid="{00000000-0005-0000-0000-0000EA850000}"/>
    <cellStyle name="Normal 7 2 4 2 3 2 2" xfId="34321" xr:uid="{00000000-0005-0000-0000-0000EB850000}"/>
    <cellStyle name="Normal 7 2 4 2 3 2 2 2" xfId="34322" xr:uid="{00000000-0005-0000-0000-0000EC850000}"/>
    <cellStyle name="Normal 7 2 4 2 3 2 3" xfId="34323" xr:uid="{00000000-0005-0000-0000-0000ED850000}"/>
    <cellStyle name="Normal 7 2 4 2 3 3" xfId="34324" xr:uid="{00000000-0005-0000-0000-0000EE850000}"/>
    <cellStyle name="Normal 7 2 4 2 3 3 2" xfId="34325" xr:uid="{00000000-0005-0000-0000-0000EF850000}"/>
    <cellStyle name="Normal 7 2 4 2 3 4" xfId="34326" xr:uid="{00000000-0005-0000-0000-0000F0850000}"/>
    <cellStyle name="Normal 7 2 4 2 4" xfId="34327" xr:uid="{00000000-0005-0000-0000-0000F1850000}"/>
    <cellStyle name="Normal 7 2 4 2 4 2" xfId="34328" xr:uid="{00000000-0005-0000-0000-0000F2850000}"/>
    <cellStyle name="Normal 7 2 4 2 4 2 2" xfId="34329" xr:uid="{00000000-0005-0000-0000-0000F3850000}"/>
    <cellStyle name="Normal 7 2 4 2 4 3" xfId="34330" xr:uid="{00000000-0005-0000-0000-0000F4850000}"/>
    <cellStyle name="Normal 7 2 4 2 5" xfId="34331" xr:uid="{00000000-0005-0000-0000-0000F5850000}"/>
    <cellStyle name="Normal 7 2 4 2 5 2" xfId="34332" xr:uid="{00000000-0005-0000-0000-0000F6850000}"/>
    <cellStyle name="Normal 7 2 4 2 6" xfId="34333" xr:uid="{00000000-0005-0000-0000-0000F7850000}"/>
    <cellStyle name="Normal 7 2 4 3" xfId="34334" xr:uid="{00000000-0005-0000-0000-0000F8850000}"/>
    <cellStyle name="Normal 7 2 4 3 2" xfId="34335" xr:uid="{00000000-0005-0000-0000-0000F9850000}"/>
    <cellStyle name="Normal 7 2 4 3 2 2" xfId="34336" xr:uid="{00000000-0005-0000-0000-0000FA850000}"/>
    <cellStyle name="Normal 7 2 4 3 2 2 2" xfId="34337" xr:uid="{00000000-0005-0000-0000-0000FB850000}"/>
    <cellStyle name="Normal 7 2 4 3 2 2 2 2" xfId="34338" xr:uid="{00000000-0005-0000-0000-0000FC850000}"/>
    <cellStyle name="Normal 7 2 4 3 2 2 2 2 2" xfId="34339" xr:uid="{00000000-0005-0000-0000-0000FD850000}"/>
    <cellStyle name="Normal 7 2 4 3 2 2 2 3" xfId="34340" xr:uid="{00000000-0005-0000-0000-0000FE850000}"/>
    <cellStyle name="Normal 7 2 4 3 2 2 3" xfId="34341" xr:uid="{00000000-0005-0000-0000-0000FF850000}"/>
    <cellStyle name="Normal 7 2 4 3 2 2 3 2" xfId="34342" xr:uid="{00000000-0005-0000-0000-000000860000}"/>
    <cellStyle name="Normal 7 2 4 3 2 2 4" xfId="34343" xr:uid="{00000000-0005-0000-0000-000001860000}"/>
    <cellStyle name="Normal 7 2 4 3 2 3" xfId="34344" xr:uid="{00000000-0005-0000-0000-000002860000}"/>
    <cellStyle name="Normal 7 2 4 3 2 3 2" xfId="34345" xr:uid="{00000000-0005-0000-0000-000003860000}"/>
    <cellStyle name="Normal 7 2 4 3 2 3 2 2" xfId="34346" xr:uid="{00000000-0005-0000-0000-000004860000}"/>
    <cellStyle name="Normal 7 2 4 3 2 3 3" xfId="34347" xr:uid="{00000000-0005-0000-0000-000005860000}"/>
    <cellStyle name="Normal 7 2 4 3 2 4" xfId="34348" xr:uid="{00000000-0005-0000-0000-000006860000}"/>
    <cellStyle name="Normal 7 2 4 3 2 4 2" xfId="34349" xr:uid="{00000000-0005-0000-0000-000007860000}"/>
    <cellStyle name="Normal 7 2 4 3 2 5" xfId="34350" xr:uid="{00000000-0005-0000-0000-000008860000}"/>
    <cellStyle name="Normal 7 2 4 3 3" xfId="34351" xr:uid="{00000000-0005-0000-0000-000009860000}"/>
    <cellStyle name="Normal 7 2 4 3 3 2" xfId="34352" xr:uid="{00000000-0005-0000-0000-00000A860000}"/>
    <cellStyle name="Normal 7 2 4 3 3 2 2" xfId="34353" xr:uid="{00000000-0005-0000-0000-00000B860000}"/>
    <cellStyle name="Normal 7 2 4 3 3 2 2 2" xfId="34354" xr:uid="{00000000-0005-0000-0000-00000C860000}"/>
    <cellStyle name="Normal 7 2 4 3 3 2 3" xfId="34355" xr:uid="{00000000-0005-0000-0000-00000D860000}"/>
    <cellStyle name="Normal 7 2 4 3 3 3" xfId="34356" xr:uid="{00000000-0005-0000-0000-00000E860000}"/>
    <cellStyle name="Normal 7 2 4 3 3 3 2" xfId="34357" xr:uid="{00000000-0005-0000-0000-00000F860000}"/>
    <cellStyle name="Normal 7 2 4 3 3 4" xfId="34358" xr:uid="{00000000-0005-0000-0000-000010860000}"/>
    <cellStyle name="Normal 7 2 4 3 4" xfId="34359" xr:uid="{00000000-0005-0000-0000-000011860000}"/>
    <cellStyle name="Normal 7 2 4 3 4 2" xfId="34360" xr:uid="{00000000-0005-0000-0000-000012860000}"/>
    <cellStyle name="Normal 7 2 4 3 4 2 2" xfId="34361" xr:uid="{00000000-0005-0000-0000-000013860000}"/>
    <cellStyle name="Normal 7 2 4 3 4 3" xfId="34362" xr:uid="{00000000-0005-0000-0000-000014860000}"/>
    <cellStyle name="Normal 7 2 4 3 5" xfId="34363" xr:uid="{00000000-0005-0000-0000-000015860000}"/>
    <cellStyle name="Normal 7 2 4 3 5 2" xfId="34364" xr:uid="{00000000-0005-0000-0000-000016860000}"/>
    <cellStyle name="Normal 7 2 4 3 6" xfId="34365" xr:uid="{00000000-0005-0000-0000-000017860000}"/>
    <cellStyle name="Normal 7 2 4 4" xfId="34366" xr:uid="{00000000-0005-0000-0000-000018860000}"/>
    <cellStyle name="Normal 7 2 4 4 2" xfId="34367" xr:uid="{00000000-0005-0000-0000-000019860000}"/>
    <cellStyle name="Normal 7 2 4 4 2 2" xfId="34368" xr:uid="{00000000-0005-0000-0000-00001A860000}"/>
    <cellStyle name="Normal 7 2 4 4 2 2 2" xfId="34369" xr:uid="{00000000-0005-0000-0000-00001B860000}"/>
    <cellStyle name="Normal 7 2 4 4 2 2 2 2" xfId="34370" xr:uid="{00000000-0005-0000-0000-00001C860000}"/>
    <cellStyle name="Normal 7 2 4 4 2 2 3" xfId="34371" xr:uid="{00000000-0005-0000-0000-00001D860000}"/>
    <cellStyle name="Normal 7 2 4 4 2 3" xfId="34372" xr:uid="{00000000-0005-0000-0000-00001E860000}"/>
    <cellStyle name="Normal 7 2 4 4 2 3 2" xfId="34373" xr:uid="{00000000-0005-0000-0000-00001F860000}"/>
    <cellStyle name="Normal 7 2 4 4 2 4" xfId="34374" xr:uid="{00000000-0005-0000-0000-000020860000}"/>
    <cellStyle name="Normal 7 2 4 4 3" xfId="34375" xr:uid="{00000000-0005-0000-0000-000021860000}"/>
    <cellStyle name="Normal 7 2 4 4 3 2" xfId="34376" xr:uid="{00000000-0005-0000-0000-000022860000}"/>
    <cellStyle name="Normal 7 2 4 4 3 2 2" xfId="34377" xr:uid="{00000000-0005-0000-0000-000023860000}"/>
    <cellStyle name="Normal 7 2 4 4 3 3" xfId="34378" xr:uid="{00000000-0005-0000-0000-000024860000}"/>
    <cellStyle name="Normal 7 2 4 4 4" xfId="34379" xr:uid="{00000000-0005-0000-0000-000025860000}"/>
    <cellStyle name="Normal 7 2 4 4 4 2" xfId="34380" xr:uid="{00000000-0005-0000-0000-000026860000}"/>
    <cellStyle name="Normal 7 2 4 4 5" xfId="34381" xr:uid="{00000000-0005-0000-0000-000027860000}"/>
    <cellStyle name="Normal 7 2 4 5" xfId="34382" xr:uid="{00000000-0005-0000-0000-000028860000}"/>
    <cellStyle name="Normal 7 2 4 5 2" xfId="34383" xr:uid="{00000000-0005-0000-0000-000029860000}"/>
    <cellStyle name="Normal 7 2 4 5 2 2" xfId="34384" xr:uid="{00000000-0005-0000-0000-00002A860000}"/>
    <cellStyle name="Normal 7 2 4 5 2 2 2" xfId="34385" xr:uid="{00000000-0005-0000-0000-00002B860000}"/>
    <cellStyle name="Normal 7 2 4 5 2 3" xfId="34386" xr:uid="{00000000-0005-0000-0000-00002C860000}"/>
    <cellStyle name="Normal 7 2 4 5 3" xfId="34387" xr:uid="{00000000-0005-0000-0000-00002D860000}"/>
    <cellStyle name="Normal 7 2 4 5 3 2" xfId="34388" xr:uid="{00000000-0005-0000-0000-00002E860000}"/>
    <cellStyle name="Normal 7 2 4 5 4" xfId="34389" xr:uid="{00000000-0005-0000-0000-00002F860000}"/>
    <cellStyle name="Normal 7 2 4 6" xfId="34390" xr:uid="{00000000-0005-0000-0000-000030860000}"/>
    <cellStyle name="Normal 7 2 4 6 2" xfId="34391" xr:uid="{00000000-0005-0000-0000-000031860000}"/>
    <cellStyle name="Normal 7 2 4 6 2 2" xfId="34392" xr:uid="{00000000-0005-0000-0000-000032860000}"/>
    <cellStyle name="Normal 7 2 4 6 3" xfId="34393" xr:uid="{00000000-0005-0000-0000-000033860000}"/>
    <cellStyle name="Normal 7 2 4 7" xfId="34394" xr:uid="{00000000-0005-0000-0000-000034860000}"/>
    <cellStyle name="Normal 7 2 4 7 2" xfId="34395" xr:uid="{00000000-0005-0000-0000-000035860000}"/>
    <cellStyle name="Normal 7 2 4 8" xfId="34396" xr:uid="{00000000-0005-0000-0000-000036860000}"/>
    <cellStyle name="Normal 7 2 5" xfId="34397" xr:uid="{00000000-0005-0000-0000-000037860000}"/>
    <cellStyle name="Normal 7 2 5 2" xfId="34398" xr:uid="{00000000-0005-0000-0000-000038860000}"/>
    <cellStyle name="Normal 7 2 5 2 2" xfId="34399" xr:uid="{00000000-0005-0000-0000-000039860000}"/>
    <cellStyle name="Normal 7 2 5 2 2 2" xfId="34400" xr:uid="{00000000-0005-0000-0000-00003A860000}"/>
    <cellStyle name="Normal 7 2 5 2 2 2 2" xfId="34401" xr:uid="{00000000-0005-0000-0000-00003B860000}"/>
    <cellStyle name="Normal 7 2 5 2 2 2 2 2" xfId="34402" xr:uid="{00000000-0005-0000-0000-00003C860000}"/>
    <cellStyle name="Normal 7 2 5 2 2 2 3" xfId="34403" xr:uid="{00000000-0005-0000-0000-00003D860000}"/>
    <cellStyle name="Normal 7 2 5 2 2 3" xfId="34404" xr:uid="{00000000-0005-0000-0000-00003E860000}"/>
    <cellStyle name="Normal 7 2 5 2 2 3 2" xfId="34405" xr:uid="{00000000-0005-0000-0000-00003F860000}"/>
    <cellStyle name="Normal 7 2 5 2 2 4" xfId="34406" xr:uid="{00000000-0005-0000-0000-000040860000}"/>
    <cellStyle name="Normal 7 2 5 2 3" xfId="34407" xr:uid="{00000000-0005-0000-0000-000041860000}"/>
    <cellStyle name="Normal 7 2 5 2 3 2" xfId="34408" xr:uid="{00000000-0005-0000-0000-000042860000}"/>
    <cellStyle name="Normal 7 2 5 2 3 2 2" xfId="34409" xr:uid="{00000000-0005-0000-0000-000043860000}"/>
    <cellStyle name="Normal 7 2 5 2 3 3" xfId="34410" xr:uid="{00000000-0005-0000-0000-000044860000}"/>
    <cellStyle name="Normal 7 2 5 2 4" xfId="34411" xr:uid="{00000000-0005-0000-0000-000045860000}"/>
    <cellStyle name="Normal 7 2 5 2 4 2" xfId="34412" xr:uid="{00000000-0005-0000-0000-000046860000}"/>
    <cellStyle name="Normal 7 2 5 2 5" xfId="34413" xr:uid="{00000000-0005-0000-0000-000047860000}"/>
    <cellStyle name="Normal 7 2 5 3" xfId="34414" xr:uid="{00000000-0005-0000-0000-000048860000}"/>
    <cellStyle name="Normal 7 2 5 3 2" xfId="34415" xr:uid="{00000000-0005-0000-0000-000049860000}"/>
    <cellStyle name="Normal 7 2 5 3 2 2" xfId="34416" xr:uid="{00000000-0005-0000-0000-00004A860000}"/>
    <cellStyle name="Normal 7 2 5 3 2 2 2" xfId="34417" xr:uid="{00000000-0005-0000-0000-00004B860000}"/>
    <cellStyle name="Normal 7 2 5 3 2 3" xfId="34418" xr:uid="{00000000-0005-0000-0000-00004C860000}"/>
    <cellStyle name="Normal 7 2 5 3 3" xfId="34419" xr:uid="{00000000-0005-0000-0000-00004D860000}"/>
    <cellStyle name="Normal 7 2 5 3 3 2" xfId="34420" xr:uid="{00000000-0005-0000-0000-00004E860000}"/>
    <cellStyle name="Normal 7 2 5 3 4" xfId="34421" xr:uid="{00000000-0005-0000-0000-00004F860000}"/>
    <cellStyle name="Normal 7 2 5 4" xfId="34422" xr:uid="{00000000-0005-0000-0000-000050860000}"/>
    <cellStyle name="Normal 7 2 5 4 2" xfId="34423" xr:uid="{00000000-0005-0000-0000-000051860000}"/>
    <cellStyle name="Normal 7 2 5 4 2 2" xfId="34424" xr:uid="{00000000-0005-0000-0000-000052860000}"/>
    <cellStyle name="Normal 7 2 5 4 3" xfId="34425" xr:uid="{00000000-0005-0000-0000-000053860000}"/>
    <cellStyle name="Normal 7 2 5 5" xfId="34426" xr:uid="{00000000-0005-0000-0000-000054860000}"/>
    <cellStyle name="Normal 7 2 5 5 2" xfId="34427" xr:uid="{00000000-0005-0000-0000-000055860000}"/>
    <cellStyle name="Normal 7 2 5 6" xfId="34428" xr:uid="{00000000-0005-0000-0000-000056860000}"/>
    <cellStyle name="Normal 7 2 6" xfId="34429" xr:uid="{00000000-0005-0000-0000-000057860000}"/>
    <cellStyle name="Normal 7 2 6 2" xfId="34430" xr:uid="{00000000-0005-0000-0000-000058860000}"/>
    <cellStyle name="Normal 7 2 6 2 2" xfId="34431" xr:uid="{00000000-0005-0000-0000-000059860000}"/>
    <cellStyle name="Normal 7 2 6 2 2 2" xfId="34432" xr:uid="{00000000-0005-0000-0000-00005A860000}"/>
    <cellStyle name="Normal 7 2 6 2 2 2 2" xfId="34433" xr:uid="{00000000-0005-0000-0000-00005B860000}"/>
    <cellStyle name="Normal 7 2 6 2 2 2 2 2" xfId="34434" xr:uid="{00000000-0005-0000-0000-00005C860000}"/>
    <cellStyle name="Normal 7 2 6 2 2 2 3" xfId="34435" xr:uid="{00000000-0005-0000-0000-00005D860000}"/>
    <cellStyle name="Normal 7 2 6 2 2 3" xfId="34436" xr:uid="{00000000-0005-0000-0000-00005E860000}"/>
    <cellStyle name="Normal 7 2 6 2 2 3 2" xfId="34437" xr:uid="{00000000-0005-0000-0000-00005F860000}"/>
    <cellStyle name="Normal 7 2 6 2 2 4" xfId="34438" xr:uid="{00000000-0005-0000-0000-000060860000}"/>
    <cellStyle name="Normal 7 2 6 2 3" xfId="34439" xr:uid="{00000000-0005-0000-0000-000061860000}"/>
    <cellStyle name="Normal 7 2 6 2 3 2" xfId="34440" xr:uid="{00000000-0005-0000-0000-000062860000}"/>
    <cellStyle name="Normal 7 2 6 2 3 2 2" xfId="34441" xr:uid="{00000000-0005-0000-0000-000063860000}"/>
    <cellStyle name="Normal 7 2 6 2 3 3" xfId="34442" xr:uid="{00000000-0005-0000-0000-000064860000}"/>
    <cellStyle name="Normal 7 2 6 2 4" xfId="34443" xr:uid="{00000000-0005-0000-0000-000065860000}"/>
    <cellStyle name="Normal 7 2 6 2 4 2" xfId="34444" xr:uid="{00000000-0005-0000-0000-000066860000}"/>
    <cellStyle name="Normal 7 2 6 2 5" xfId="34445" xr:uid="{00000000-0005-0000-0000-000067860000}"/>
    <cellStyle name="Normal 7 2 6 3" xfId="34446" xr:uid="{00000000-0005-0000-0000-000068860000}"/>
    <cellStyle name="Normal 7 2 6 3 2" xfId="34447" xr:uid="{00000000-0005-0000-0000-000069860000}"/>
    <cellStyle name="Normal 7 2 6 3 2 2" xfId="34448" xr:uid="{00000000-0005-0000-0000-00006A860000}"/>
    <cellStyle name="Normal 7 2 6 3 2 2 2" xfId="34449" xr:uid="{00000000-0005-0000-0000-00006B860000}"/>
    <cellStyle name="Normal 7 2 6 3 2 3" xfId="34450" xr:uid="{00000000-0005-0000-0000-00006C860000}"/>
    <cellStyle name="Normal 7 2 6 3 3" xfId="34451" xr:uid="{00000000-0005-0000-0000-00006D860000}"/>
    <cellStyle name="Normal 7 2 6 3 3 2" xfId="34452" xr:uid="{00000000-0005-0000-0000-00006E860000}"/>
    <cellStyle name="Normal 7 2 6 3 4" xfId="34453" xr:uid="{00000000-0005-0000-0000-00006F860000}"/>
    <cellStyle name="Normal 7 2 6 4" xfId="34454" xr:uid="{00000000-0005-0000-0000-000070860000}"/>
    <cellStyle name="Normal 7 2 6 4 2" xfId="34455" xr:uid="{00000000-0005-0000-0000-000071860000}"/>
    <cellStyle name="Normal 7 2 6 4 2 2" xfId="34456" xr:uid="{00000000-0005-0000-0000-000072860000}"/>
    <cellStyle name="Normal 7 2 6 4 3" xfId="34457" xr:uid="{00000000-0005-0000-0000-000073860000}"/>
    <cellStyle name="Normal 7 2 6 5" xfId="34458" xr:uid="{00000000-0005-0000-0000-000074860000}"/>
    <cellStyle name="Normal 7 2 6 5 2" xfId="34459" xr:uid="{00000000-0005-0000-0000-000075860000}"/>
    <cellStyle name="Normal 7 2 6 6" xfId="34460" xr:uid="{00000000-0005-0000-0000-000076860000}"/>
    <cellStyle name="Normal 7 2 7" xfId="34461" xr:uid="{00000000-0005-0000-0000-000077860000}"/>
    <cellStyle name="Normal 7 2 7 2" xfId="34462" xr:uid="{00000000-0005-0000-0000-000078860000}"/>
    <cellStyle name="Normal 7 2 7 2 2" xfId="34463" xr:uid="{00000000-0005-0000-0000-000079860000}"/>
    <cellStyle name="Normal 7 2 7 2 2 2" xfId="34464" xr:uid="{00000000-0005-0000-0000-00007A860000}"/>
    <cellStyle name="Normal 7 2 7 2 2 2 2" xfId="34465" xr:uid="{00000000-0005-0000-0000-00007B860000}"/>
    <cellStyle name="Normal 7 2 7 2 2 2 2 2" xfId="34466" xr:uid="{00000000-0005-0000-0000-00007C860000}"/>
    <cellStyle name="Normal 7 2 7 2 2 2 3" xfId="34467" xr:uid="{00000000-0005-0000-0000-00007D860000}"/>
    <cellStyle name="Normal 7 2 7 2 2 3" xfId="34468" xr:uid="{00000000-0005-0000-0000-00007E860000}"/>
    <cellStyle name="Normal 7 2 7 2 2 3 2" xfId="34469" xr:uid="{00000000-0005-0000-0000-00007F860000}"/>
    <cellStyle name="Normal 7 2 7 2 2 4" xfId="34470" xr:uid="{00000000-0005-0000-0000-000080860000}"/>
    <cellStyle name="Normal 7 2 7 2 3" xfId="34471" xr:uid="{00000000-0005-0000-0000-000081860000}"/>
    <cellStyle name="Normal 7 2 7 2 3 2" xfId="34472" xr:uid="{00000000-0005-0000-0000-000082860000}"/>
    <cellStyle name="Normal 7 2 7 2 3 2 2" xfId="34473" xr:uid="{00000000-0005-0000-0000-000083860000}"/>
    <cellStyle name="Normal 7 2 7 2 3 3" xfId="34474" xr:uid="{00000000-0005-0000-0000-000084860000}"/>
    <cellStyle name="Normal 7 2 7 2 4" xfId="34475" xr:uid="{00000000-0005-0000-0000-000085860000}"/>
    <cellStyle name="Normal 7 2 7 2 4 2" xfId="34476" xr:uid="{00000000-0005-0000-0000-000086860000}"/>
    <cellStyle name="Normal 7 2 7 2 5" xfId="34477" xr:uid="{00000000-0005-0000-0000-000087860000}"/>
    <cellStyle name="Normal 7 2 7 3" xfId="34478" xr:uid="{00000000-0005-0000-0000-000088860000}"/>
    <cellStyle name="Normal 7 2 7 3 2" xfId="34479" xr:uid="{00000000-0005-0000-0000-000089860000}"/>
    <cellStyle name="Normal 7 2 7 3 2 2" xfId="34480" xr:uid="{00000000-0005-0000-0000-00008A860000}"/>
    <cellStyle name="Normal 7 2 7 3 2 2 2" xfId="34481" xr:uid="{00000000-0005-0000-0000-00008B860000}"/>
    <cellStyle name="Normal 7 2 7 3 2 3" xfId="34482" xr:uid="{00000000-0005-0000-0000-00008C860000}"/>
    <cellStyle name="Normal 7 2 7 3 3" xfId="34483" xr:uid="{00000000-0005-0000-0000-00008D860000}"/>
    <cellStyle name="Normal 7 2 7 3 3 2" xfId="34484" xr:uid="{00000000-0005-0000-0000-00008E860000}"/>
    <cellStyle name="Normal 7 2 7 3 4" xfId="34485" xr:uid="{00000000-0005-0000-0000-00008F860000}"/>
    <cellStyle name="Normal 7 2 7 4" xfId="34486" xr:uid="{00000000-0005-0000-0000-000090860000}"/>
    <cellStyle name="Normal 7 2 7 4 2" xfId="34487" xr:uid="{00000000-0005-0000-0000-000091860000}"/>
    <cellStyle name="Normal 7 2 7 4 2 2" xfId="34488" xr:uid="{00000000-0005-0000-0000-000092860000}"/>
    <cellStyle name="Normal 7 2 7 4 3" xfId="34489" xr:uid="{00000000-0005-0000-0000-000093860000}"/>
    <cellStyle name="Normal 7 2 7 5" xfId="34490" xr:uid="{00000000-0005-0000-0000-000094860000}"/>
    <cellStyle name="Normal 7 2 7 5 2" xfId="34491" xr:uid="{00000000-0005-0000-0000-000095860000}"/>
    <cellStyle name="Normal 7 2 7 6" xfId="34492" xr:uid="{00000000-0005-0000-0000-000096860000}"/>
    <cellStyle name="Normal 7 3" xfId="34493" xr:uid="{00000000-0005-0000-0000-000097860000}"/>
    <cellStyle name="Normal 7 3 10" xfId="34494" xr:uid="{00000000-0005-0000-0000-000098860000}"/>
    <cellStyle name="Normal 7 3 10 2" xfId="34495" xr:uid="{00000000-0005-0000-0000-000099860000}"/>
    <cellStyle name="Normal 7 3 11" xfId="34496" xr:uid="{00000000-0005-0000-0000-00009A860000}"/>
    <cellStyle name="Normal 7 3 2" xfId="34497" xr:uid="{00000000-0005-0000-0000-00009B860000}"/>
    <cellStyle name="Normal 7 3 2 10" xfId="34498" xr:uid="{00000000-0005-0000-0000-00009C860000}"/>
    <cellStyle name="Normal 7 3 2 2" xfId="34499" xr:uid="{00000000-0005-0000-0000-00009D860000}"/>
    <cellStyle name="Normal 7 3 2 2 2" xfId="34500" xr:uid="{00000000-0005-0000-0000-00009E860000}"/>
    <cellStyle name="Normal 7 3 2 2 2 2" xfId="34501" xr:uid="{00000000-0005-0000-0000-00009F860000}"/>
    <cellStyle name="Normal 7 3 2 2 2 2 2" xfId="34502" xr:uid="{00000000-0005-0000-0000-0000A0860000}"/>
    <cellStyle name="Normal 7 3 2 2 2 2 2 2" xfId="34503" xr:uid="{00000000-0005-0000-0000-0000A1860000}"/>
    <cellStyle name="Normal 7 3 2 2 2 2 2 2 2" xfId="34504" xr:uid="{00000000-0005-0000-0000-0000A2860000}"/>
    <cellStyle name="Normal 7 3 2 2 2 2 2 2 2 2" xfId="34505" xr:uid="{00000000-0005-0000-0000-0000A3860000}"/>
    <cellStyle name="Normal 7 3 2 2 2 2 2 2 2 2 2" xfId="34506" xr:uid="{00000000-0005-0000-0000-0000A4860000}"/>
    <cellStyle name="Normal 7 3 2 2 2 2 2 2 2 3" xfId="34507" xr:uid="{00000000-0005-0000-0000-0000A5860000}"/>
    <cellStyle name="Normal 7 3 2 2 2 2 2 2 3" xfId="34508" xr:uid="{00000000-0005-0000-0000-0000A6860000}"/>
    <cellStyle name="Normal 7 3 2 2 2 2 2 2 3 2" xfId="34509" xr:uid="{00000000-0005-0000-0000-0000A7860000}"/>
    <cellStyle name="Normal 7 3 2 2 2 2 2 2 4" xfId="34510" xr:uid="{00000000-0005-0000-0000-0000A8860000}"/>
    <cellStyle name="Normal 7 3 2 2 2 2 2 3" xfId="34511" xr:uid="{00000000-0005-0000-0000-0000A9860000}"/>
    <cellStyle name="Normal 7 3 2 2 2 2 2 3 2" xfId="34512" xr:uid="{00000000-0005-0000-0000-0000AA860000}"/>
    <cellStyle name="Normal 7 3 2 2 2 2 2 3 2 2" xfId="34513" xr:uid="{00000000-0005-0000-0000-0000AB860000}"/>
    <cellStyle name="Normal 7 3 2 2 2 2 2 3 3" xfId="34514" xr:uid="{00000000-0005-0000-0000-0000AC860000}"/>
    <cellStyle name="Normal 7 3 2 2 2 2 2 4" xfId="34515" xr:uid="{00000000-0005-0000-0000-0000AD860000}"/>
    <cellStyle name="Normal 7 3 2 2 2 2 2 4 2" xfId="34516" xr:uid="{00000000-0005-0000-0000-0000AE860000}"/>
    <cellStyle name="Normal 7 3 2 2 2 2 2 5" xfId="34517" xr:uid="{00000000-0005-0000-0000-0000AF860000}"/>
    <cellStyle name="Normal 7 3 2 2 2 2 3" xfId="34518" xr:uid="{00000000-0005-0000-0000-0000B0860000}"/>
    <cellStyle name="Normal 7 3 2 2 2 2 3 2" xfId="34519" xr:uid="{00000000-0005-0000-0000-0000B1860000}"/>
    <cellStyle name="Normal 7 3 2 2 2 2 3 2 2" xfId="34520" xr:uid="{00000000-0005-0000-0000-0000B2860000}"/>
    <cellStyle name="Normal 7 3 2 2 2 2 3 2 2 2" xfId="34521" xr:uid="{00000000-0005-0000-0000-0000B3860000}"/>
    <cellStyle name="Normal 7 3 2 2 2 2 3 2 3" xfId="34522" xr:uid="{00000000-0005-0000-0000-0000B4860000}"/>
    <cellStyle name="Normal 7 3 2 2 2 2 3 3" xfId="34523" xr:uid="{00000000-0005-0000-0000-0000B5860000}"/>
    <cellStyle name="Normal 7 3 2 2 2 2 3 3 2" xfId="34524" xr:uid="{00000000-0005-0000-0000-0000B6860000}"/>
    <cellStyle name="Normal 7 3 2 2 2 2 3 4" xfId="34525" xr:uid="{00000000-0005-0000-0000-0000B7860000}"/>
    <cellStyle name="Normal 7 3 2 2 2 2 4" xfId="34526" xr:uid="{00000000-0005-0000-0000-0000B8860000}"/>
    <cellStyle name="Normal 7 3 2 2 2 2 4 2" xfId="34527" xr:uid="{00000000-0005-0000-0000-0000B9860000}"/>
    <cellStyle name="Normal 7 3 2 2 2 2 4 2 2" xfId="34528" xr:uid="{00000000-0005-0000-0000-0000BA860000}"/>
    <cellStyle name="Normal 7 3 2 2 2 2 4 3" xfId="34529" xr:uid="{00000000-0005-0000-0000-0000BB860000}"/>
    <cellStyle name="Normal 7 3 2 2 2 2 5" xfId="34530" xr:uid="{00000000-0005-0000-0000-0000BC860000}"/>
    <cellStyle name="Normal 7 3 2 2 2 2 5 2" xfId="34531" xr:uid="{00000000-0005-0000-0000-0000BD860000}"/>
    <cellStyle name="Normal 7 3 2 2 2 2 6" xfId="34532" xr:uid="{00000000-0005-0000-0000-0000BE860000}"/>
    <cellStyle name="Normal 7 3 2 2 2 3" xfId="34533" xr:uid="{00000000-0005-0000-0000-0000BF860000}"/>
    <cellStyle name="Normal 7 3 2 2 2 3 2" xfId="34534" xr:uid="{00000000-0005-0000-0000-0000C0860000}"/>
    <cellStyle name="Normal 7 3 2 2 2 3 2 2" xfId="34535" xr:uid="{00000000-0005-0000-0000-0000C1860000}"/>
    <cellStyle name="Normal 7 3 2 2 2 3 2 2 2" xfId="34536" xr:uid="{00000000-0005-0000-0000-0000C2860000}"/>
    <cellStyle name="Normal 7 3 2 2 2 3 2 2 2 2" xfId="34537" xr:uid="{00000000-0005-0000-0000-0000C3860000}"/>
    <cellStyle name="Normal 7 3 2 2 2 3 2 2 2 2 2" xfId="34538" xr:uid="{00000000-0005-0000-0000-0000C4860000}"/>
    <cellStyle name="Normal 7 3 2 2 2 3 2 2 2 3" xfId="34539" xr:uid="{00000000-0005-0000-0000-0000C5860000}"/>
    <cellStyle name="Normal 7 3 2 2 2 3 2 2 3" xfId="34540" xr:uid="{00000000-0005-0000-0000-0000C6860000}"/>
    <cellStyle name="Normal 7 3 2 2 2 3 2 2 3 2" xfId="34541" xr:uid="{00000000-0005-0000-0000-0000C7860000}"/>
    <cellStyle name="Normal 7 3 2 2 2 3 2 2 4" xfId="34542" xr:uid="{00000000-0005-0000-0000-0000C8860000}"/>
    <cellStyle name="Normal 7 3 2 2 2 3 2 3" xfId="34543" xr:uid="{00000000-0005-0000-0000-0000C9860000}"/>
    <cellStyle name="Normal 7 3 2 2 2 3 2 3 2" xfId="34544" xr:uid="{00000000-0005-0000-0000-0000CA860000}"/>
    <cellStyle name="Normal 7 3 2 2 2 3 2 3 2 2" xfId="34545" xr:uid="{00000000-0005-0000-0000-0000CB860000}"/>
    <cellStyle name="Normal 7 3 2 2 2 3 2 3 3" xfId="34546" xr:uid="{00000000-0005-0000-0000-0000CC860000}"/>
    <cellStyle name="Normal 7 3 2 2 2 3 2 4" xfId="34547" xr:uid="{00000000-0005-0000-0000-0000CD860000}"/>
    <cellStyle name="Normal 7 3 2 2 2 3 2 4 2" xfId="34548" xr:uid="{00000000-0005-0000-0000-0000CE860000}"/>
    <cellStyle name="Normal 7 3 2 2 2 3 2 5" xfId="34549" xr:uid="{00000000-0005-0000-0000-0000CF860000}"/>
    <cellStyle name="Normal 7 3 2 2 2 3 3" xfId="34550" xr:uid="{00000000-0005-0000-0000-0000D0860000}"/>
    <cellStyle name="Normal 7 3 2 2 2 3 3 2" xfId="34551" xr:uid="{00000000-0005-0000-0000-0000D1860000}"/>
    <cellStyle name="Normal 7 3 2 2 2 3 3 2 2" xfId="34552" xr:uid="{00000000-0005-0000-0000-0000D2860000}"/>
    <cellStyle name="Normal 7 3 2 2 2 3 3 2 2 2" xfId="34553" xr:uid="{00000000-0005-0000-0000-0000D3860000}"/>
    <cellStyle name="Normal 7 3 2 2 2 3 3 2 3" xfId="34554" xr:uid="{00000000-0005-0000-0000-0000D4860000}"/>
    <cellStyle name="Normal 7 3 2 2 2 3 3 3" xfId="34555" xr:uid="{00000000-0005-0000-0000-0000D5860000}"/>
    <cellStyle name="Normal 7 3 2 2 2 3 3 3 2" xfId="34556" xr:uid="{00000000-0005-0000-0000-0000D6860000}"/>
    <cellStyle name="Normal 7 3 2 2 2 3 3 4" xfId="34557" xr:uid="{00000000-0005-0000-0000-0000D7860000}"/>
    <cellStyle name="Normal 7 3 2 2 2 3 4" xfId="34558" xr:uid="{00000000-0005-0000-0000-0000D8860000}"/>
    <cellStyle name="Normal 7 3 2 2 2 3 4 2" xfId="34559" xr:uid="{00000000-0005-0000-0000-0000D9860000}"/>
    <cellStyle name="Normal 7 3 2 2 2 3 4 2 2" xfId="34560" xr:uid="{00000000-0005-0000-0000-0000DA860000}"/>
    <cellStyle name="Normal 7 3 2 2 2 3 4 3" xfId="34561" xr:uid="{00000000-0005-0000-0000-0000DB860000}"/>
    <cellStyle name="Normal 7 3 2 2 2 3 5" xfId="34562" xr:uid="{00000000-0005-0000-0000-0000DC860000}"/>
    <cellStyle name="Normal 7 3 2 2 2 3 5 2" xfId="34563" xr:uid="{00000000-0005-0000-0000-0000DD860000}"/>
    <cellStyle name="Normal 7 3 2 2 2 3 6" xfId="34564" xr:uid="{00000000-0005-0000-0000-0000DE860000}"/>
    <cellStyle name="Normal 7 3 2 2 2 4" xfId="34565" xr:uid="{00000000-0005-0000-0000-0000DF860000}"/>
    <cellStyle name="Normal 7 3 2 2 2 4 2" xfId="34566" xr:uid="{00000000-0005-0000-0000-0000E0860000}"/>
    <cellStyle name="Normal 7 3 2 2 2 4 2 2" xfId="34567" xr:uid="{00000000-0005-0000-0000-0000E1860000}"/>
    <cellStyle name="Normal 7 3 2 2 2 4 2 2 2" xfId="34568" xr:uid="{00000000-0005-0000-0000-0000E2860000}"/>
    <cellStyle name="Normal 7 3 2 2 2 4 2 2 2 2" xfId="34569" xr:uid="{00000000-0005-0000-0000-0000E3860000}"/>
    <cellStyle name="Normal 7 3 2 2 2 4 2 2 3" xfId="34570" xr:uid="{00000000-0005-0000-0000-0000E4860000}"/>
    <cellStyle name="Normal 7 3 2 2 2 4 2 3" xfId="34571" xr:uid="{00000000-0005-0000-0000-0000E5860000}"/>
    <cellStyle name="Normal 7 3 2 2 2 4 2 3 2" xfId="34572" xr:uid="{00000000-0005-0000-0000-0000E6860000}"/>
    <cellStyle name="Normal 7 3 2 2 2 4 2 4" xfId="34573" xr:uid="{00000000-0005-0000-0000-0000E7860000}"/>
    <cellStyle name="Normal 7 3 2 2 2 4 3" xfId="34574" xr:uid="{00000000-0005-0000-0000-0000E8860000}"/>
    <cellStyle name="Normal 7 3 2 2 2 4 3 2" xfId="34575" xr:uid="{00000000-0005-0000-0000-0000E9860000}"/>
    <cellStyle name="Normal 7 3 2 2 2 4 3 2 2" xfId="34576" xr:uid="{00000000-0005-0000-0000-0000EA860000}"/>
    <cellStyle name="Normal 7 3 2 2 2 4 3 3" xfId="34577" xr:uid="{00000000-0005-0000-0000-0000EB860000}"/>
    <cellStyle name="Normal 7 3 2 2 2 4 4" xfId="34578" xr:uid="{00000000-0005-0000-0000-0000EC860000}"/>
    <cellStyle name="Normal 7 3 2 2 2 4 4 2" xfId="34579" xr:uid="{00000000-0005-0000-0000-0000ED860000}"/>
    <cellStyle name="Normal 7 3 2 2 2 4 5" xfId="34580" xr:uid="{00000000-0005-0000-0000-0000EE860000}"/>
    <cellStyle name="Normal 7 3 2 2 2 5" xfId="34581" xr:uid="{00000000-0005-0000-0000-0000EF860000}"/>
    <cellStyle name="Normal 7 3 2 2 2 5 2" xfId="34582" xr:uid="{00000000-0005-0000-0000-0000F0860000}"/>
    <cellStyle name="Normal 7 3 2 2 2 5 2 2" xfId="34583" xr:uid="{00000000-0005-0000-0000-0000F1860000}"/>
    <cellStyle name="Normal 7 3 2 2 2 5 2 2 2" xfId="34584" xr:uid="{00000000-0005-0000-0000-0000F2860000}"/>
    <cellStyle name="Normal 7 3 2 2 2 5 2 3" xfId="34585" xr:uid="{00000000-0005-0000-0000-0000F3860000}"/>
    <cellStyle name="Normal 7 3 2 2 2 5 3" xfId="34586" xr:uid="{00000000-0005-0000-0000-0000F4860000}"/>
    <cellStyle name="Normal 7 3 2 2 2 5 3 2" xfId="34587" xr:uid="{00000000-0005-0000-0000-0000F5860000}"/>
    <cellStyle name="Normal 7 3 2 2 2 5 4" xfId="34588" xr:uid="{00000000-0005-0000-0000-0000F6860000}"/>
    <cellStyle name="Normal 7 3 2 2 2 6" xfId="34589" xr:uid="{00000000-0005-0000-0000-0000F7860000}"/>
    <cellStyle name="Normal 7 3 2 2 2 6 2" xfId="34590" xr:uid="{00000000-0005-0000-0000-0000F8860000}"/>
    <cellStyle name="Normal 7 3 2 2 2 6 2 2" xfId="34591" xr:uid="{00000000-0005-0000-0000-0000F9860000}"/>
    <cellStyle name="Normal 7 3 2 2 2 6 3" xfId="34592" xr:uid="{00000000-0005-0000-0000-0000FA860000}"/>
    <cellStyle name="Normal 7 3 2 2 2 7" xfId="34593" xr:uid="{00000000-0005-0000-0000-0000FB860000}"/>
    <cellStyle name="Normal 7 3 2 2 2 7 2" xfId="34594" xr:uid="{00000000-0005-0000-0000-0000FC860000}"/>
    <cellStyle name="Normal 7 3 2 2 2 8" xfId="34595" xr:uid="{00000000-0005-0000-0000-0000FD860000}"/>
    <cellStyle name="Normal 7 3 2 2 3" xfId="34596" xr:uid="{00000000-0005-0000-0000-0000FE860000}"/>
    <cellStyle name="Normal 7 3 2 2 3 2" xfId="34597" xr:uid="{00000000-0005-0000-0000-0000FF860000}"/>
    <cellStyle name="Normal 7 3 2 2 3 2 2" xfId="34598" xr:uid="{00000000-0005-0000-0000-000000870000}"/>
    <cellStyle name="Normal 7 3 2 2 3 2 2 2" xfId="34599" xr:uid="{00000000-0005-0000-0000-000001870000}"/>
    <cellStyle name="Normal 7 3 2 2 3 2 2 2 2" xfId="34600" xr:uid="{00000000-0005-0000-0000-000002870000}"/>
    <cellStyle name="Normal 7 3 2 2 3 2 2 2 2 2" xfId="34601" xr:uid="{00000000-0005-0000-0000-000003870000}"/>
    <cellStyle name="Normal 7 3 2 2 3 2 2 2 3" xfId="34602" xr:uid="{00000000-0005-0000-0000-000004870000}"/>
    <cellStyle name="Normal 7 3 2 2 3 2 2 3" xfId="34603" xr:uid="{00000000-0005-0000-0000-000005870000}"/>
    <cellStyle name="Normal 7 3 2 2 3 2 2 3 2" xfId="34604" xr:uid="{00000000-0005-0000-0000-000006870000}"/>
    <cellStyle name="Normal 7 3 2 2 3 2 2 4" xfId="34605" xr:uid="{00000000-0005-0000-0000-000007870000}"/>
    <cellStyle name="Normal 7 3 2 2 3 2 3" xfId="34606" xr:uid="{00000000-0005-0000-0000-000008870000}"/>
    <cellStyle name="Normal 7 3 2 2 3 2 3 2" xfId="34607" xr:uid="{00000000-0005-0000-0000-000009870000}"/>
    <cellStyle name="Normal 7 3 2 2 3 2 3 2 2" xfId="34608" xr:uid="{00000000-0005-0000-0000-00000A870000}"/>
    <cellStyle name="Normal 7 3 2 2 3 2 3 3" xfId="34609" xr:uid="{00000000-0005-0000-0000-00000B870000}"/>
    <cellStyle name="Normal 7 3 2 2 3 2 4" xfId="34610" xr:uid="{00000000-0005-0000-0000-00000C870000}"/>
    <cellStyle name="Normal 7 3 2 2 3 2 4 2" xfId="34611" xr:uid="{00000000-0005-0000-0000-00000D870000}"/>
    <cellStyle name="Normal 7 3 2 2 3 2 5" xfId="34612" xr:uid="{00000000-0005-0000-0000-00000E870000}"/>
    <cellStyle name="Normal 7 3 2 2 3 3" xfId="34613" xr:uid="{00000000-0005-0000-0000-00000F870000}"/>
    <cellStyle name="Normal 7 3 2 2 3 3 2" xfId="34614" xr:uid="{00000000-0005-0000-0000-000010870000}"/>
    <cellStyle name="Normal 7 3 2 2 3 3 2 2" xfId="34615" xr:uid="{00000000-0005-0000-0000-000011870000}"/>
    <cellStyle name="Normal 7 3 2 2 3 3 2 2 2" xfId="34616" xr:uid="{00000000-0005-0000-0000-000012870000}"/>
    <cellStyle name="Normal 7 3 2 2 3 3 2 3" xfId="34617" xr:uid="{00000000-0005-0000-0000-000013870000}"/>
    <cellStyle name="Normal 7 3 2 2 3 3 3" xfId="34618" xr:uid="{00000000-0005-0000-0000-000014870000}"/>
    <cellStyle name="Normal 7 3 2 2 3 3 3 2" xfId="34619" xr:uid="{00000000-0005-0000-0000-000015870000}"/>
    <cellStyle name="Normal 7 3 2 2 3 3 4" xfId="34620" xr:uid="{00000000-0005-0000-0000-000016870000}"/>
    <cellStyle name="Normal 7 3 2 2 3 4" xfId="34621" xr:uid="{00000000-0005-0000-0000-000017870000}"/>
    <cellStyle name="Normal 7 3 2 2 3 4 2" xfId="34622" xr:uid="{00000000-0005-0000-0000-000018870000}"/>
    <cellStyle name="Normal 7 3 2 2 3 4 2 2" xfId="34623" xr:uid="{00000000-0005-0000-0000-000019870000}"/>
    <cellStyle name="Normal 7 3 2 2 3 4 3" xfId="34624" xr:uid="{00000000-0005-0000-0000-00001A870000}"/>
    <cellStyle name="Normal 7 3 2 2 3 5" xfId="34625" xr:uid="{00000000-0005-0000-0000-00001B870000}"/>
    <cellStyle name="Normal 7 3 2 2 3 5 2" xfId="34626" xr:uid="{00000000-0005-0000-0000-00001C870000}"/>
    <cellStyle name="Normal 7 3 2 2 3 6" xfId="34627" xr:uid="{00000000-0005-0000-0000-00001D870000}"/>
    <cellStyle name="Normal 7 3 2 2 4" xfId="34628" xr:uid="{00000000-0005-0000-0000-00001E870000}"/>
    <cellStyle name="Normal 7 3 2 2 4 2" xfId="34629" xr:uid="{00000000-0005-0000-0000-00001F870000}"/>
    <cellStyle name="Normal 7 3 2 2 4 2 2" xfId="34630" xr:uid="{00000000-0005-0000-0000-000020870000}"/>
    <cellStyle name="Normal 7 3 2 2 4 2 2 2" xfId="34631" xr:uid="{00000000-0005-0000-0000-000021870000}"/>
    <cellStyle name="Normal 7 3 2 2 4 2 2 2 2" xfId="34632" xr:uid="{00000000-0005-0000-0000-000022870000}"/>
    <cellStyle name="Normal 7 3 2 2 4 2 2 2 2 2" xfId="34633" xr:uid="{00000000-0005-0000-0000-000023870000}"/>
    <cellStyle name="Normal 7 3 2 2 4 2 2 2 3" xfId="34634" xr:uid="{00000000-0005-0000-0000-000024870000}"/>
    <cellStyle name="Normal 7 3 2 2 4 2 2 3" xfId="34635" xr:uid="{00000000-0005-0000-0000-000025870000}"/>
    <cellStyle name="Normal 7 3 2 2 4 2 2 3 2" xfId="34636" xr:uid="{00000000-0005-0000-0000-000026870000}"/>
    <cellStyle name="Normal 7 3 2 2 4 2 2 4" xfId="34637" xr:uid="{00000000-0005-0000-0000-000027870000}"/>
    <cellStyle name="Normal 7 3 2 2 4 2 3" xfId="34638" xr:uid="{00000000-0005-0000-0000-000028870000}"/>
    <cellStyle name="Normal 7 3 2 2 4 2 3 2" xfId="34639" xr:uid="{00000000-0005-0000-0000-000029870000}"/>
    <cellStyle name="Normal 7 3 2 2 4 2 3 2 2" xfId="34640" xr:uid="{00000000-0005-0000-0000-00002A870000}"/>
    <cellStyle name="Normal 7 3 2 2 4 2 3 3" xfId="34641" xr:uid="{00000000-0005-0000-0000-00002B870000}"/>
    <cellStyle name="Normal 7 3 2 2 4 2 4" xfId="34642" xr:uid="{00000000-0005-0000-0000-00002C870000}"/>
    <cellStyle name="Normal 7 3 2 2 4 2 4 2" xfId="34643" xr:uid="{00000000-0005-0000-0000-00002D870000}"/>
    <cellStyle name="Normal 7 3 2 2 4 2 5" xfId="34644" xr:uid="{00000000-0005-0000-0000-00002E870000}"/>
    <cellStyle name="Normal 7 3 2 2 4 3" xfId="34645" xr:uid="{00000000-0005-0000-0000-00002F870000}"/>
    <cellStyle name="Normal 7 3 2 2 4 3 2" xfId="34646" xr:uid="{00000000-0005-0000-0000-000030870000}"/>
    <cellStyle name="Normal 7 3 2 2 4 3 2 2" xfId="34647" xr:uid="{00000000-0005-0000-0000-000031870000}"/>
    <cellStyle name="Normal 7 3 2 2 4 3 2 2 2" xfId="34648" xr:uid="{00000000-0005-0000-0000-000032870000}"/>
    <cellStyle name="Normal 7 3 2 2 4 3 2 3" xfId="34649" xr:uid="{00000000-0005-0000-0000-000033870000}"/>
    <cellStyle name="Normal 7 3 2 2 4 3 3" xfId="34650" xr:uid="{00000000-0005-0000-0000-000034870000}"/>
    <cellStyle name="Normal 7 3 2 2 4 3 3 2" xfId="34651" xr:uid="{00000000-0005-0000-0000-000035870000}"/>
    <cellStyle name="Normal 7 3 2 2 4 3 4" xfId="34652" xr:uid="{00000000-0005-0000-0000-000036870000}"/>
    <cellStyle name="Normal 7 3 2 2 4 4" xfId="34653" xr:uid="{00000000-0005-0000-0000-000037870000}"/>
    <cellStyle name="Normal 7 3 2 2 4 4 2" xfId="34654" xr:uid="{00000000-0005-0000-0000-000038870000}"/>
    <cellStyle name="Normal 7 3 2 2 4 4 2 2" xfId="34655" xr:uid="{00000000-0005-0000-0000-000039870000}"/>
    <cellStyle name="Normal 7 3 2 2 4 4 3" xfId="34656" xr:uid="{00000000-0005-0000-0000-00003A870000}"/>
    <cellStyle name="Normal 7 3 2 2 4 5" xfId="34657" xr:uid="{00000000-0005-0000-0000-00003B870000}"/>
    <cellStyle name="Normal 7 3 2 2 4 5 2" xfId="34658" xr:uid="{00000000-0005-0000-0000-00003C870000}"/>
    <cellStyle name="Normal 7 3 2 2 4 6" xfId="34659" xr:uid="{00000000-0005-0000-0000-00003D870000}"/>
    <cellStyle name="Normal 7 3 2 2 5" xfId="34660" xr:uid="{00000000-0005-0000-0000-00003E870000}"/>
    <cellStyle name="Normal 7 3 2 2 5 2" xfId="34661" xr:uid="{00000000-0005-0000-0000-00003F870000}"/>
    <cellStyle name="Normal 7 3 2 2 5 2 2" xfId="34662" xr:uid="{00000000-0005-0000-0000-000040870000}"/>
    <cellStyle name="Normal 7 3 2 2 5 2 2 2" xfId="34663" xr:uid="{00000000-0005-0000-0000-000041870000}"/>
    <cellStyle name="Normal 7 3 2 2 5 2 2 2 2" xfId="34664" xr:uid="{00000000-0005-0000-0000-000042870000}"/>
    <cellStyle name="Normal 7 3 2 2 5 2 2 3" xfId="34665" xr:uid="{00000000-0005-0000-0000-000043870000}"/>
    <cellStyle name="Normal 7 3 2 2 5 2 3" xfId="34666" xr:uid="{00000000-0005-0000-0000-000044870000}"/>
    <cellStyle name="Normal 7 3 2 2 5 2 3 2" xfId="34667" xr:uid="{00000000-0005-0000-0000-000045870000}"/>
    <cellStyle name="Normal 7 3 2 2 5 2 4" xfId="34668" xr:uid="{00000000-0005-0000-0000-000046870000}"/>
    <cellStyle name="Normal 7 3 2 2 5 3" xfId="34669" xr:uid="{00000000-0005-0000-0000-000047870000}"/>
    <cellStyle name="Normal 7 3 2 2 5 3 2" xfId="34670" xr:uid="{00000000-0005-0000-0000-000048870000}"/>
    <cellStyle name="Normal 7 3 2 2 5 3 2 2" xfId="34671" xr:uid="{00000000-0005-0000-0000-000049870000}"/>
    <cellStyle name="Normal 7 3 2 2 5 3 3" xfId="34672" xr:uid="{00000000-0005-0000-0000-00004A870000}"/>
    <cellStyle name="Normal 7 3 2 2 5 4" xfId="34673" xr:uid="{00000000-0005-0000-0000-00004B870000}"/>
    <cellStyle name="Normal 7 3 2 2 5 4 2" xfId="34674" xr:uid="{00000000-0005-0000-0000-00004C870000}"/>
    <cellStyle name="Normal 7 3 2 2 5 5" xfId="34675" xr:uid="{00000000-0005-0000-0000-00004D870000}"/>
    <cellStyle name="Normal 7 3 2 2 6" xfId="34676" xr:uid="{00000000-0005-0000-0000-00004E870000}"/>
    <cellStyle name="Normal 7 3 2 2 6 2" xfId="34677" xr:uid="{00000000-0005-0000-0000-00004F870000}"/>
    <cellStyle name="Normal 7 3 2 2 6 2 2" xfId="34678" xr:uid="{00000000-0005-0000-0000-000050870000}"/>
    <cellStyle name="Normal 7 3 2 2 6 2 2 2" xfId="34679" xr:uid="{00000000-0005-0000-0000-000051870000}"/>
    <cellStyle name="Normal 7 3 2 2 6 2 3" xfId="34680" xr:uid="{00000000-0005-0000-0000-000052870000}"/>
    <cellStyle name="Normal 7 3 2 2 6 3" xfId="34681" xr:uid="{00000000-0005-0000-0000-000053870000}"/>
    <cellStyle name="Normal 7 3 2 2 6 3 2" xfId="34682" xr:uid="{00000000-0005-0000-0000-000054870000}"/>
    <cellStyle name="Normal 7 3 2 2 6 4" xfId="34683" xr:uid="{00000000-0005-0000-0000-000055870000}"/>
    <cellStyle name="Normal 7 3 2 2 7" xfId="34684" xr:uid="{00000000-0005-0000-0000-000056870000}"/>
    <cellStyle name="Normal 7 3 2 2 7 2" xfId="34685" xr:uid="{00000000-0005-0000-0000-000057870000}"/>
    <cellStyle name="Normal 7 3 2 2 7 2 2" xfId="34686" xr:uid="{00000000-0005-0000-0000-000058870000}"/>
    <cellStyle name="Normal 7 3 2 2 7 3" xfId="34687" xr:uid="{00000000-0005-0000-0000-000059870000}"/>
    <cellStyle name="Normal 7 3 2 2 8" xfId="34688" xr:uid="{00000000-0005-0000-0000-00005A870000}"/>
    <cellStyle name="Normal 7 3 2 2 8 2" xfId="34689" xr:uid="{00000000-0005-0000-0000-00005B870000}"/>
    <cellStyle name="Normal 7 3 2 2 9" xfId="34690" xr:uid="{00000000-0005-0000-0000-00005C870000}"/>
    <cellStyle name="Normal 7 3 2 3" xfId="34691" xr:uid="{00000000-0005-0000-0000-00005D870000}"/>
    <cellStyle name="Normal 7 3 2 3 2" xfId="34692" xr:uid="{00000000-0005-0000-0000-00005E870000}"/>
    <cellStyle name="Normal 7 3 2 3 2 2" xfId="34693" xr:uid="{00000000-0005-0000-0000-00005F870000}"/>
    <cellStyle name="Normal 7 3 2 3 2 2 2" xfId="34694" xr:uid="{00000000-0005-0000-0000-000060870000}"/>
    <cellStyle name="Normal 7 3 2 3 2 2 2 2" xfId="34695" xr:uid="{00000000-0005-0000-0000-000061870000}"/>
    <cellStyle name="Normal 7 3 2 3 2 2 2 2 2" xfId="34696" xr:uid="{00000000-0005-0000-0000-000062870000}"/>
    <cellStyle name="Normal 7 3 2 3 2 2 2 2 2 2" xfId="34697" xr:uid="{00000000-0005-0000-0000-000063870000}"/>
    <cellStyle name="Normal 7 3 2 3 2 2 2 2 3" xfId="34698" xr:uid="{00000000-0005-0000-0000-000064870000}"/>
    <cellStyle name="Normal 7 3 2 3 2 2 2 3" xfId="34699" xr:uid="{00000000-0005-0000-0000-000065870000}"/>
    <cellStyle name="Normal 7 3 2 3 2 2 2 3 2" xfId="34700" xr:uid="{00000000-0005-0000-0000-000066870000}"/>
    <cellStyle name="Normal 7 3 2 3 2 2 2 4" xfId="34701" xr:uid="{00000000-0005-0000-0000-000067870000}"/>
    <cellStyle name="Normal 7 3 2 3 2 2 3" xfId="34702" xr:uid="{00000000-0005-0000-0000-000068870000}"/>
    <cellStyle name="Normal 7 3 2 3 2 2 3 2" xfId="34703" xr:uid="{00000000-0005-0000-0000-000069870000}"/>
    <cellStyle name="Normal 7 3 2 3 2 2 3 2 2" xfId="34704" xr:uid="{00000000-0005-0000-0000-00006A870000}"/>
    <cellStyle name="Normal 7 3 2 3 2 2 3 3" xfId="34705" xr:uid="{00000000-0005-0000-0000-00006B870000}"/>
    <cellStyle name="Normal 7 3 2 3 2 2 4" xfId="34706" xr:uid="{00000000-0005-0000-0000-00006C870000}"/>
    <cellStyle name="Normal 7 3 2 3 2 2 4 2" xfId="34707" xr:uid="{00000000-0005-0000-0000-00006D870000}"/>
    <cellStyle name="Normal 7 3 2 3 2 2 5" xfId="34708" xr:uid="{00000000-0005-0000-0000-00006E870000}"/>
    <cellStyle name="Normal 7 3 2 3 2 3" xfId="34709" xr:uid="{00000000-0005-0000-0000-00006F870000}"/>
    <cellStyle name="Normal 7 3 2 3 2 3 2" xfId="34710" xr:uid="{00000000-0005-0000-0000-000070870000}"/>
    <cellStyle name="Normal 7 3 2 3 2 3 2 2" xfId="34711" xr:uid="{00000000-0005-0000-0000-000071870000}"/>
    <cellStyle name="Normal 7 3 2 3 2 3 2 2 2" xfId="34712" xr:uid="{00000000-0005-0000-0000-000072870000}"/>
    <cellStyle name="Normal 7 3 2 3 2 3 2 3" xfId="34713" xr:uid="{00000000-0005-0000-0000-000073870000}"/>
    <cellStyle name="Normal 7 3 2 3 2 3 3" xfId="34714" xr:uid="{00000000-0005-0000-0000-000074870000}"/>
    <cellStyle name="Normal 7 3 2 3 2 3 3 2" xfId="34715" xr:uid="{00000000-0005-0000-0000-000075870000}"/>
    <cellStyle name="Normal 7 3 2 3 2 3 4" xfId="34716" xr:uid="{00000000-0005-0000-0000-000076870000}"/>
    <cellStyle name="Normal 7 3 2 3 2 4" xfId="34717" xr:uid="{00000000-0005-0000-0000-000077870000}"/>
    <cellStyle name="Normal 7 3 2 3 2 4 2" xfId="34718" xr:uid="{00000000-0005-0000-0000-000078870000}"/>
    <cellStyle name="Normal 7 3 2 3 2 4 2 2" xfId="34719" xr:uid="{00000000-0005-0000-0000-000079870000}"/>
    <cellStyle name="Normal 7 3 2 3 2 4 3" xfId="34720" xr:uid="{00000000-0005-0000-0000-00007A870000}"/>
    <cellStyle name="Normal 7 3 2 3 2 5" xfId="34721" xr:uid="{00000000-0005-0000-0000-00007B870000}"/>
    <cellStyle name="Normal 7 3 2 3 2 5 2" xfId="34722" xr:uid="{00000000-0005-0000-0000-00007C870000}"/>
    <cellStyle name="Normal 7 3 2 3 2 6" xfId="34723" xr:uid="{00000000-0005-0000-0000-00007D870000}"/>
    <cellStyle name="Normal 7 3 2 3 3" xfId="34724" xr:uid="{00000000-0005-0000-0000-00007E870000}"/>
    <cellStyle name="Normal 7 3 2 3 3 2" xfId="34725" xr:uid="{00000000-0005-0000-0000-00007F870000}"/>
    <cellStyle name="Normal 7 3 2 3 3 2 2" xfId="34726" xr:uid="{00000000-0005-0000-0000-000080870000}"/>
    <cellStyle name="Normal 7 3 2 3 3 2 2 2" xfId="34727" xr:uid="{00000000-0005-0000-0000-000081870000}"/>
    <cellStyle name="Normal 7 3 2 3 3 2 2 2 2" xfId="34728" xr:uid="{00000000-0005-0000-0000-000082870000}"/>
    <cellStyle name="Normal 7 3 2 3 3 2 2 2 2 2" xfId="34729" xr:uid="{00000000-0005-0000-0000-000083870000}"/>
    <cellStyle name="Normal 7 3 2 3 3 2 2 2 3" xfId="34730" xr:uid="{00000000-0005-0000-0000-000084870000}"/>
    <cellStyle name="Normal 7 3 2 3 3 2 2 3" xfId="34731" xr:uid="{00000000-0005-0000-0000-000085870000}"/>
    <cellStyle name="Normal 7 3 2 3 3 2 2 3 2" xfId="34732" xr:uid="{00000000-0005-0000-0000-000086870000}"/>
    <cellStyle name="Normal 7 3 2 3 3 2 2 4" xfId="34733" xr:uid="{00000000-0005-0000-0000-000087870000}"/>
    <cellStyle name="Normal 7 3 2 3 3 2 3" xfId="34734" xr:uid="{00000000-0005-0000-0000-000088870000}"/>
    <cellStyle name="Normal 7 3 2 3 3 2 3 2" xfId="34735" xr:uid="{00000000-0005-0000-0000-000089870000}"/>
    <cellStyle name="Normal 7 3 2 3 3 2 3 2 2" xfId="34736" xr:uid="{00000000-0005-0000-0000-00008A870000}"/>
    <cellStyle name="Normal 7 3 2 3 3 2 3 3" xfId="34737" xr:uid="{00000000-0005-0000-0000-00008B870000}"/>
    <cellStyle name="Normal 7 3 2 3 3 2 4" xfId="34738" xr:uid="{00000000-0005-0000-0000-00008C870000}"/>
    <cellStyle name="Normal 7 3 2 3 3 2 4 2" xfId="34739" xr:uid="{00000000-0005-0000-0000-00008D870000}"/>
    <cellStyle name="Normal 7 3 2 3 3 2 5" xfId="34740" xr:uid="{00000000-0005-0000-0000-00008E870000}"/>
    <cellStyle name="Normal 7 3 2 3 3 3" xfId="34741" xr:uid="{00000000-0005-0000-0000-00008F870000}"/>
    <cellStyle name="Normal 7 3 2 3 3 3 2" xfId="34742" xr:uid="{00000000-0005-0000-0000-000090870000}"/>
    <cellStyle name="Normal 7 3 2 3 3 3 2 2" xfId="34743" xr:uid="{00000000-0005-0000-0000-000091870000}"/>
    <cellStyle name="Normal 7 3 2 3 3 3 2 2 2" xfId="34744" xr:uid="{00000000-0005-0000-0000-000092870000}"/>
    <cellStyle name="Normal 7 3 2 3 3 3 2 3" xfId="34745" xr:uid="{00000000-0005-0000-0000-000093870000}"/>
    <cellStyle name="Normal 7 3 2 3 3 3 3" xfId="34746" xr:uid="{00000000-0005-0000-0000-000094870000}"/>
    <cellStyle name="Normal 7 3 2 3 3 3 3 2" xfId="34747" xr:uid="{00000000-0005-0000-0000-000095870000}"/>
    <cellStyle name="Normal 7 3 2 3 3 3 4" xfId="34748" xr:uid="{00000000-0005-0000-0000-000096870000}"/>
    <cellStyle name="Normal 7 3 2 3 3 4" xfId="34749" xr:uid="{00000000-0005-0000-0000-000097870000}"/>
    <cellStyle name="Normal 7 3 2 3 3 4 2" xfId="34750" xr:uid="{00000000-0005-0000-0000-000098870000}"/>
    <cellStyle name="Normal 7 3 2 3 3 4 2 2" xfId="34751" xr:uid="{00000000-0005-0000-0000-000099870000}"/>
    <cellStyle name="Normal 7 3 2 3 3 4 3" xfId="34752" xr:uid="{00000000-0005-0000-0000-00009A870000}"/>
    <cellStyle name="Normal 7 3 2 3 3 5" xfId="34753" xr:uid="{00000000-0005-0000-0000-00009B870000}"/>
    <cellStyle name="Normal 7 3 2 3 3 5 2" xfId="34754" xr:uid="{00000000-0005-0000-0000-00009C870000}"/>
    <cellStyle name="Normal 7 3 2 3 3 6" xfId="34755" xr:uid="{00000000-0005-0000-0000-00009D870000}"/>
    <cellStyle name="Normal 7 3 2 3 4" xfId="34756" xr:uid="{00000000-0005-0000-0000-00009E870000}"/>
    <cellStyle name="Normal 7 3 2 3 4 2" xfId="34757" xr:uid="{00000000-0005-0000-0000-00009F870000}"/>
    <cellStyle name="Normal 7 3 2 3 4 2 2" xfId="34758" xr:uid="{00000000-0005-0000-0000-0000A0870000}"/>
    <cellStyle name="Normal 7 3 2 3 4 2 2 2" xfId="34759" xr:uid="{00000000-0005-0000-0000-0000A1870000}"/>
    <cellStyle name="Normal 7 3 2 3 4 2 2 2 2" xfId="34760" xr:uid="{00000000-0005-0000-0000-0000A2870000}"/>
    <cellStyle name="Normal 7 3 2 3 4 2 2 3" xfId="34761" xr:uid="{00000000-0005-0000-0000-0000A3870000}"/>
    <cellStyle name="Normal 7 3 2 3 4 2 3" xfId="34762" xr:uid="{00000000-0005-0000-0000-0000A4870000}"/>
    <cellStyle name="Normal 7 3 2 3 4 2 3 2" xfId="34763" xr:uid="{00000000-0005-0000-0000-0000A5870000}"/>
    <cellStyle name="Normal 7 3 2 3 4 2 4" xfId="34764" xr:uid="{00000000-0005-0000-0000-0000A6870000}"/>
    <cellStyle name="Normal 7 3 2 3 4 3" xfId="34765" xr:uid="{00000000-0005-0000-0000-0000A7870000}"/>
    <cellStyle name="Normal 7 3 2 3 4 3 2" xfId="34766" xr:uid="{00000000-0005-0000-0000-0000A8870000}"/>
    <cellStyle name="Normal 7 3 2 3 4 3 2 2" xfId="34767" xr:uid="{00000000-0005-0000-0000-0000A9870000}"/>
    <cellStyle name="Normal 7 3 2 3 4 3 3" xfId="34768" xr:uid="{00000000-0005-0000-0000-0000AA870000}"/>
    <cellStyle name="Normal 7 3 2 3 4 4" xfId="34769" xr:uid="{00000000-0005-0000-0000-0000AB870000}"/>
    <cellStyle name="Normal 7 3 2 3 4 4 2" xfId="34770" xr:uid="{00000000-0005-0000-0000-0000AC870000}"/>
    <cellStyle name="Normal 7 3 2 3 4 5" xfId="34771" xr:uid="{00000000-0005-0000-0000-0000AD870000}"/>
    <cellStyle name="Normal 7 3 2 3 5" xfId="34772" xr:uid="{00000000-0005-0000-0000-0000AE870000}"/>
    <cellStyle name="Normal 7 3 2 3 5 2" xfId="34773" xr:uid="{00000000-0005-0000-0000-0000AF870000}"/>
    <cellStyle name="Normal 7 3 2 3 5 2 2" xfId="34774" xr:uid="{00000000-0005-0000-0000-0000B0870000}"/>
    <cellStyle name="Normal 7 3 2 3 5 2 2 2" xfId="34775" xr:uid="{00000000-0005-0000-0000-0000B1870000}"/>
    <cellStyle name="Normal 7 3 2 3 5 2 3" xfId="34776" xr:uid="{00000000-0005-0000-0000-0000B2870000}"/>
    <cellStyle name="Normal 7 3 2 3 5 3" xfId="34777" xr:uid="{00000000-0005-0000-0000-0000B3870000}"/>
    <cellStyle name="Normal 7 3 2 3 5 3 2" xfId="34778" xr:uid="{00000000-0005-0000-0000-0000B4870000}"/>
    <cellStyle name="Normal 7 3 2 3 5 4" xfId="34779" xr:uid="{00000000-0005-0000-0000-0000B5870000}"/>
    <cellStyle name="Normal 7 3 2 3 6" xfId="34780" xr:uid="{00000000-0005-0000-0000-0000B6870000}"/>
    <cellStyle name="Normal 7 3 2 3 6 2" xfId="34781" xr:uid="{00000000-0005-0000-0000-0000B7870000}"/>
    <cellStyle name="Normal 7 3 2 3 6 2 2" xfId="34782" xr:uid="{00000000-0005-0000-0000-0000B8870000}"/>
    <cellStyle name="Normal 7 3 2 3 6 3" xfId="34783" xr:uid="{00000000-0005-0000-0000-0000B9870000}"/>
    <cellStyle name="Normal 7 3 2 3 7" xfId="34784" xr:uid="{00000000-0005-0000-0000-0000BA870000}"/>
    <cellStyle name="Normal 7 3 2 3 7 2" xfId="34785" xr:uid="{00000000-0005-0000-0000-0000BB870000}"/>
    <cellStyle name="Normal 7 3 2 3 8" xfId="34786" xr:uid="{00000000-0005-0000-0000-0000BC870000}"/>
    <cellStyle name="Normal 7 3 2 4" xfId="34787" xr:uid="{00000000-0005-0000-0000-0000BD870000}"/>
    <cellStyle name="Normal 7 3 2 4 2" xfId="34788" xr:uid="{00000000-0005-0000-0000-0000BE870000}"/>
    <cellStyle name="Normal 7 3 2 4 2 2" xfId="34789" xr:uid="{00000000-0005-0000-0000-0000BF870000}"/>
    <cellStyle name="Normal 7 3 2 4 2 2 2" xfId="34790" xr:uid="{00000000-0005-0000-0000-0000C0870000}"/>
    <cellStyle name="Normal 7 3 2 4 2 2 2 2" xfId="34791" xr:uid="{00000000-0005-0000-0000-0000C1870000}"/>
    <cellStyle name="Normal 7 3 2 4 2 2 2 2 2" xfId="34792" xr:uid="{00000000-0005-0000-0000-0000C2870000}"/>
    <cellStyle name="Normal 7 3 2 4 2 2 2 3" xfId="34793" xr:uid="{00000000-0005-0000-0000-0000C3870000}"/>
    <cellStyle name="Normal 7 3 2 4 2 2 3" xfId="34794" xr:uid="{00000000-0005-0000-0000-0000C4870000}"/>
    <cellStyle name="Normal 7 3 2 4 2 2 3 2" xfId="34795" xr:uid="{00000000-0005-0000-0000-0000C5870000}"/>
    <cellStyle name="Normal 7 3 2 4 2 2 4" xfId="34796" xr:uid="{00000000-0005-0000-0000-0000C6870000}"/>
    <cellStyle name="Normal 7 3 2 4 2 3" xfId="34797" xr:uid="{00000000-0005-0000-0000-0000C7870000}"/>
    <cellStyle name="Normal 7 3 2 4 2 3 2" xfId="34798" xr:uid="{00000000-0005-0000-0000-0000C8870000}"/>
    <cellStyle name="Normal 7 3 2 4 2 3 2 2" xfId="34799" xr:uid="{00000000-0005-0000-0000-0000C9870000}"/>
    <cellStyle name="Normal 7 3 2 4 2 3 3" xfId="34800" xr:uid="{00000000-0005-0000-0000-0000CA870000}"/>
    <cellStyle name="Normal 7 3 2 4 2 4" xfId="34801" xr:uid="{00000000-0005-0000-0000-0000CB870000}"/>
    <cellStyle name="Normal 7 3 2 4 2 4 2" xfId="34802" xr:uid="{00000000-0005-0000-0000-0000CC870000}"/>
    <cellStyle name="Normal 7 3 2 4 2 5" xfId="34803" xr:uid="{00000000-0005-0000-0000-0000CD870000}"/>
    <cellStyle name="Normal 7 3 2 4 3" xfId="34804" xr:uid="{00000000-0005-0000-0000-0000CE870000}"/>
    <cellStyle name="Normal 7 3 2 4 3 2" xfId="34805" xr:uid="{00000000-0005-0000-0000-0000CF870000}"/>
    <cellStyle name="Normal 7 3 2 4 3 2 2" xfId="34806" xr:uid="{00000000-0005-0000-0000-0000D0870000}"/>
    <cellStyle name="Normal 7 3 2 4 3 2 2 2" xfId="34807" xr:uid="{00000000-0005-0000-0000-0000D1870000}"/>
    <cellStyle name="Normal 7 3 2 4 3 2 3" xfId="34808" xr:uid="{00000000-0005-0000-0000-0000D2870000}"/>
    <cellStyle name="Normal 7 3 2 4 3 3" xfId="34809" xr:uid="{00000000-0005-0000-0000-0000D3870000}"/>
    <cellStyle name="Normal 7 3 2 4 3 3 2" xfId="34810" xr:uid="{00000000-0005-0000-0000-0000D4870000}"/>
    <cellStyle name="Normal 7 3 2 4 3 4" xfId="34811" xr:uid="{00000000-0005-0000-0000-0000D5870000}"/>
    <cellStyle name="Normal 7 3 2 4 4" xfId="34812" xr:uid="{00000000-0005-0000-0000-0000D6870000}"/>
    <cellStyle name="Normal 7 3 2 4 4 2" xfId="34813" xr:uid="{00000000-0005-0000-0000-0000D7870000}"/>
    <cellStyle name="Normal 7 3 2 4 4 2 2" xfId="34814" xr:uid="{00000000-0005-0000-0000-0000D8870000}"/>
    <cellStyle name="Normal 7 3 2 4 4 3" xfId="34815" xr:uid="{00000000-0005-0000-0000-0000D9870000}"/>
    <cellStyle name="Normal 7 3 2 4 5" xfId="34816" xr:uid="{00000000-0005-0000-0000-0000DA870000}"/>
    <cellStyle name="Normal 7 3 2 4 5 2" xfId="34817" xr:uid="{00000000-0005-0000-0000-0000DB870000}"/>
    <cellStyle name="Normal 7 3 2 4 6" xfId="34818" xr:uid="{00000000-0005-0000-0000-0000DC870000}"/>
    <cellStyle name="Normal 7 3 2 5" xfId="34819" xr:uid="{00000000-0005-0000-0000-0000DD870000}"/>
    <cellStyle name="Normal 7 3 2 5 2" xfId="34820" xr:uid="{00000000-0005-0000-0000-0000DE870000}"/>
    <cellStyle name="Normal 7 3 2 5 2 2" xfId="34821" xr:uid="{00000000-0005-0000-0000-0000DF870000}"/>
    <cellStyle name="Normal 7 3 2 5 2 2 2" xfId="34822" xr:uid="{00000000-0005-0000-0000-0000E0870000}"/>
    <cellStyle name="Normal 7 3 2 5 2 2 2 2" xfId="34823" xr:uid="{00000000-0005-0000-0000-0000E1870000}"/>
    <cellStyle name="Normal 7 3 2 5 2 2 2 2 2" xfId="34824" xr:uid="{00000000-0005-0000-0000-0000E2870000}"/>
    <cellStyle name="Normal 7 3 2 5 2 2 2 3" xfId="34825" xr:uid="{00000000-0005-0000-0000-0000E3870000}"/>
    <cellStyle name="Normal 7 3 2 5 2 2 3" xfId="34826" xr:uid="{00000000-0005-0000-0000-0000E4870000}"/>
    <cellStyle name="Normal 7 3 2 5 2 2 3 2" xfId="34827" xr:uid="{00000000-0005-0000-0000-0000E5870000}"/>
    <cellStyle name="Normal 7 3 2 5 2 2 4" xfId="34828" xr:uid="{00000000-0005-0000-0000-0000E6870000}"/>
    <cellStyle name="Normal 7 3 2 5 2 3" xfId="34829" xr:uid="{00000000-0005-0000-0000-0000E7870000}"/>
    <cellStyle name="Normal 7 3 2 5 2 3 2" xfId="34830" xr:uid="{00000000-0005-0000-0000-0000E8870000}"/>
    <cellStyle name="Normal 7 3 2 5 2 3 2 2" xfId="34831" xr:uid="{00000000-0005-0000-0000-0000E9870000}"/>
    <cellStyle name="Normal 7 3 2 5 2 3 3" xfId="34832" xr:uid="{00000000-0005-0000-0000-0000EA870000}"/>
    <cellStyle name="Normal 7 3 2 5 2 4" xfId="34833" xr:uid="{00000000-0005-0000-0000-0000EB870000}"/>
    <cellStyle name="Normal 7 3 2 5 2 4 2" xfId="34834" xr:uid="{00000000-0005-0000-0000-0000EC870000}"/>
    <cellStyle name="Normal 7 3 2 5 2 5" xfId="34835" xr:uid="{00000000-0005-0000-0000-0000ED870000}"/>
    <cellStyle name="Normal 7 3 2 5 3" xfId="34836" xr:uid="{00000000-0005-0000-0000-0000EE870000}"/>
    <cellStyle name="Normal 7 3 2 5 3 2" xfId="34837" xr:uid="{00000000-0005-0000-0000-0000EF870000}"/>
    <cellStyle name="Normal 7 3 2 5 3 2 2" xfId="34838" xr:uid="{00000000-0005-0000-0000-0000F0870000}"/>
    <cellStyle name="Normal 7 3 2 5 3 2 2 2" xfId="34839" xr:uid="{00000000-0005-0000-0000-0000F1870000}"/>
    <cellStyle name="Normal 7 3 2 5 3 2 3" xfId="34840" xr:uid="{00000000-0005-0000-0000-0000F2870000}"/>
    <cellStyle name="Normal 7 3 2 5 3 3" xfId="34841" xr:uid="{00000000-0005-0000-0000-0000F3870000}"/>
    <cellStyle name="Normal 7 3 2 5 3 3 2" xfId="34842" xr:uid="{00000000-0005-0000-0000-0000F4870000}"/>
    <cellStyle name="Normal 7 3 2 5 3 4" xfId="34843" xr:uid="{00000000-0005-0000-0000-0000F5870000}"/>
    <cellStyle name="Normal 7 3 2 5 4" xfId="34844" xr:uid="{00000000-0005-0000-0000-0000F6870000}"/>
    <cellStyle name="Normal 7 3 2 5 4 2" xfId="34845" xr:uid="{00000000-0005-0000-0000-0000F7870000}"/>
    <cellStyle name="Normal 7 3 2 5 4 2 2" xfId="34846" xr:uid="{00000000-0005-0000-0000-0000F8870000}"/>
    <cellStyle name="Normal 7 3 2 5 4 3" xfId="34847" xr:uid="{00000000-0005-0000-0000-0000F9870000}"/>
    <cellStyle name="Normal 7 3 2 5 5" xfId="34848" xr:uid="{00000000-0005-0000-0000-0000FA870000}"/>
    <cellStyle name="Normal 7 3 2 5 5 2" xfId="34849" xr:uid="{00000000-0005-0000-0000-0000FB870000}"/>
    <cellStyle name="Normal 7 3 2 5 6" xfId="34850" xr:uid="{00000000-0005-0000-0000-0000FC870000}"/>
    <cellStyle name="Normal 7 3 2 6" xfId="34851" xr:uid="{00000000-0005-0000-0000-0000FD870000}"/>
    <cellStyle name="Normal 7 3 2 6 2" xfId="34852" xr:uid="{00000000-0005-0000-0000-0000FE870000}"/>
    <cellStyle name="Normal 7 3 2 6 2 2" xfId="34853" xr:uid="{00000000-0005-0000-0000-0000FF870000}"/>
    <cellStyle name="Normal 7 3 2 6 2 2 2" xfId="34854" xr:uid="{00000000-0005-0000-0000-000000880000}"/>
    <cellStyle name="Normal 7 3 2 6 2 2 2 2" xfId="34855" xr:uid="{00000000-0005-0000-0000-000001880000}"/>
    <cellStyle name="Normal 7 3 2 6 2 2 3" xfId="34856" xr:uid="{00000000-0005-0000-0000-000002880000}"/>
    <cellStyle name="Normal 7 3 2 6 2 3" xfId="34857" xr:uid="{00000000-0005-0000-0000-000003880000}"/>
    <cellStyle name="Normal 7 3 2 6 2 3 2" xfId="34858" xr:uid="{00000000-0005-0000-0000-000004880000}"/>
    <cellStyle name="Normal 7 3 2 6 2 4" xfId="34859" xr:uid="{00000000-0005-0000-0000-000005880000}"/>
    <cellStyle name="Normal 7 3 2 6 3" xfId="34860" xr:uid="{00000000-0005-0000-0000-000006880000}"/>
    <cellStyle name="Normal 7 3 2 6 3 2" xfId="34861" xr:uid="{00000000-0005-0000-0000-000007880000}"/>
    <cellStyle name="Normal 7 3 2 6 3 2 2" xfId="34862" xr:uid="{00000000-0005-0000-0000-000008880000}"/>
    <cellStyle name="Normal 7 3 2 6 3 3" xfId="34863" xr:uid="{00000000-0005-0000-0000-000009880000}"/>
    <cellStyle name="Normal 7 3 2 6 4" xfId="34864" xr:uid="{00000000-0005-0000-0000-00000A880000}"/>
    <cellStyle name="Normal 7 3 2 6 4 2" xfId="34865" xr:uid="{00000000-0005-0000-0000-00000B880000}"/>
    <cellStyle name="Normal 7 3 2 6 5" xfId="34866" xr:uid="{00000000-0005-0000-0000-00000C880000}"/>
    <cellStyle name="Normal 7 3 2 7" xfId="34867" xr:uid="{00000000-0005-0000-0000-00000D880000}"/>
    <cellStyle name="Normal 7 3 2 7 2" xfId="34868" xr:uid="{00000000-0005-0000-0000-00000E880000}"/>
    <cellStyle name="Normal 7 3 2 7 2 2" xfId="34869" xr:uid="{00000000-0005-0000-0000-00000F880000}"/>
    <cellStyle name="Normal 7 3 2 7 2 2 2" xfId="34870" xr:uid="{00000000-0005-0000-0000-000010880000}"/>
    <cellStyle name="Normal 7 3 2 7 2 3" xfId="34871" xr:uid="{00000000-0005-0000-0000-000011880000}"/>
    <cellStyle name="Normal 7 3 2 7 3" xfId="34872" xr:uid="{00000000-0005-0000-0000-000012880000}"/>
    <cellStyle name="Normal 7 3 2 7 3 2" xfId="34873" xr:uid="{00000000-0005-0000-0000-000013880000}"/>
    <cellStyle name="Normal 7 3 2 7 4" xfId="34874" xr:uid="{00000000-0005-0000-0000-000014880000}"/>
    <cellStyle name="Normal 7 3 2 8" xfId="34875" xr:uid="{00000000-0005-0000-0000-000015880000}"/>
    <cellStyle name="Normal 7 3 2 8 2" xfId="34876" xr:uid="{00000000-0005-0000-0000-000016880000}"/>
    <cellStyle name="Normal 7 3 2 8 2 2" xfId="34877" xr:uid="{00000000-0005-0000-0000-000017880000}"/>
    <cellStyle name="Normal 7 3 2 8 3" xfId="34878" xr:uid="{00000000-0005-0000-0000-000018880000}"/>
    <cellStyle name="Normal 7 3 2 9" xfId="34879" xr:uid="{00000000-0005-0000-0000-000019880000}"/>
    <cellStyle name="Normal 7 3 2 9 2" xfId="34880" xr:uid="{00000000-0005-0000-0000-00001A880000}"/>
    <cellStyle name="Normal 7 3 3" xfId="34881" xr:uid="{00000000-0005-0000-0000-00001B880000}"/>
    <cellStyle name="Normal 7 3 3 2" xfId="34882" xr:uid="{00000000-0005-0000-0000-00001C880000}"/>
    <cellStyle name="Normal 7 3 3 2 2" xfId="34883" xr:uid="{00000000-0005-0000-0000-00001D880000}"/>
    <cellStyle name="Normal 7 3 3 2 2 2" xfId="34884" xr:uid="{00000000-0005-0000-0000-00001E880000}"/>
    <cellStyle name="Normal 7 3 3 2 2 2 2" xfId="34885" xr:uid="{00000000-0005-0000-0000-00001F880000}"/>
    <cellStyle name="Normal 7 3 3 2 2 2 2 2" xfId="34886" xr:uid="{00000000-0005-0000-0000-000020880000}"/>
    <cellStyle name="Normal 7 3 3 2 2 2 2 2 2" xfId="34887" xr:uid="{00000000-0005-0000-0000-000021880000}"/>
    <cellStyle name="Normal 7 3 3 2 2 2 2 2 2 2" xfId="34888" xr:uid="{00000000-0005-0000-0000-000022880000}"/>
    <cellStyle name="Normal 7 3 3 2 2 2 2 2 3" xfId="34889" xr:uid="{00000000-0005-0000-0000-000023880000}"/>
    <cellStyle name="Normal 7 3 3 2 2 2 2 3" xfId="34890" xr:uid="{00000000-0005-0000-0000-000024880000}"/>
    <cellStyle name="Normal 7 3 3 2 2 2 2 3 2" xfId="34891" xr:uid="{00000000-0005-0000-0000-000025880000}"/>
    <cellStyle name="Normal 7 3 3 2 2 2 2 4" xfId="34892" xr:uid="{00000000-0005-0000-0000-000026880000}"/>
    <cellStyle name="Normal 7 3 3 2 2 2 3" xfId="34893" xr:uid="{00000000-0005-0000-0000-000027880000}"/>
    <cellStyle name="Normal 7 3 3 2 2 2 3 2" xfId="34894" xr:uid="{00000000-0005-0000-0000-000028880000}"/>
    <cellStyle name="Normal 7 3 3 2 2 2 3 2 2" xfId="34895" xr:uid="{00000000-0005-0000-0000-000029880000}"/>
    <cellStyle name="Normal 7 3 3 2 2 2 3 3" xfId="34896" xr:uid="{00000000-0005-0000-0000-00002A880000}"/>
    <cellStyle name="Normal 7 3 3 2 2 2 4" xfId="34897" xr:uid="{00000000-0005-0000-0000-00002B880000}"/>
    <cellStyle name="Normal 7 3 3 2 2 2 4 2" xfId="34898" xr:uid="{00000000-0005-0000-0000-00002C880000}"/>
    <cellStyle name="Normal 7 3 3 2 2 2 5" xfId="34899" xr:uid="{00000000-0005-0000-0000-00002D880000}"/>
    <cellStyle name="Normal 7 3 3 2 2 3" xfId="34900" xr:uid="{00000000-0005-0000-0000-00002E880000}"/>
    <cellStyle name="Normal 7 3 3 2 2 3 2" xfId="34901" xr:uid="{00000000-0005-0000-0000-00002F880000}"/>
    <cellStyle name="Normal 7 3 3 2 2 3 2 2" xfId="34902" xr:uid="{00000000-0005-0000-0000-000030880000}"/>
    <cellStyle name="Normal 7 3 3 2 2 3 2 2 2" xfId="34903" xr:uid="{00000000-0005-0000-0000-000031880000}"/>
    <cellStyle name="Normal 7 3 3 2 2 3 2 3" xfId="34904" xr:uid="{00000000-0005-0000-0000-000032880000}"/>
    <cellStyle name="Normal 7 3 3 2 2 3 3" xfId="34905" xr:uid="{00000000-0005-0000-0000-000033880000}"/>
    <cellStyle name="Normal 7 3 3 2 2 3 3 2" xfId="34906" xr:uid="{00000000-0005-0000-0000-000034880000}"/>
    <cellStyle name="Normal 7 3 3 2 2 3 4" xfId="34907" xr:uid="{00000000-0005-0000-0000-000035880000}"/>
    <cellStyle name="Normal 7 3 3 2 2 4" xfId="34908" xr:uid="{00000000-0005-0000-0000-000036880000}"/>
    <cellStyle name="Normal 7 3 3 2 2 4 2" xfId="34909" xr:uid="{00000000-0005-0000-0000-000037880000}"/>
    <cellStyle name="Normal 7 3 3 2 2 4 2 2" xfId="34910" xr:uid="{00000000-0005-0000-0000-000038880000}"/>
    <cellStyle name="Normal 7 3 3 2 2 4 3" xfId="34911" xr:uid="{00000000-0005-0000-0000-000039880000}"/>
    <cellStyle name="Normal 7 3 3 2 2 5" xfId="34912" xr:uid="{00000000-0005-0000-0000-00003A880000}"/>
    <cellStyle name="Normal 7 3 3 2 2 5 2" xfId="34913" xr:uid="{00000000-0005-0000-0000-00003B880000}"/>
    <cellStyle name="Normal 7 3 3 2 2 6" xfId="34914" xr:uid="{00000000-0005-0000-0000-00003C880000}"/>
    <cellStyle name="Normal 7 3 3 2 3" xfId="34915" xr:uid="{00000000-0005-0000-0000-00003D880000}"/>
    <cellStyle name="Normal 7 3 3 2 3 2" xfId="34916" xr:uid="{00000000-0005-0000-0000-00003E880000}"/>
    <cellStyle name="Normal 7 3 3 2 3 2 2" xfId="34917" xr:uid="{00000000-0005-0000-0000-00003F880000}"/>
    <cellStyle name="Normal 7 3 3 2 3 2 2 2" xfId="34918" xr:uid="{00000000-0005-0000-0000-000040880000}"/>
    <cellStyle name="Normal 7 3 3 2 3 2 2 2 2" xfId="34919" xr:uid="{00000000-0005-0000-0000-000041880000}"/>
    <cellStyle name="Normal 7 3 3 2 3 2 2 2 2 2" xfId="34920" xr:uid="{00000000-0005-0000-0000-000042880000}"/>
    <cellStyle name="Normal 7 3 3 2 3 2 2 2 3" xfId="34921" xr:uid="{00000000-0005-0000-0000-000043880000}"/>
    <cellStyle name="Normal 7 3 3 2 3 2 2 3" xfId="34922" xr:uid="{00000000-0005-0000-0000-000044880000}"/>
    <cellStyle name="Normal 7 3 3 2 3 2 2 3 2" xfId="34923" xr:uid="{00000000-0005-0000-0000-000045880000}"/>
    <cellStyle name="Normal 7 3 3 2 3 2 2 4" xfId="34924" xr:uid="{00000000-0005-0000-0000-000046880000}"/>
    <cellStyle name="Normal 7 3 3 2 3 2 3" xfId="34925" xr:uid="{00000000-0005-0000-0000-000047880000}"/>
    <cellStyle name="Normal 7 3 3 2 3 2 3 2" xfId="34926" xr:uid="{00000000-0005-0000-0000-000048880000}"/>
    <cellStyle name="Normal 7 3 3 2 3 2 3 2 2" xfId="34927" xr:uid="{00000000-0005-0000-0000-000049880000}"/>
    <cellStyle name="Normal 7 3 3 2 3 2 3 3" xfId="34928" xr:uid="{00000000-0005-0000-0000-00004A880000}"/>
    <cellStyle name="Normal 7 3 3 2 3 2 4" xfId="34929" xr:uid="{00000000-0005-0000-0000-00004B880000}"/>
    <cellStyle name="Normal 7 3 3 2 3 2 4 2" xfId="34930" xr:uid="{00000000-0005-0000-0000-00004C880000}"/>
    <cellStyle name="Normal 7 3 3 2 3 2 5" xfId="34931" xr:uid="{00000000-0005-0000-0000-00004D880000}"/>
    <cellStyle name="Normal 7 3 3 2 3 3" xfId="34932" xr:uid="{00000000-0005-0000-0000-00004E880000}"/>
    <cellStyle name="Normal 7 3 3 2 3 3 2" xfId="34933" xr:uid="{00000000-0005-0000-0000-00004F880000}"/>
    <cellStyle name="Normal 7 3 3 2 3 3 2 2" xfId="34934" xr:uid="{00000000-0005-0000-0000-000050880000}"/>
    <cellStyle name="Normal 7 3 3 2 3 3 2 2 2" xfId="34935" xr:uid="{00000000-0005-0000-0000-000051880000}"/>
    <cellStyle name="Normal 7 3 3 2 3 3 2 3" xfId="34936" xr:uid="{00000000-0005-0000-0000-000052880000}"/>
    <cellStyle name="Normal 7 3 3 2 3 3 3" xfId="34937" xr:uid="{00000000-0005-0000-0000-000053880000}"/>
    <cellStyle name="Normal 7 3 3 2 3 3 3 2" xfId="34938" xr:uid="{00000000-0005-0000-0000-000054880000}"/>
    <cellStyle name="Normal 7 3 3 2 3 3 4" xfId="34939" xr:uid="{00000000-0005-0000-0000-000055880000}"/>
    <cellStyle name="Normal 7 3 3 2 3 4" xfId="34940" xr:uid="{00000000-0005-0000-0000-000056880000}"/>
    <cellStyle name="Normal 7 3 3 2 3 4 2" xfId="34941" xr:uid="{00000000-0005-0000-0000-000057880000}"/>
    <cellStyle name="Normal 7 3 3 2 3 4 2 2" xfId="34942" xr:uid="{00000000-0005-0000-0000-000058880000}"/>
    <cellStyle name="Normal 7 3 3 2 3 4 3" xfId="34943" xr:uid="{00000000-0005-0000-0000-000059880000}"/>
    <cellStyle name="Normal 7 3 3 2 3 5" xfId="34944" xr:uid="{00000000-0005-0000-0000-00005A880000}"/>
    <cellStyle name="Normal 7 3 3 2 3 5 2" xfId="34945" xr:uid="{00000000-0005-0000-0000-00005B880000}"/>
    <cellStyle name="Normal 7 3 3 2 3 6" xfId="34946" xr:uid="{00000000-0005-0000-0000-00005C880000}"/>
    <cellStyle name="Normal 7 3 3 2 4" xfId="34947" xr:uid="{00000000-0005-0000-0000-00005D880000}"/>
    <cellStyle name="Normal 7 3 3 2 4 2" xfId="34948" xr:uid="{00000000-0005-0000-0000-00005E880000}"/>
    <cellStyle name="Normal 7 3 3 2 4 2 2" xfId="34949" xr:uid="{00000000-0005-0000-0000-00005F880000}"/>
    <cellStyle name="Normal 7 3 3 2 4 2 2 2" xfId="34950" xr:uid="{00000000-0005-0000-0000-000060880000}"/>
    <cellStyle name="Normal 7 3 3 2 4 2 2 2 2" xfId="34951" xr:uid="{00000000-0005-0000-0000-000061880000}"/>
    <cellStyle name="Normal 7 3 3 2 4 2 2 3" xfId="34952" xr:uid="{00000000-0005-0000-0000-000062880000}"/>
    <cellStyle name="Normal 7 3 3 2 4 2 3" xfId="34953" xr:uid="{00000000-0005-0000-0000-000063880000}"/>
    <cellStyle name="Normal 7 3 3 2 4 2 3 2" xfId="34954" xr:uid="{00000000-0005-0000-0000-000064880000}"/>
    <cellStyle name="Normal 7 3 3 2 4 2 4" xfId="34955" xr:uid="{00000000-0005-0000-0000-000065880000}"/>
    <cellStyle name="Normal 7 3 3 2 4 3" xfId="34956" xr:uid="{00000000-0005-0000-0000-000066880000}"/>
    <cellStyle name="Normal 7 3 3 2 4 3 2" xfId="34957" xr:uid="{00000000-0005-0000-0000-000067880000}"/>
    <cellStyle name="Normal 7 3 3 2 4 3 2 2" xfId="34958" xr:uid="{00000000-0005-0000-0000-000068880000}"/>
    <cellStyle name="Normal 7 3 3 2 4 3 3" xfId="34959" xr:uid="{00000000-0005-0000-0000-000069880000}"/>
    <cellStyle name="Normal 7 3 3 2 4 4" xfId="34960" xr:uid="{00000000-0005-0000-0000-00006A880000}"/>
    <cellStyle name="Normal 7 3 3 2 4 4 2" xfId="34961" xr:uid="{00000000-0005-0000-0000-00006B880000}"/>
    <cellStyle name="Normal 7 3 3 2 4 5" xfId="34962" xr:uid="{00000000-0005-0000-0000-00006C880000}"/>
    <cellStyle name="Normal 7 3 3 2 5" xfId="34963" xr:uid="{00000000-0005-0000-0000-00006D880000}"/>
    <cellStyle name="Normal 7 3 3 2 5 2" xfId="34964" xr:uid="{00000000-0005-0000-0000-00006E880000}"/>
    <cellStyle name="Normal 7 3 3 2 5 2 2" xfId="34965" xr:uid="{00000000-0005-0000-0000-00006F880000}"/>
    <cellStyle name="Normal 7 3 3 2 5 2 2 2" xfId="34966" xr:uid="{00000000-0005-0000-0000-000070880000}"/>
    <cellStyle name="Normal 7 3 3 2 5 2 3" xfId="34967" xr:uid="{00000000-0005-0000-0000-000071880000}"/>
    <cellStyle name="Normal 7 3 3 2 5 3" xfId="34968" xr:uid="{00000000-0005-0000-0000-000072880000}"/>
    <cellStyle name="Normal 7 3 3 2 5 3 2" xfId="34969" xr:uid="{00000000-0005-0000-0000-000073880000}"/>
    <cellStyle name="Normal 7 3 3 2 5 4" xfId="34970" xr:uid="{00000000-0005-0000-0000-000074880000}"/>
    <cellStyle name="Normal 7 3 3 2 6" xfId="34971" xr:uid="{00000000-0005-0000-0000-000075880000}"/>
    <cellStyle name="Normal 7 3 3 2 6 2" xfId="34972" xr:uid="{00000000-0005-0000-0000-000076880000}"/>
    <cellStyle name="Normal 7 3 3 2 6 2 2" xfId="34973" xr:uid="{00000000-0005-0000-0000-000077880000}"/>
    <cellStyle name="Normal 7 3 3 2 6 3" xfId="34974" xr:uid="{00000000-0005-0000-0000-000078880000}"/>
    <cellStyle name="Normal 7 3 3 2 7" xfId="34975" xr:uid="{00000000-0005-0000-0000-000079880000}"/>
    <cellStyle name="Normal 7 3 3 2 7 2" xfId="34976" xr:uid="{00000000-0005-0000-0000-00007A880000}"/>
    <cellStyle name="Normal 7 3 3 2 8" xfId="34977" xr:uid="{00000000-0005-0000-0000-00007B880000}"/>
    <cellStyle name="Normal 7 3 3 3" xfId="34978" xr:uid="{00000000-0005-0000-0000-00007C880000}"/>
    <cellStyle name="Normal 7 3 3 3 2" xfId="34979" xr:uid="{00000000-0005-0000-0000-00007D880000}"/>
    <cellStyle name="Normal 7 3 3 3 2 2" xfId="34980" xr:uid="{00000000-0005-0000-0000-00007E880000}"/>
    <cellStyle name="Normal 7 3 3 3 2 2 2" xfId="34981" xr:uid="{00000000-0005-0000-0000-00007F880000}"/>
    <cellStyle name="Normal 7 3 3 3 2 2 2 2" xfId="34982" xr:uid="{00000000-0005-0000-0000-000080880000}"/>
    <cellStyle name="Normal 7 3 3 3 2 2 2 2 2" xfId="34983" xr:uid="{00000000-0005-0000-0000-000081880000}"/>
    <cellStyle name="Normal 7 3 3 3 2 2 2 3" xfId="34984" xr:uid="{00000000-0005-0000-0000-000082880000}"/>
    <cellStyle name="Normal 7 3 3 3 2 2 3" xfId="34985" xr:uid="{00000000-0005-0000-0000-000083880000}"/>
    <cellStyle name="Normal 7 3 3 3 2 2 3 2" xfId="34986" xr:uid="{00000000-0005-0000-0000-000084880000}"/>
    <cellStyle name="Normal 7 3 3 3 2 2 4" xfId="34987" xr:uid="{00000000-0005-0000-0000-000085880000}"/>
    <cellStyle name="Normal 7 3 3 3 2 3" xfId="34988" xr:uid="{00000000-0005-0000-0000-000086880000}"/>
    <cellStyle name="Normal 7 3 3 3 2 3 2" xfId="34989" xr:uid="{00000000-0005-0000-0000-000087880000}"/>
    <cellStyle name="Normal 7 3 3 3 2 3 2 2" xfId="34990" xr:uid="{00000000-0005-0000-0000-000088880000}"/>
    <cellStyle name="Normal 7 3 3 3 2 3 3" xfId="34991" xr:uid="{00000000-0005-0000-0000-000089880000}"/>
    <cellStyle name="Normal 7 3 3 3 2 4" xfId="34992" xr:uid="{00000000-0005-0000-0000-00008A880000}"/>
    <cellStyle name="Normal 7 3 3 3 2 4 2" xfId="34993" xr:uid="{00000000-0005-0000-0000-00008B880000}"/>
    <cellStyle name="Normal 7 3 3 3 2 5" xfId="34994" xr:uid="{00000000-0005-0000-0000-00008C880000}"/>
    <cellStyle name="Normal 7 3 3 3 3" xfId="34995" xr:uid="{00000000-0005-0000-0000-00008D880000}"/>
    <cellStyle name="Normal 7 3 3 3 3 2" xfId="34996" xr:uid="{00000000-0005-0000-0000-00008E880000}"/>
    <cellStyle name="Normal 7 3 3 3 3 2 2" xfId="34997" xr:uid="{00000000-0005-0000-0000-00008F880000}"/>
    <cellStyle name="Normal 7 3 3 3 3 2 2 2" xfId="34998" xr:uid="{00000000-0005-0000-0000-000090880000}"/>
    <cellStyle name="Normal 7 3 3 3 3 2 3" xfId="34999" xr:uid="{00000000-0005-0000-0000-000091880000}"/>
    <cellStyle name="Normal 7 3 3 3 3 3" xfId="35000" xr:uid="{00000000-0005-0000-0000-000092880000}"/>
    <cellStyle name="Normal 7 3 3 3 3 3 2" xfId="35001" xr:uid="{00000000-0005-0000-0000-000093880000}"/>
    <cellStyle name="Normal 7 3 3 3 3 4" xfId="35002" xr:uid="{00000000-0005-0000-0000-000094880000}"/>
    <cellStyle name="Normal 7 3 3 3 4" xfId="35003" xr:uid="{00000000-0005-0000-0000-000095880000}"/>
    <cellStyle name="Normal 7 3 3 3 4 2" xfId="35004" xr:uid="{00000000-0005-0000-0000-000096880000}"/>
    <cellStyle name="Normal 7 3 3 3 4 2 2" xfId="35005" xr:uid="{00000000-0005-0000-0000-000097880000}"/>
    <cellStyle name="Normal 7 3 3 3 4 3" xfId="35006" xr:uid="{00000000-0005-0000-0000-000098880000}"/>
    <cellStyle name="Normal 7 3 3 3 5" xfId="35007" xr:uid="{00000000-0005-0000-0000-000099880000}"/>
    <cellStyle name="Normal 7 3 3 3 5 2" xfId="35008" xr:uid="{00000000-0005-0000-0000-00009A880000}"/>
    <cellStyle name="Normal 7 3 3 3 6" xfId="35009" xr:uid="{00000000-0005-0000-0000-00009B880000}"/>
    <cellStyle name="Normal 7 3 3 4" xfId="35010" xr:uid="{00000000-0005-0000-0000-00009C880000}"/>
    <cellStyle name="Normal 7 3 3 4 2" xfId="35011" xr:uid="{00000000-0005-0000-0000-00009D880000}"/>
    <cellStyle name="Normal 7 3 3 4 2 2" xfId="35012" xr:uid="{00000000-0005-0000-0000-00009E880000}"/>
    <cellStyle name="Normal 7 3 3 4 2 2 2" xfId="35013" xr:uid="{00000000-0005-0000-0000-00009F880000}"/>
    <cellStyle name="Normal 7 3 3 4 2 2 2 2" xfId="35014" xr:uid="{00000000-0005-0000-0000-0000A0880000}"/>
    <cellStyle name="Normal 7 3 3 4 2 2 2 2 2" xfId="35015" xr:uid="{00000000-0005-0000-0000-0000A1880000}"/>
    <cellStyle name="Normal 7 3 3 4 2 2 2 3" xfId="35016" xr:uid="{00000000-0005-0000-0000-0000A2880000}"/>
    <cellStyle name="Normal 7 3 3 4 2 2 3" xfId="35017" xr:uid="{00000000-0005-0000-0000-0000A3880000}"/>
    <cellStyle name="Normal 7 3 3 4 2 2 3 2" xfId="35018" xr:uid="{00000000-0005-0000-0000-0000A4880000}"/>
    <cellStyle name="Normal 7 3 3 4 2 2 4" xfId="35019" xr:uid="{00000000-0005-0000-0000-0000A5880000}"/>
    <cellStyle name="Normal 7 3 3 4 2 3" xfId="35020" xr:uid="{00000000-0005-0000-0000-0000A6880000}"/>
    <cellStyle name="Normal 7 3 3 4 2 3 2" xfId="35021" xr:uid="{00000000-0005-0000-0000-0000A7880000}"/>
    <cellStyle name="Normal 7 3 3 4 2 3 2 2" xfId="35022" xr:uid="{00000000-0005-0000-0000-0000A8880000}"/>
    <cellStyle name="Normal 7 3 3 4 2 3 3" xfId="35023" xr:uid="{00000000-0005-0000-0000-0000A9880000}"/>
    <cellStyle name="Normal 7 3 3 4 2 4" xfId="35024" xr:uid="{00000000-0005-0000-0000-0000AA880000}"/>
    <cellStyle name="Normal 7 3 3 4 2 4 2" xfId="35025" xr:uid="{00000000-0005-0000-0000-0000AB880000}"/>
    <cellStyle name="Normal 7 3 3 4 2 5" xfId="35026" xr:uid="{00000000-0005-0000-0000-0000AC880000}"/>
    <cellStyle name="Normal 7 3 3 4 3" xfId="35027" xr:uid="{00000000-0005-0000-0000-0000AD880000}"/>
    <cellStyle name="Normal 7 3 3 4 3 2" xfId="35028" xr:uid="{00000000-0005-0000-0000-0000AE880000}"/>
    <cellStyle name="Normal 7 3 3 4 3 2 2" xfId="35029" xr:uid="{00000000-0005-0000-0000-0000AF880000}"/>
    <cellStyle name="Normal 7 3 3 4 3 2 2 2" xfId="35030" xr:uid="{00000000-0005-0000-0000-0000B0880000}"/>
    <cellStyle name="Normal 7 3 3 4 3 2 3" xfId="35031" xr:uid="{00000000-0005-0000-0000-0000B1880000}"/>
    <cellStyle name="Normal 7 3 3 4 3 3" xfId="35032" xr:uid="{00000000-0005-0000-0000-0000B2880000}"/>
    <cellStyle name="Normal 7 3 3 4 3 3 2" xfId="35033" xr:uid="{00000000-0005-0000-0000-0000B3880000}"/>
    <cellStyle name="Normal 7 3 3 4 3 4" xfId="35034" xr:uid="{00000000-0005-0000-0000-0000B4880000}"/>
    <cellStyle name="Normal 7 3 3 4 4" xfId="35035" xr:uid="{00000000-0005-0000-0000-0000B5880000}"/>
    <cellStyle name="Normal 7 3 3 4 4 2" xfId="35036" xr:uid="{00000000-0005-0000-0000-0000B6880000}"/>
    <cellStyle name="Normal 7 3 3 4 4 2 2" xfId="35037" xr:uid="{00000000-0005-0000-0000-0000B7880000}"/>
    <cellStyle name="Normal 7 3 3 4 4 3" xfId="35038" xr:uid="{00000000-0005-0000-0000-0000B8880000}"/>
    <cellStyle name="Normal 7 3 3 4 5" xfId="35039" xr:uid="{00000000-0005-0000-0000-0000B9880000}"/>
    <cellStyle name="Normal 7 3 3 4 5 2" xfId="35040" xr:uid="{00000000-0005-0000-0000-0000BA880000}"/>
    <cellStyle name="Normal 7 3 3 4 6" xfId="35041" xr:uid="{00000000-0005-0000-0000-0000BB880000}"/>
    <cellStyle name="Normal 7 3 3 5" xfId="35042" xr:uid="{00000000-0005-0000-0000-0000BC880000}"/>
    <cellStyle name="Normal 7 3 3 5 2" xfId="35043" xr:uid="{00000000-0005-0000-0000-0000BD880000}"/>
    <cellStyle name="Normal 7 3 3 5 2 2" xfId="35044" xr:uid="{00000000-0005-0000-0000-0000BE880000}"/>
    <cellStyle name="Normal 7 3 3 5 2 2 2" xfId="35045" xr:uid="{00000000-0005-0000-0000-0000BF880000}"/>
    <cellStyle name="Normal 7 3 3 5 2 2 2 2" xfId="35046" xr:uid="{00000000-0005-0000-0000-0000C0880000}"/>
    <cellStyle name="Normal 7 3 3 5 2 2 3" xfId="35047" xr:uid="{00000000-0005-0000-0000-0000C1880000}"/>
    <cellStyle name="Normal 7 3 3 5 2 3" xfId="35048" xr:uid="{00000000-0005-0000-0000-0000C2880000}"/>
    <cellStyle name="Normal 7 3 3 5 2 3 2" xfId="35049" xr:uid="{00000000-0005-0000-0000-0000C3880000}"/>
    <cellStyle name="Normal 7 3 3 5 2 4" xfId="35050" xr:uid="{00000000-0005-0000-0000-0000C4880000}"/>
    <cellStyle name="Normal 7 3 3 5 3" xfId="35051" xr:uid="{00000000-0005-0000-0000-0000C5880000}"/>
    <cellStyle name="Normal 7 3 3 5 3 2" xfId="35052" xr:uid="{00000000-0005-0000-0000-0000C6880000}"/>
    <cellStyle name="Normal 7 3 3 5 3 2 2" xfId="35053" xr:uid="{00000000-0005-0000-0000-0000C7880000}"/>
    <cellStyle name="Normal 7 3 3 5 3 3" xfId="35054" xr:uid="{00000000-0005-0000-0000-0000C8880000}"/>
    <cellStyle name="Normal 7 3 3 5 4" xfId="35055" xr:uid="{00000000-0005-0000-0000-0000C9880000}"/>
    <cellStyle name="Normal 7 3 3 5 4 2" xfId="35056" xr:uid="{00000000-0005-0000-0000-0000CA880000}"/>
    <cellStyle name="Normal 7 3 3 5 5" xfId="35057" xr:uid="{00000000-0005-0000-0000-0000CB880000}"/>
    <cellStyle name="Normal 7 3 3 6" xfId="35058" xr:uid="{00000000-0005-0000-0000-0000CC880000}"/>
    <cellStyle name="Normal 7 3 3 6 2" xfId="35059" xr:uid="{00000000-0005-0000-0000-0000CD880000}"/>
    <cellStyle name="Normal 7 3 3 6 2 2" xfId="35060" xr:uid="{00000000-0005-0000-0000-0000CE880000}"/>
    <cellStyle name="Normal 7 3 3 6 2 2 2" xfId="35061" xr:uid="{00000000-0005-0000-0000-0000CF880000}"/>
    <cellStyle name="Normal 7 3 3 6 2 3" xfId="35062" xr:uid="{00000000-0005-0000-0000-0000D0880000}"/>
    <cellStyle name="Normal 7 3 3 6 3" xfId="35063" xr:uid="{00000000-0005-0000-0000-0000D1880000}"/>
    <cellStyle name="Normal 7 3 3 6 3 2" xfId="35064" xr:uid="{00000000-0005-0000-0000-0000D2880000}"/>
    <cellStyle name="Normal 7 3 3 6 4" xfId="35065" xr:uid="{00000000-0005-0000-0000-0000D3880000}"/>
    <cellStyle name="Normal 7 3 3 7" xfId="35066" xr:uid="{00000000-0005-0000-0000-0000D4880000}"/>
    <cellStyle name="Normal 7 3 3 7 2" xfId="35067" xr:uid="{00000000-0005-0000-0000-0000D5880000}"/>
    <cellStyle name="Normal 7 3 3 7 2 2" xfId="35068" xr:uid="{00000000-0005-0000-0000-0000D6880000}"/>
    <cellStyle name="Normal 7 3 3 7 3" xfId="35069" xr:uid="{00000000-0005-0000-0000-0000D7880000}"/>
    <cellStyle name="Normal 7 3 3 8" xfId="35070" xr:uid="{00000000-0005-0000-0000-0000D8880000}"/>
    <cellStyle name="Normal 7 3 3 8 2" xfId="35071" xr:uid="{00000000-0005-0000-0000-0000D9880000}"/>
    <cellStyle name="Normal 7 3 3 9" xfId="35072" xr:uid="{00000000-0005-0000-0000-0000DA880000}"/>
    <cellStyle name="Normal 7 3 4" xfId="35073" xr:uid="{00000000-0005-0000-0000-0000DB880000}"/>
    <cellStyle name="Normal 7 3 4 2" xfId="35074" xr:uid="{00000000-0005-0000-0000-0000DC880000}"/>
    <cellStyle name="Normal 7 3 4 2 2" xfId="35075" xr:uid="{00000000-0005-0000-0000-0000DD880000}"/>
    <cellStyle name="Normal 7 3 4 2 2 2" xfId="35076" xr:uid="{00000000-0005-0000-0000-0000DE880000}"/>
    <cellStyle name="Normal 7 3 4 2 2 2 2" xfId="35077" xr:uid="{00000000-0005-0000-0000-0000DF880000}"/>
    <cellStyle name="Normal 7 3 4 2 2 2 2 2" xfId="35078" xr:uid="{00000000-0005-0000-0000-0000E0880000}"/>
    <cellStyle name="Normal 7 3 4 2 2 2 2 2 2" xfId="35079" xr:uid="{00000000-0005-0000-0000-0000E1880000}"/>
    <cellStyle name="Normal 7 3 4 2 2 2 2 3" xfId="35080" xr:uid="{00000000-0005-0000-0000-0000E2880000}"/>
    <cellStyle name="Normal 7 3 4 2 2 2 3" xfId="35081" xr:uid="{00000000-0005-0000-0000-0000E3880000}"/>
    <cellStyle name="Normal 7 3 4 2 2 2 3 2" xfId="35082" xr:uid="{00000000-0005-0000-0000-0000E4880000}"/>
    <cellStyle name="Normal 7 3 4 2 2 2 4" xfId="35083" xr:uid="{00000000-0005-0000-0000-0000E5880000}"/>
    <cellStyle name="Normal 7 3 4 2 2 3" xfId="35084" xr:uid="{00000000-0005-0000-0000-0000E6880000}"/>
    <cellStyle name="Normal 7 3 4 2 2 3 2" xfId="35085" xr:uid="{00000000-0005-0000-0000-0000E7880000}"/>
    <cellStyle name="Normal 7 3 4 2 2 3 2 2" xfId="35086" xr:uid="{00000000-0005-0000-0000-0000E8880000}"/>
    <cellStyle name="Normal 7 3 4 2 2 3 3" xfId="35087" xr:uid="{00000000-0005-0000-0000-0000E9880000}"/>
    <cellStyle name="Normal 7 3 4 2 2 4" xfId="35088" xr:uid="{00000000-0005-0000-0000-0000EA880000}"/>
    <cellStyle name="Normal 7 3 4 2 2 4 2" xfId="35089" xr:uid="{00000000-0005-0000-0000-0000EB880000}"/>
    <cellStyle name="Normal 7 3 4 2 2 5" xfId="35090" xr:uid="{00000000-0005-0000-0000-0000EC880000}"/>
    <cellStyle name="Normal 7 3 4 2 3" xfId="35091" xr:uid="{00000000-0005-0000-0000-0000ED880000}"/>
    <cellStyle name="Normal 7 3 4 2 3 2" xfId="35092" xr:uid="{00000000-0005-0000-0000-0000EE880000}"/>
    <cellStyle name="Normal 7 3 4 2 3 2 2" xfId="35093" xr:uid="{00000000-0005-0000-0000-0000EF880000}"/>
    <cellStyle name="Normal 7 3 4 2 3 2 2 2" xfId="35094" xr:uid="{00000000-0005-0000-0000-0000F0880000}"/>
    <cellStyle name="Normal 7 3 4 2 3 2 3" xfId="35095" xr:uid="{00000000-0005-0000-0000-0000F1880000}"/>
    <cellStyle name="Normal 7 3 4 2 3 3" xfId="35096" xr:uid="{00000000-0005-0000-0000-0000F2880000}"/>
    <cellStyle name="Normal 7 3 4 2 3 3 2" xfId="35097" xr:uid="{00000000-0005-0000-0000-0000F3880000}"/>
    <cellStyle name="Normal 7 3 4 2 3 4" xfId="35098" xr:uid="{00000000-0005-0000-0000-0000F4880000}"/>
    <cellStyle name="Normal 7 3 4 2 4" xfId="35099" xr:uid="{00000000-0005-0000-0000-0000F5880000}"/>
    <cellStyle name="Normal 7 3 4 2 4 2" xfId="35100" xr:uid="{00000000-0005-0000-0000-0000F6880000}"/>
    <cellStyle name="Normal 7 3 4 2 4 2 2" xfId="35101" xr:uid="{00000000-0005-0000-0000-0000F7880000}"/>
    <cellStyle name="Normal 7 3 4 2 4 3" xfId="35102" xr:uid="{00000000-0005-0000-0000-0000F8880000}"/>
    <cellStyle name="Normal 7 3 4 2 5" xfId="35103" xr:uid="{00000000-0005-0000-0000-0000F9880000}"/>
    <cellStyle name="Normal 7 3 4 2 5 2" xfId="35104" xr:uid="{00000000-0005-0000-0000-0000FA880000}"/>
    <cellStyle name="Normal 7 3 4 2 6" xfId="35105" xr:uid="{00000000-0005-0000-0000-0000FB880000}"/>
    <cellStyle name="Normal 7 3 4 3" xfId="35106" xr:uid="{00000000-0005-0000-0000-0000FC880000}"/>
    <cellStyle name="Normal 7 3 4 3 2" xfId="35107" xr:uid="{00000000-0005-0000-0000-0000FD880000}"/>
    <cellStyle name="Normal 7 3 4 3 2 2" xfId="35108" xr:uid="{00000000-0005-0000-0000-0000FE880000}"/>
    <cellStyle name="Normal 7 3 4 3 2 2 2" xfId="35109" xr:uid="{00000000-0005-0000-0000-0000FF880000}"/>
    <cellStyle name="Normal 7 3 4 3 2 2 2 2" xfId="35110" xr:uid="{00000000-0005-0000-0000-000000890000}"/>
    <cellStyle name="Normal 7 3 4 3 2 2 2 2 2" xfId="35111" xr:uid="{00000000-0005-0000-0000-000001890000}"/>
    <cellStyle name="Normal 7 3 4 3 2 2 2 3" xfId="35112" xr:uid="{00000000-0005-0000-0000-000002890000}"/>
    <cellStyle name="Normal 7 3 4 3 2 2 3" xfId="35113" xr:uid="{00000000-0005-0000-0000-000003890000}"/>
    <cellStyle name="Normal 7 3 4 3 2 2 3 2" xfId="35114" xr:uid="{00000000-0005-0000-0000-000004890000}"/>
    <cellStyle name="Normal 7 3 4 3 2 2 4" xfId="35115" xr:uid="{00000000-0005-0000-0000-000005890000}"/>
    <cellStyle name="Normal 7 3 4 3 2 3" xfId="35116" xr:uid="{00000000-0005-0000-0000-000006890000}"/>
    <cellStyle name="Normal 7 3 4 3 2 3 2" xfId="35117" xr:uid="{00000000-0005-0000-0000-000007890000}"/>
    <cellStyle name="Normal 7 3 4 3 2 3 2 2" xfId="35118" xr:uid="{00000000-0005-0000-0000-000008890000}"/>
    <cellStyle name="Normal 7 3 4 3 2 3 3" xfId="35119" xr:uid="{00000000-0005-0000-0000-000009890000}"/>
    <cellStyle name="Normal 7 3 4 3 2 4" xfId="35120" xr:uid="{00000000-0005-0000-0000-00000A890000}"/>
    <cellStyle name="Normal 7 3 4 3 2 4 2" xfId="35121" xr:uid="{00000000-0005-0000-0000-00000B890000}"/>
    <cellStyle name="Normal 7 3 4 3 2 5" xfId="35122" xr:uid="{00000000-0005-0000-0000-00000C890000}"/>
    <cellStyle name="Normal 7 3 4 3 3" xfId="35123" xr:uid="{00000000-0005-0000-0000-00000D890000}"/>
    <cellStyle name="Normal 7 3 4 3 3 2" xfId="35124" xr:uid="{00000000-0005-0000-0000-00000E890000}"/>
    <cellStyle name="Normal 7 3 4 3 3 2 2" xfId="35125" xr:uid="{00000000-0005-0000-0000-00000F890000}"/>
    <cellStyle name="Normal 7 3 4 3 3 2 2 2" xfId="35126" xr:uid="{00000000-0005-0000-0000-000010890000}"/>
    <cellStyle name="Normal 7 3 4 3 3 2 3" xfId="35127" xr:uid="{00000000-0005-0000-0000-000011890000}"/>
    <cellStyle name="Normal 7 3 4 3 3 3" xfId="35128" xr:uid="{00000000-0005-0000-0000-000012890000}"/>
    <cellStyle name="Normal 7 3 4 3 3 3 2" xfId="35129" xr:uid="{00000000-0005-0000-0000-000013890000}"/>
    <cellStyle name="Normal 7 3 4 3 3 4" xfId="35130" xr:uid="{00000000-0005-0000-0000-000014890000}"/>
    <cellStyle name="Normal 7 3 4 3 4" xfId="35131" xr:uid="{00000000-0005-0000-0000-000015890000}"/>
    <cellStyle name="Normal 7 3 4 3 4 2" xfId="35132" xr:uid="{00000000-0005-0000-0000-000016890000}"/>
    <cellStyle name="Normal 7 3 4 3 4 2 2" xfId="35133" xr:uid="{00000000-0005-0000-0000-000017890000}"/>
    <cellStyle name="Normal 7 3 4 3 4 3" xfId="35134" xr:uid="{00000000-0005-0000-0000-000018890000}"/>
    <cellStyle name="Normal 7 3 4 3 5" xfId="35135" xr:uid="{00000000-0005-0000-0000-000019890000}"/>
    <cellStyle name="Normal 7 3 4 3 5 2" xfId="35136" xr:uid="{00000000-0005-0000-0000-00001A890000}"/>
    <cellStyle name="Normal 7 3 4 3 6" xfId="35137" xr:uid="{00000000-0005-0000-0000-00001B890000}"/>
    <cellStyle name="Normal 7 3 4 4" xfId="35138" xr:uid="{00000000-0005-0000-0000-00001C890000}"/>
    <cellStyle name="Normal 7 3 4 4 2" xfId="35139" xr:uid="{00000000-0005-0000-0000-00001D890000}"/>
    <cellStyle name="Normal 7 3 4 4 2 2" xfId="35140" xr:uid="{00000000-0005-0000-0000-00001E890000}"/>
    <cellStyle name="Normal 7 3 4 4 2 2 2" xfId="35141" xr:uid="{00000000-0005-0000-0000-00001F890000}"/>
    <cellStyle name="Normal 7 3 4 4 2 2 2 2" xfId="35142" xr:uid="{00000000-0005-0000-0000-000020890000}"/>
    <cellStyle name="Normal 7 3 4 4 2 2 3" xfId="35143" xr:uid="{00000000-0005-0000-0000-000021890000}"/>
    <cellStyle name="Normal 7 3 4 4 2 3" xfId="35144" xr:uid="{00000000-0005-0000-0000-000022890000}"/>
    <cellStyle name="Normal 7 3 4 4 2 3 2" xfId="35145" xr:uid="{00000000-0005-0000-0000-000023890000}"/>
    <cellStyle name="Normal 7 3 4 4 2 4" xfId="35146" xr:uid="{00000000-0005-0000-0000-000024890000}"/>
    <cellStyle name="Normal 7 3 4 4 3" xfId="35147" xr:uid="{00000000-0005-0000-0000-000025890000}"/>
    <cellStyle name="Normal 7 3 4 4 3 2" xfId="35148" xr:uid="{00000000-0005-0000-0000-000026890000}"/>
    <cellStyle name="Normal 7 3 4 4 3 2 2" xfId="35149" xr:uid="{00000000-0005-0000-0000-000027890000}"/>
    <cellStyle name="Normal 7 3 4 4 3 3" xfId="35150" xr:uid="{00000000-0005-0000-0000-000028890000}"/>
    <cellStyle name="Normal 7 3 4 4 4" xfId="35151" xr:uid="{00000000-0005-0000-0000-000029890000}"/>
    <cellStyle name="Normal 7 3 4 4 4 2" xfId="35152" xr:uid="{00000000-0005-0000-0000-00002A890000}"/>
    <cellStyle name="Normal 7 3 4 4 5" xfId="35153" xr:uid="{00000000-0005-0000-0000-00002B890000}"/>
    <cellStyle name="Normal 7 3 4 5" xfId="35154" xr:uid="{00000000-0005-0000-0000-00002C890000}"/>
    <cellStyle name="Normal 7 3 4 5 2" xfId="35155" xr:uid="{00000000-0005-0000-0000-00002D890000}"/>
    <cellStyle name="Normal 7 3 4 5 2 2" xfId="35156" xr:uid="{00000000-0005-0000-0000-00002E890000}"/>
    <cellStyle name="Normal 7 3 4 5 2 2 2" xfId="35157" xr:uid="{00000000-0005-0000-0000-00002F890000}"/>
    <cellStyle name="Normal 7 3 4 5 2 3" xfId="35158" xr:uid="{00000000-0005-0000-0000-000030890000}"/>
    <cellStyle name="Normal 7 3 4 5 3" xfId="35159" xr:uid="{00000000-0005-0000-0000-000031890000}"/>
    <cellStyle name="Normal 7 3 4 5 3 2" xfId="35160" xr:uid="{00000000-0005-0000-0000-000032890000}"/>
    <cellStyle name="Normal 7 3 4 5 4" xfId="35161" xr:uid="{00000000-0005-0000-0000-000033890000}"/>
    <cellStyle name="Normal 7 3 4 6" xfId="35162" xr:uid="{00000000-0005-0000-0000-000034890000}"/>
    <cellStyle name="Normal 7 3 4 6 2" xfId="35163" xr:uid="{00000000-0005-0000-0000-000035890000}"/>
    <cellStyle name="Normal 7 3 4 6 2 2" xfId="35164" xr:uid="{00000000-0005-0000-0000-000036890000}"/>
    <cellStyle name="Normal 7 3 4 6 3" xfId="35165" xr:uid="{00000000-0005-0000-0000-000037890000}"/>
    <cellStyle name="Normal 7 3 4 7" xfId="35166" xr:uid="{00000000-0005-0000-0000-000038890000}"/>
    <cellStyle name="Normal 7 3 4 7 2" xfId="35167" xr:uid="{00000000-0005-0000-0000-000039890000}"/>
    <cellStyle name="Normal 7 3 4 8" xfId="35168" xr:uid="{00000000-0005-0000-0000-00003A890000}"/>
    <cellStyle name="Normal 7 3 5" xfId="35169" xr:uid="{00000000-0005-0000-0000-00003B890000}"/>
    <cellStyle name="Normal 7 3 5 2" xfId="35170" xr:uid="{00000000-0005-0000-0000-00003C890000}"/>
    <cellStyle name="Normal 7 3 5 2 2" xfId="35171" xr:uid="{00000000-0005-0000-0000-00003D890000}"/>
    <cellStyle name="Normal 7 3 5 2 2 2" xfId="35172" xr:uid="{00000000-0005-0000-0000-00003E890000}"/>
    <cellStyle name="Normal 7 3 5 2 2 2 2" xfId="35173" xr:uid="{00000000-0005-0000-0000-00003F890000}"/>
    <cellStyle name="Normal 7 3 5 2 2 2 2 2" xfId="35174" xr:uid="{00000000-0005-0000-0000-000040890000}"/>
    <cellStyle name="Normal 7 3 5 2 2 2 3" xfId="35175" xr:uid="{00000000-0005-0000-0000-000041890000}"/>
    <cellStyle name="Normal 7 3 5 2 2 3" xfId="35176" xr:uid="{00000000-0005-0000-0000-000042890000}"/>
    <cellStyle name="Normal 7 3 5 2 2 3 2" xfId="35177" xr:uid="{00000000-0005-0000-0000-000043890000}"/>
    <cellStyle name="Normal 7 3 5 2 2 4" xfId="35178" xr:uid="{00000000-0005-0000-0000-000044890000}"/>
    <cellStyle name="Normal 7 3 5 2 3" xfId="35179" xr:uid="{00000000-0005-0000-0000-000045890000}"/>
    <cellStyle name="Normal 7 3 5 2 3 2" xfId="35180" xr:uid="{00000000-0005-0000-0000-000046890000}"/>
    <cellStyle name="Normal 7 3 5 2 3 2 2" xfId="35181" xr:uid="{00000000-0005-0000-0000-000047890000}"/>
    <cellStyle name="Normal 7 3 5 2 3 3" xfId="35182" xr:uid="{00000000-0005-0000-0000-000048890000}"/>
    <cellStyle name="Normal 7 3 5 2 4" xfId="35183" xr:uid="{00000000-0005-0000-0000-000049890000}"/>
    <cellStyle name="Normal 7 3 5 2 4 2" xfId="35184" xr:uid="{00000000-0005-0000-0000-00004A890000}"/>
    <cellStyle name="Normal 7 3 5 2 5" xfId="35185" xr:uid="{00000000-0005-0000-0000-00004B890000}"/>
    <cellStyle name="Normal 7 3 5 3" xfId="35186" xr:uid="{00000000-0005-0000-0000-00004C890000}"/>
    <cellStyle name="Normal 7 3 5 3 2" xfId="35187" xr:uid="{00000000-0005-0000-0000-00004D890000}"/>
    <cellStyle name="Normal 7 3 5 3 2 2" xfId="35188" xr:uid="{00000000-0005-0000-0000-00004E890000}"/>
    <cellStyle name="Normal 7 3 5 3 2 2 2" xfId="35189" xr:uid="{00000000-0005-0000-0000-00004F890000}"/>
    <cellStyle name="Normal 7 3 5 3 2 3" xfId="35190" xr:uid="{00000000-0005-0000-0000-000050890000}"/>
    <cellStyle name="Normal 7 3 5 3 3" xfId="35191" xr:uid="{00000000-0005-0000-0000-000051890000}"/>
    <cellStyle name="Normal 7 3 5 3 3 2" xfId="35192" xr:uid="{00000000-0005-0000-0000-000052890000}"/>
    <cellStyle name="Normal 7 3 5 3 4" xfId="35193" xr:uid="{00000000-0005-0000-0000-000053890000}"/>
    <cellStyle name="Normal 7 3 5 4" xfId="35194" xr:uid="{00000000-0005-0000-0000-000054890000}"/>
    <cellStyle name="Normal 7 3 5 4 2" xfId="35195" xr:uid="{00000000-0005-0000-0000-000055890000}"/>
    <cellStyle name="Normal 7 3 5 4 2 2" xfId="35196" xr:uid="{00000000-0005-0000-0000-000056890000}"/>
    <cellStyle name="Normal 7 3 5 4 3" xfId="35197" xr:uid="{00000000-0005-0000-0000-000057890000}"/>
    <cellStyle name="Normal 7 3 5 5" xfId="35198" xr:uid="{00000000-0005-0000-0000-000058890000}"/>
    <cellStyle name="Normal 7 3 5 5 2" xfId="35199" xr:uid="{00000000-0005-0000-0000-000059890000}"/>
    <cellStyle name="Normal 7 3 5 6" xfId="35200" xr:uid="{00000000-0005-0000-0000-00005A890000}"/>
    <cellStyle name="Normal 7 3 6" xfId="35201" xr:uid="{00000000-0005-0000-0000-00005B890000}"/>
    <cellStyle name="Normal 7 3 6 2" xfId="35202" xr:uid="{00000000-0005-0000-0000-00005C890000}"/>
    <cellStyle name="Normal 7 3 6 2 2" xfId="35203" xr:uid="{00000000-0005-0000-0000-00005D890000}"/>
    <cellStyle name="Normal 7 3 6 2 2 2" xfId="35204" xr:uid="{00000000-0005-0000-0000-00005E890000}"/>
    <cellStyle name="Normal 7 3 6 2 2 2 2" xfId="35205" xr:uid="{00000000-0005-0000-0000-00005F890000}"/>
    <cellStyle name="Normal 7 3 6 2 2 2 2 2" xfId="35206" xr:uid="{00000000-0005-0000-0000-000060890000}"/>
    <cellStyle name="Normal 7 3 6 2 2 2 3" xfId="35207" xr:uid="{00000000-0005-0000-0000-000061890000}"/>
    <cellStyle name="Normal 7 3 6 2 2 3" xfId="35208" xr:uid="{00000000-0005-0000-0000-000062890000}"/>
    <cellStyle name="Normal 7 3 6 2 2 3 2" xfId="35209" xr:uid="{00000000-0005-0000-0000-000063890000}"/>
    <cellStyle name="Normal 7 3 6 2 2 4" xfId="35210" xr:uid="{00000000-0005-0000-0000-000064890000}"/>
    <cellStyle name="Normal 7 3 6 2 3" xfId="35211" xr:uid="{00000000-0005-0000-0000-000065890000}"/>
    <cellStyle name="Normal 7 3 6 2 3 2" xfId="35212" xr:uid="{00000000-0005-0000-0000-000066890000}"/>
    <cellStyle name="Normal 7 3 6 2 3 2 2" xfId="35213" xr:uid="{00000000-0005-0000-0000-000067890000}"/>
    <cellStyle name="Normal 7 3 6 2 3 3" xfId="35214" xr:uid="{00000000-0005-0000-0000-000068890000}"/>
    <cellStyle name="Normal 7 3 6 2 4" xfId="35215" xr:uid="{00000000-0005-0000-0000-000069890000}"/>
    <cellStyle name="Normal 7 3 6 2 4 2" xfId="35216" xr:uid="{00000000-0005-0000-0000-00006A890000}"/>
    <cellStyle name="Normal 7 3 6 2 5" xfId="35217" xr:uid="{00000000-0005-0000-0000-00006B890000}"/>
    <cellStyle name="Normal 7 3 6 3" xfId="35218" xr:uid="{00000000-0005-0000-0000-00006C890000}"/>
    <cellStyle name="Normal 7 3 6 3 2" xfId="35219" xr:uid="{00000000-0005-0000-0000-00006D890000}"/>
    <cellStyle name="Normal 7 3 6 3 2 2" xfId="35220" xr:uid="{00000000-0005-0000-0000-00006E890000}"/>
    <cellStyle name="Normal 7 3 6 3 2 2 2" xfId="35221" xr:uid="{00000000-0005-0000-0000-00006F890000}"/>
    <cellStyle name="Normal 7 3 6 3 2 3" xfId="35222" xr:uid="{00000000-0005-0000-0000-000070890000}"/>
    <cellStyle name="Normal 7 3 6 3 3" xfId="35223" xr:uid="{00000000-0005-0000-0000-000071890000}"/>
    <cellStyle name="Normal 7 3 6 3 3 2" xfId="35224" xr:uid="{00000000-0005-0000-0000-000072890000}"/>
    <cellStyle name="Normal 7 3 6 3 4" xfId="35225" xr:uid="{00000000-0005-0000-0000-000073890000}"/>
    <cellStyle name="Normal 7 3 6 4" xfId="35226" xr:uid="{00000000-0005-0000-0000-000074890000}"/>
    <cellStyle name="Normal 7 3 6 4 2" xfId="35227" xr:uid="{00000000-0005-0000-0000-000075890000}"/>
    <cellStyle name="Normal 7 3 6 4 2 2" xfId="35228" xr:uid="{00000000-0005-0000-0000-000076890000}"/>
    <cellStyle name="Normal 7 3 6 4 3" xfId="35229" xr:uid="{00000000-0005-0000-0000-000077890000}"/>
    <cellStyle name="Normal 7 3 6 5" xfId="35230" xr:uid="{00000000-0005-0000-0000-000078890000}"/>
    <cellStyle name="Normal 7 3 6 5 2" xfId="35231" xr:uid="{00000000-0005-0000-0000-000079890000}"/>
    <cellStyle name="Normal 7 3 6 6" xfId="35232" xr:uid="{00000000-0005-0000-0000-00007A890000}"/>
    <cellStyle name="Normal 7 3 7" xfId="35233" xr:uid="{00000000-0005-0000-0000-00007B890000}"/>
    <cellStyle name="Normal 7 3 7 2" xfId="35234" xr:uid="{00000000-0005-0000-0000-00007C890000}"/>
    <cellStyle name="Normal 7 3 7 2 2" xfId="35235" xr:uid="{00000000-0005-0000-0000-00007D890000}"/>
    <cellStyle name="Normal 7 3 7 2 2 2" xfId="35236" xr:uid="{00000000-0005-0000-0000-00007E890000}"/>
    <cellStyle name="Normal 7 3 7 2 2 2 2" xfId="35237" xr:uid="{00000000-0005-0000-0000-00007F890000}"/>
    <cellStyle name="Normal 7 3 7 2 2 3" xfId="35238" xr:uid="{00000000-0005-0000-0000-000080890000}"/>
    <cellStyle name="Normal 7 3 7 2 3" xfId="35239" xr:uid="{00000000-0005-0000-0000-000081890000}"/>
    <cellStyle name="Normal 7 3 7 2 3 2" xfId="35240" xr:uid="{00000000-0005-0000-0000-000082890000}"/>
    <cellStyle name="Normal 7 3 7 2 4" xfId="35241" xr:uid="{00000000-0005-0000-0000-000083890000}"/>
    <cellStyle name="Normal 7 3 7 3" xfId="35242" xr:uid="{00000000-0005-0000-0000-000084890000}"/>
    <cellStyle name="Normal 7 3 7 3 2" xfId="35243" xr:uid="{00000000-0005-0000-0000-000085890000}"/>
    <cellStyle name="Normal 7 3 7 3 2 2" xfId="35244" xr:uid="{00000000-0005-0000-0000-000086890000}"/>
    <cellStyle name="Normal 7 3 7 3 3" xfId="35245" xr:uid="{00000000-0005-0000-0000-000087890000}"/>
    <cellStyle name="Normal 7 3 7 4" xfId="35246" xr:uid="{00000000-0005-0000-0000-000088890000}"/>
    <cellStyle name="Normal 7 3 7 4 2" xfId="35247" xr:uid="{00000000-0005-0000-0000-000089890000}"/>
    <cellStyle name="Normal 7 3 7 5" xfId="35248" xr:uid="{00000000-0005-0000-0000-00008A890000}"/>
    <cellStyle name="Normal 7 3 8" xfId="35249" xr:uid="{00000000-0005-0000-0000-00008B890000}"/>
    <cellStyle name="Normal 7 3 8 2" xfId="35250" xr:uid="{00000000-0005-0000-0000-00008C890000}"/>
    <cellStyle name="Normal 7 3 8 2 2" xfId="35251" xr:uid="{00000000-0005-0000-0000-00008D890000}"/>
    <cellStyle name="Normal 7 3 8 2 2 2" xfId="35252" xr:uid="{00000000-0005-0000-0000-00008E890000}"/>
    <cellStyle name="Normal 7 3 8 2 3" xfId="35253" xr:uid="{00000000-0005-0000-0000-00008F890000}"/>
    <cellStyle name="Normal 7 3 8 3" xfId="35254" xr:uid="{00000000-0005-0000-0000-000090890000}"/>
    <cellStyle name="Normal 7 3 8 3 2" xfId="35255" xr:uid="{00000000-0005-0000-0000-000091890000}"/>
    <cellStyle name="Normal 7 3 8 4" xfId="35256" xr:uid="{00000000-0005-0000-0000-000092890000}"/>
    <cellStyle name="Normal 7 3 9" xfId="35257" xr:uid="{00000000-0005-0000-0000-000093890000}"/>
    <cellStyle name="Normal 7 3 9 2" xfId="35258" xr:uid="{00000000-0005-0000-0000-000094890000}"/>
    <cellStyle name="Normal 7 3 9 2 2" xfId="35259" xr:uid="{00000000-0005-0000-0000-000095890000}"/>
    <cellStyle name="Normal 7 3 9 3" xfId="35260" xr:uid="{00000000-0005-0000-0000-000096890000}"/>
    <cellStyle name="Normal 7 4" xfId="35261" xr:uid="{00000000-0005-0000-0000-000097890000}"/>
    <cellStyle name="Normal 7 4 10" xfId="35262" xr:uid="{00000000-0005-0000-0000-000098890000}"/>
    <cellStyle name="Normal 7 4 10 2" xfId="35263" xr:uid="{00000000-0005-0000-0000-000099890000}"/>
    <cellStyle name="Normal 7 4 11" xfId="35264" xr:uid="{00000000-0005-0000-0000-00009A890000}"/>
    <cellStyle name="Normal 7 4 2" xfId="35265" xr:uid="{00000000-0005-0000-0000-00009B890000}"/>
    <cellStyle name="Normal 7 4 2 10" xfId="35266" xr:uid="{00000000-0005-0000-0000-00009C890000}"/>
    <cellStyle name="Normal 7 4 2 2" xfId="35267" xr:uid="{00000000-0005-0000-0000-00009D890000}"/>
    <cellStyle name="Normal 7 4 2 2 2" xfId="35268" xr:uid="{00000000-0005-0000-0000-00009E890000}"/>
    <cellStyle name="Normal 7 4 2 2 2 2" xfId="35269" xr:uid="{00000000-0005-0000-0000-00009F890000}"/>
    <cellStyle name="Normal 7 4 2 2 2 2 2" xfId="35270" xr:uid="{00000000-0005-0000-0000-0000A0890000}"/>
    <cellStyle name="Normal 7 4 2 2 2 2 2 2" xfId="35271" xr:uid="{00000000-0005-0000-0000-0000A1890000}"/>
    <cellStyle name="Normal 7 4 2 2 2 2 2 2 2" xfId="35272" xr:uid="{00000000-0005-0000-0000-0000A2890000}"/>
    <cellStyle name="Normal 7 4 2 2 2 2 2 2 2 2" xfId="35273" xr:uid="{00000000-0005-0000-0000-0000A3890000}"/>
    <cellStyle name="Normal 7 4 2 2 2 2 2 2 2 2 2" xfId="35274" xr:uid="{00000000-0005-0000-0000-0000A4890000}"/>
    <cellStyle name="Normal 7 4 2 2 2 2 2 2 2 3" xfId="35275" xr:uid="{00000000-0005-0000-0000-0000A5890000}"/>
    <cellStyle name="Normal 7 4 2 2 2 2 2 2 3" xfId="35276" xr:uid="{00000000-0005-0000-0000-0000A6890000}"/>
    <cellStyle name="Normal 7 4 2 2 2 2 2 2 3 2" xfId="35277" xr:uid="{00000000-0005-0000-0000-0000A7890000}"/>
    <cellStyle name="Normal 7 4 2 2 2 2 2 2 4" xfId="35278" xr:uid="{00000000-0005-0000-0000-0000A8890000}"/>
    <cellStyle name="Normal 7 4 2 2 2 2 2 3" xfId="35279" xr:uid="{00000000-0005-0000-0000-0000A9890000}"/>
    <cellStyle name="Normal 7 4 2 2 2 2 2 3 2" xfId="35280" xr:uid="{00000000-0005-0000-0000-0000AA890000}"/>
    <cellStyle name="Normal 7 4 2 2 2 2 2 3 2 2" xfId="35281" xr:uid="{00000000-0005-0000-0000-0000AB890000}"/>
    <cellStyle name="Normal 7 4 2 2 2 2 2 3 3" xfId="35282" xr:uid="{00000000-0005-0000-0000-0000AC890000}"/>
    <cellStyle name="Normal 7 4 2 2 2 2 2 4" xfId="35283" xr:uid="{00000000-0005-0000-0000-0000AD890000}"/>
    <cellStyle name="Normal 7 4 2 2 2 2 2 4 2" xfId="35284" xr:uid="{00000000-0005-0000-0000-0000AE890000}"/>
    <cellStyle name="Normal 7 4 2 2 2 2 2 5" xfId="35285" xr:uid="{00000000-0005-0000-0000-0000AF890000}"/>
    <cellStyle name="Normal 7 4 2 2 2 2 3" xfId="35286" xr:uid="{00000000-0005-0000-0000-0000B0890000}"/>
    <cellStyle name="Normal 7 4 2 2 2 2 3 2" xfId="35287" xr:uid="{00000000-0005-0000-0000-0000B1890000}"/>
    <cellStyle name="Normal 7 4 2 2 2 2 3 2 2" xfId="35288" xr:uid="{00000000-0005-0000-0000-0000B2890000}"/>
    <cellStyle name="Normal 7 4 2 2 2 2 3 2 2 2" xfId="35289" xr:uid="{00000000-0005-0000-0000-0000B3890000}"/>
    <cellStyle name="Normal 7 4 2 2 2 2 3 2 3" xfId="35290" xr:uid="{00000000-0005-0000-0000-0000B4890000}"/>
    <cellStyle name="Normal 7 4 2 2 2 2 3 3" xfId="35291" xr:uid="{00000000-0005-0000-0000-0000B5890000}"/>
    <cellStyle name="Normal 7 4 2 2 2 2 3 3 2" xfId="35292" xr:uid="{00000000-0005-0000-0000-0000B6890000}"/>
    <cellStyle name="Normal 7 4 2 2 2 2 3 4" xfId="35293" xr:uid="{00000000-0005-0000-0000-0000B7890000}"/>
    <cellStyle name="Normal 7 4 2 2 2 2 4" xfId="35294" xr:uid="{00000000-0005-0000-0000-0000B8890000}"/>
    <cellStyle name="Normal 7 4 2 2 2 2 4 2" xfId="35295" xr:uid="{00000000-0005-0000-0000-0000B9890000}"/>
    <cellStyle name="Normal 7 4 2 2 2 2 4 2 2" xfId="35296" xr:uid="{00000000-0005-0000-0000-0000BA890000}"/>
    <cellStyle name="Normal 7 4 2 2 2 2 4 3" xfId="35297" xr:uid="{00000000-0005-0000-0000-0000BB890000}"/>
    <cellStyle name="Normal 7 4 2 2 2 2 5" xfId="35298" xr:uid="{00000000-0005-0000-0000-0000BC890000}"/>
    <cellStyle name="Normal 7 4 2 2 2 2 5 2" xfId="35299" xr:uid="{00000000-0005-0000-0000-0000BD890000}"/>
    <cellStyle name="Normal 7 4 2 2 2 2 6" xfId="35300" xr:uid="{00000000-0005-0000-0000-0000BE890000}"/>
    <cellStyle name="Normal 7 4 2 2 2 3" xfId="35301" xr:uid="{00000000-0005-0000-0000-0000BF890000}"/>
    <cellStyle name="Normal 7 4 2 2 2 3 2" xfId="35302" xr:uid="{00000000-0005-0000-0000-0000C0890000}"/>
    <cellStyle name="Normal 7 4 2 2 2 3 2 2" xfId="35303" xr:uid="{00000000-0005-0000-0000-0000C1890000}"/>
    <cellStyle name="Normal 7 4 2 2 2 3 2 2 2" xfId="35304" xr:uid="{00000000-0005-0000-0000-0000C2890000}"/>
    <cellStyle name="Normal 7 4 2 2 2 3 2 2 2 2" xfId="35305" xr:uid="{00000000-0005-0000-0000-0000C3890000}"/>
    <cellStyle name="Normal 7 4 2 2 2 3 2 2 2 2 2" xfId="35306" xr:uid="{00000000-0005-0000-0000-0000C4890000}"/>
    <cellStyle name="Normal 7 4 2 2 2 3 2 2 2 3" xfId="35307" xr:uid="{00000000-0005-0000-0000-0000C5890000}"/>
    <cellStyle name="Normal 7 4 2 2 2 3 2 2 3" xfId="35308" xr:uid="{00000000-0005-0000-0000-0000C6890000}"/>
    <cellStyle name="Normal 7 4 2 2 2 3 2 2 3 2" xfId="35309" xr:uid="{00000000-0005-0000-0000-0000C7890000}"/>
    <cellStyle name="Normal 7 4 2 2 2 3 2 2 4" xfId="35310" xr:uid="{00000000-0005-0000-0000-0000C8890000}"/>
    <cellStyle name="Normal 7 4 2 2 2 3 2 3" xfId="35311" xr:uid="{00000000-0005-0000-0000-0000C9890000}"/>
    <cellStyle name="Normal 7 4 2 2 2 3 2 3 2" xfId="35312" xr:uid="{00000000-0005-0000-0000-0000CA890000}"/>
    <cellStyle name="Normal 7 4 2 2 2 3 2 3 2 2" xfId="35313" xr:uid="{00000000-0005-0000-0000-0000CB890000}"/>
    <cellStyle name="Normal 7 4 2 2 2 3 2 3 3" xfId="35314" xr:uid="{00000000-0005-0000-0000-0000CC890000}"/>
    <cellStyle name="Normal 7 4 2 2 2 3 2 4" xfId="35315" xr:uid="{00000000-0005-0000-0000-0000CD890000}"/>
    <cellStyle name="Normal 7 4 2 2 2 3 2 4 2" xfId="35316" xr:uid="{00000000-0005-0000-0000-0000CE890000}"/>
    <cellStyle name="Normal 7 4 2 2 2 3 2 5" xfId="35317" xr:uid="{00000000-0005-0000-0000-0000CF890000}"/>
    <cellStyle name="Normal 7 4 2 2 2 3 3" xfId="35318" xr:uid="{00000000-0005-0000-0000-0000D0890000}"/>
    <cellStyle name="Normal 7 4 2 2 2 3 3 2" xfId="35319" xr:uid="{00000000-0005-0000-0000-0000D1890000}"/>
    <cellStyle name="Normal 7 4 2 2 2 3 3 2 2" xfId="35320" xr:uid="{00000000-0005-0000-0000-0000D2890000}"/>
    <cellStyle name="Normal 7 4 2 2 2 3 3 2 2 2" xfId="35321" xr:uid="{00000000-0005-0000-0000-0000D3890000}"/>
    <cellStyle name="Normal 7 4 2 2 2 3 3 2 3" xfId="35322" xr:uid="{00000000-0005-0000-0000-0000D4890000}"/>
    <cellStyle name="Normal 7 4 2 2 2 3 3 3" xfId="35323" xr:uid="{00000000-0005-0000-0000-0000D5890000}"/>
    <cellStyle name="Normal 7 4 2 2 2 3 3 3 2" xfId="35324" xr:uid="{00000000-0005-0000-0000-0000D6890000}"/>
    <cellStyle name="Normal 7 4 2 2 2 3 3 4" xfId="35325" xr:uid="{00000000-0005-0000-0000-0000D7890000}"/>
    <cellStyle name="Normal 7 4 2 2 2 3 4" xfId="35326" xr:uid="{00000000-0005-0000-0000-0000D8890000}"/>
    <cellStyle name="Normal 7 4 2 2 2 3 4 2" xfId="35327" xr:uid="{00000000-0005-0000-0000-0000D9890000}"/>
    <cellStyle name="Normal 7 4 2 2 2 3 4 2 2" xfId="35328" xr:uid="{00000000-0005-0000-0000-0000DA890000}"/>
    <cellStyle name="Normal 7 4 2 2 2 3 4 3" xfId="35329" xr:uid="{00000000-0005-0000-0000-0000DB890000}"/>
    <cellStyle name="Normal 7 4 2 2 2 3 5" xfId="35330" xr:uid="{00000000-0005-0000-0000-0000DC890000}"/>
    <cellStyle name="Normal 7 4 2 2 2 3 5 2" xfId="35331" xr:uid="{00000000-0005-0000-0000-0000DD890000}"/>
    <cellStyle name="Normal 7 4 2 2 2 3 6" xfId="35332" xr:uid="{00000000-0005-0000-0000-0000DE890000}"/>
    <cellStyle name="Normal 7 4 2 2 2 4" xfId="35333" xr:uid="{00000000-0005-0000-0000-0000DF890000}"/>
    <cellStyle name="Normal 7 4 2 2 2 4 2" xfId="35334" xr:uid="{00000000-0005-0000-0000-0000E0890000}"/>
    <cellStyle name="Normal 7 4 2 2 2 4 2 2" xfId="35335" xr:uid="{00000000-0005-0000-0000-0000E1890000}"/>
    <cellStyle name="Normal 7 4 2 2 2 4 2 2 2" xfId="35336" xr:uid="{00000000-0005-0000-0000-0000E2890000}"/>
    <cellStyle name="Normal 7 4 2 2 2 4 2 2 2 2" xfId="35337" xr:uid="{00000000-0005-0000-0000-0000E3890000}"/>
    <cellStyle name="Normal 7 4 2 2 2 4 2 2 3" xfId="35338" xr:uid="{00000000-0005-0000-0000-0000E4890000}"/>
    <cellStyle name="Normal 7 4 2 2 2 4 2 3" xfId="35339" xr:uid="{00000000-0005-0000-0000-0000E5890000}"/>
    <cellStyle name="Normal 7 4 2 2 2 4 2 3 2" xfId="35340" xr:uid="{00000000-0005-0000-0000-0000E6890000}"/>
    <cellStyle name="Normal 7 4 2 2 2 4 2 4" xfId="35341" xr:uid="{00000000-0005-0000-0000-0000E7890000}"/>
    <cellStyle name="Normal 7 4 2 2 2 4 3" xfId="35342" xr:uid="{00000000-0005-0000-0000-0000E8890000}"/>
    <cellStyle name="Normal 7 4 2 2 2 4 3 2" xfId="35343" xr:uid="{00000000-0005-0000-0000-0000E9890000}"/>
    <cellStyle name="Normal 7 4 2 2 2 4 3 2 2" xfId="35344" xr:uid="{00000000-0005-0000-0000-0000EA890000}"/>
    <cellStyle name="Normal 7 4 2 2 2 4 3 3" xfId="35345" xr:uid="{00000000-0005-0000-0000-0000EB890000}"/>
    <cellStyle name="Normal 7 4 2 2 2 4 4" xfId="35346" xr:uid="{00000000-0005-0000-0000-0000EC890000}"/>
    <cellStyle name="Normal 7 4 2 2 2 4 4 2" xfId="35347" xr:uid="{00000000-0005-0000-0000-0000ED890000}"/>
    <cellStyle name="Normal 7 4 2 2 2 4 5" xfId="35348" xr:uid="{00000000-0005-0000-0000-0000EE890000}"/>
    <cellStyle name="Normal 7 4 2 2 2 5" xfId="35349" xr:uid="{00000000-0005-0000-0000-0000EF890000}"/>
    <cellStyle name="Normal 7 4 2 2 2 5 2" xfId="35350" xr:uid="{00000000-0005-0000-0000-0000F0890000}"/>
    <cellStyle name="Normal 7 4 2 2 2 5 2 2" xfId="35351" xr:uid="{00000000-0005-0000-0000-0000F1890000}"/>
    <cellStyle name="Normal 7 4 2 2 2 5 2 2 2" xfId="35352" xr:uid="{00000000-0005-0000-0000-0000F2890000}"/>
    <cellStyle name="Normal 7 4 2 2 2 5 2 3" xfId="35353" xr:uid="{00000000-0005-0000-0000-0000F3890000}"/>
    <cellStyle name="Normal 7 4 2 2 2 5 3" xfId="35354" xr:uid="{00000000-0005-0000-0000-0000F4890000}"/>
    <cellStyle name="Normal 7 4 2 2 2 5 3 2" xfId="35355" xr:uid="{00000000-0005-0000-0000-0000F5890000}"/>
    <cellStyle name="Normal 7 4 2 2 2 5 4" xfId="35356" xr:uid="{00000000-0005-0000-0000-0000F6890000}"/>
    <cellStyle name="Normal 7 4 2 2 2 6" xfId="35357" xr:uid="{00000000-0005-0000-0000-0000F7890000}"/>
    <cellStyle name="Normal 7 4 2 2 2 6 2" xfId="35358" xr:uid="{00000000-0005-0000-0000-0000F8890000}"/>
    <cellStyle name="Normal 7 4 2 2 2 6 2 2" xfId="35359" xr:uid="{00000000-0005-0000-0000-0000F9890000}"/>
    <cellStyle name="Normal 7 4 2 2 2 6 3" xfId="35360" xr:uid="{00000000-0005-0000-0000-0000FA890000}"/>
    <cellStyle name="Normal 7 4 2 2 2 7" xfId="35361" xr:uid="{00000000-0005-0000-0000-0000FB890000}"/>
    <cellStyle name="Normal 7 4 2 2 2 7 2" xfId="35362" xr:uid="{00000000-0005-0000-0000-0000FC890000}"/>
    <cellStyle name="Normal 7 4 2 2 2 8" xfId="35363" xr:uid="{00000000-0005-0000-0000-0000FD890000}"/>
    <cellStyle name="Normal 7 4 2 2 3" xfId="35364" xr:uid="{00000000-0005-0000-0000-0000FE890000}"/>
    <cellStyle name="Normal 7 4 2 2 3 2" xfId="35365" xr:uid="{00000000-0005-0000-0000-0000FF890000}"/>
    <cellStyle name="Normal 7 4 2 2 3 2 2" xfId="35366" xr:uid="{00000000-0005-0000-0000-0000008A0000}"/>
    <cellStyle name="Normal 7 4 2 2 3 2 2 2" xfId="35367" xr:uid="{00000000-0005-0000-0000-0000018A0000}"/>
    <cellStyle name="Normal 7 4 2 2 3 2 2 2 2" xfId="35368" xr:uid="{00000000-0005-0000-0000-0000028A0000}"/>
    <cellStyle name="Normal 7 4 2 2 3 2 2 2 2 2" xfId="35369" xr:uid="{00000000-0005-0000-0000-0000038A0000}"/>
    <cellStyle name="Normal 7 4 2 2 3 2 2 2 3" xfId="35370" xr:uid="{00000000-0005-0000-0000-0000048A0000}"/>
    <cellStyle name="Normal 7 4 2 2 3 2 2 3" xfId="35371" xr:uid="{00000000-0005-0000-0000-0000058A0000}"/>
    <cellStyle name="Normal 7 4 2 2 3 2 2 3 2" xfId="35372" xr:uid="{00000000-0005-0000-0000-0000068A0000}"/>
    <cellStyle name="Normal 7 4 2 2 3 2 2 4" xfId="35373" xr:uid="{00000000-0005-0000-0000-0000078A0000}"/>
    <cellStyle name="Normal 7 4 2 2 3 2 3" xfId="35374" xr:uid="{00000000-0005-0000-0000-0000088A0000}"/>
    <cellStyle name="Normal 7 4 2 2 3 2 3 2" xfId="35375" xr:uid="{00000000-0005-0000-0000-0000098A0000}"/>
    <cellStyle name="Normal 7 4 2 2 3 2 3 2 2" xfId="35376" xr:uid="{00000000-0005-0000-0000-00000A8A0000}"/>
    <cellStyle name="Normal 7 4 2 2 3 2 3 3" xfId="35377" xr:uid="{00000000-0005-0000-0000-00000B8A0000}"/>
    <cellStyle name="Normal 7 4 2 2 3 2 4" xfId="35378" xr:uid="{00000000-0005-0000-0000-00000C8A0000}"/>
    <cellStyle name="Normal 7 4 2 2 3 2 4 2" xfId="35379" xr:uid="{00000000-0005-0000-0000-00000D8A0000}"/>
    <cellStyle name="Normal 7 4 2 2 3 2 5" xfId="35380" xr:uid="{00000000-0005-0000-0000-00000E8A0000}"/>
    <cellStyle name="Normal 7 4 2 2 3 3" xfId="35381" xr:uid="{00000000-0005-0000-0000-00000F8A0000}"/>
    <cellStyle name="Normal 7 4 2 2 3 3 2" xfId="35382" xr:uid="{00000000-0005-0000-0000-0000108A0000}"/>
    <cellStyle name="Normal 7 4 2 2 3 3 2 2" xfId="35383" xr:uid="{00000000-0005-0000-0000-0000118A0000}"/>
    <cellStyle name="Normal 7 4 2 2 3 3 2 2 2" xfId="35384" xr:uid="{00000000-0005-0000-0000-0000128A0000}"/>
    <cellStyle name="Normal 7 4 2 2 3 3 2 3" xfId="35385" xr:uid="{00000000-0005-0000-0000-0000138A0000}"/>
    <cellStyle name="Normal 7 4 2 2 3 3 3" xfId="35386" xr:uid="{00000000-0005-0000-0000-0000148A0000}"/>
    <cellStyle name="Normal 7 4 2 2 3 3 3 2" xfId="35387" xr:uid="{00000000-0005-0000-0000-0000158A0000}"/>
    <cellStyle name="Normal 7 4 2 2 3 3 4" xfId="35388" xr:uid="{00000000-0005-0000-0000-0000168A0000}"/>
    <cellStyle name="Normal 7 4 2 2 3 4" xfId="35389" xr:uid="{00000000-0005-0000-0000-0000178A0000}"/>
    <cellStyle name="Normal 7 4 2 2 3 4 2" xfId="35390" xr:uid="{00000000-0005-0000-0000-0000188A0000}"/>
    <cellStyle name="Normal 7 4 2 2 3 4 2 2" xfId="35391" xr:uid="{00000000-0005-0000-0000-0000198A0000}"/>
    <cellStyle name="Normal 7 4 2 2 3 4 3" xfId="35392" xr:uid="{00000000-0005-0000-0000-00001A8A0000}"/>
    <cellStyle name="Normal 7 4 2 2 3 5" xfId="35393" xr:uid="{00000000-0005-0000-0000-00001B8A0000}"/>
    <cellStyle name="Normal 7 4 2 2 3 5 2" xfId="35394" xr:uid="{00000000-0005-0000-0000-00001C8A0000}"/>
    <cellStyle name="Normal 7 4 2 2 3 6" xfId="35395" xr:uid="{00000000-0005-0000-0000-00001D8A0000}"/>
    <cellStyle name="Normal 7 4 2 2 4" xfId="35396" xr:uid="{00000000-0005-0000-0000-00001E8A0000}"/>
    <cellStyle name="Normal 7 4 2 2 4 2" xfId="35397" xr:uid="{00000000-0005-0000-0000-00001F8A0000}"/>
    <cellStyle name="Normal 7 4 2 2 4 2 2" xfId="35398" xr:uid="{00000000-0005-0000-0000-0000208A0000}"/>
    <cellStyle name="Normal 7 4 2 2 4 2 2 2" xfId="35399" xr:uid="{00000000-0005-0000-0000-0000218A0000}"/>
    <cellStyle name="Normal 7 4 2 2 4 2 2 2 2" xfId="35400" xr:uid="{00000000-0005-0000-0000-0000228A0000}"/>
    <cellStyle name="Normal 7 4 2 2 4 2 2 2 2 2" xfId="35401" xr:uid="{00000000-0005-0000-0000-0000238A0000}"/>
    <cellStyle name="Normal 7 4 2 2 4 2 2 2 3" xfId="35402" xr:uid="{00000000-0005-0000-0000-0000248A0000}"/>
    <cellStyle name="Normal 7 4 2 2 4 2 2 3" xfId="35403" xr:uid="{00000000-0005-0000-0000-0000258A0000}"/>
    <cellStyle name="Normal 7 4 2 2 4 2 2 3 2" xfId="35404" xr:uid="{00000000-0005-0000-0000-0000268A0000}"/>
    <cellStyle name="Normal 7 4 2 2 4 2 2 4" xfId="35405" xr:uid="{00000000-0005-0000-0000-0000278A0000}"/>
    <cellStyle name="Normal 7 4 2 2 4 2 3" xfId="35406" xr:uid="{00000000-0005-0000-0000-0000288A0000}"/>
    <cellStyle name="Normal 7 4 2 2 4 2 3 2" xfId="35407" xr:uid="{00000000-0005-0000-0000-0000298A0000}"/>
    <cellStyle name="Normal 7 4 2 2 4 2 3 2 2" xfId="35408" xr:uid="{00000000-0005-0000-0000-00002A8A0000}"/>
    <cellStyle name="Normal 7 4 2 2 4 2 3 3" xfId="35409" xr:uid="{00000000-0005-0000-0000-00002B8A0000}"/>
    <cellStyle name="Normal 7 4 2 2 4 2 4" xfId="35410" xr:uid="{00000000-0005-0000-0000-00002C8A0000}"/>
    <cellStyle name="Normal 7 4 2 2 4 2 4 2" xfId="35411" xr:uid="{00000000-0005-0000-0000-00002D8A0000}"/>
    <cellStyle name="Normal 7 4 2 2 4 2 5" xfId="35412" xr:uid="{00000000-0005-0000-0000-00002E8A0000}"/>
    <cellStyle name="Normal 7 4 2 2 4 3" xfId="35413" xr:uid="{00000000-0005-0000-0000-00002F8A0000}"/>
    <cellStyle name="Normal 7 4 2 2 4 3 2" xfId="35414" xr:uid="{00000000-0005-0000-0000-0000308A0000}"/>
    <cellStyle name="Normal 7 4 2 2 4 3 2 2" xfId="35415" xr:uid="{00000000-0005-0000-0000-0000318A0000}"/>
    <cellStyle name="Normal 7 4 2 2 4 3 2 2 2" xfId="35416" xr:uid="{00000000-0005-0000-0000-0000328A0000}"/>
    <cellStyle name="Normal 7 4 2 2 4 3 2 3" xfId="35417" xr:uid="{00000000-0005-0000-0000-0000338A0000}"/>
    <cellStyle name="Normal 7 4 2 2 4 3 3" xfId="35418" xr:uid="{00000000-0005-0000-0000-0000348A0000}"/>
    <cellStyle name="Normal 7 4 2 2 4 3 3 2" xfId="35419" xr:uid="{00000000-0005-0000-0000-0000358A0000}"/>
    <cellStyle name="Normal 7 4 2 2 4 3 4" xfId="35420" xr:uid="{00000000-0005-0000-0000-0000368A0000}"/>
    <cellStyle name="Normal 7 4 2 2 4 4" xfId="35421" xr:uid="{00000000-0005-0000-0000-0000378A0000}"/>
    <cellStyle name="Normal 7 4 2 2 4 4 2" xfId="35422" xr:uid="{00000000-0005-0000-0000-0000388A0000}"/>
    <cellStyle name="Normal 7 4 2 2 4 4 2 2" xfId="35423" xr:uid="{00000000-0005-0000-0000-0000398A0000}"/>
    <cellStyle name="Normal 7 4 2 2 4 4 3" xfId="35424" xr:uid="{00000000-0005-0000-0000-00003A8A0000}"/>
    <cellStyle name="Normal 7 4 2 2 4 5" xfId="35425" xr:uid="{00000000-0005-0000-0000-00003B8A0000}"/>
    <cellStyle name="Normal 7 4 2 2 4 5 2" xfId="35426" xr:uid="{00000000-0005-0000-0000-00003C8A0000}"/>
    <cellStyle name="Normal 7 4 2 2 4 6" xfId="35427" xr:uid="{00000000-0005-0000-0000-00003D8A0000}"/>
    <cellStyle name="Normal 7 4 2 2 5" xfId="35428" xr:uid="{00000000-0005-0000-0000-00003E8A0000}"/>
    <cellStyle name="Normal 7 4 2 2 5 2" xfId="35429" xr:uid="{00000000-0005-0000-0000-00003F8A0000}"/>
    <cellStyle name="Normal 7 4 2 2 5 2 2" xfId="35430" xr:uid="{00000000-0005-0000-0000-0000408A0000}"/>
    <cellStyle name="Normal 7 4 2 2 5 2 2 2" xfId="35431" xr:uid="{00000000-0005-0000-0000-0000418A0000}"/>
    <cellStyle name="Normal 7 4 2 2 5 2 2 2 2" xfId="35432" xr:uid="{00000000-0005-0000-0000-0000428A0000}"/>
    <cellStyle name="Normal 7 4 2 2 5 2 2 3" xfId="35433" xr:uid="{00000000-0005-0000-0000-0000438A0000}"/>
    <cellStyle name="Normal 7 4 2 2 5 2 3" xfId="35434" xr:uid="{00000000-0005-0000-0000-0000448A0000}"/>
    <cellStyle name="Normal 7 4 2 2 5 2 3 2" xfId="35435" xr:uid="{00000000-0005-0000-0000-0000458A0000}"/>
    <cellStyle name="Normal 7 4 2 2 5 2 4" xfId="35436" xr:uid="{00000000-0005-0000-0000-0000468A0000}"/>
    <cellStyle name="Normal 7 4 2 2 5 3" xfId="35437" xr:uid="{00000000-0005-0000-0000-0000478A0000}"/>
    <cellStyle name="Normal 7 4 2 2 5 3 2" xfId="35438" xr:uid="{00000000-0005-0000-0000-0000488A0000}"/>
    <cellStyle name="Normal 7 4 2 2 5 3 2 2" xfId="35439" xr:uid="{00000000-0005-0000-0000-0000498A0000}"/>
    <cellStyle name="Normal 7 4 2 2 5 3 3" xfId="35440" xr:uid="{00000000-0005-0000-0000-00004A8A0000}"/>
    <cellStyle name="Normal 7 4 2 2 5 4" xfId="35441" xr:uid="{00000000-0005-0000-0000-00004B8A0000}"/>
    <cellStyle name="Normal 7 4 2 2 5 4 2" xfId="35442" xr:uid="{00000000-0005-0000-0000-00004C8A0000}"/>
    <cellStyle name="Normal 7 4 2 2 5 5" xfId="35443" xr:uid="{00000000-0005-0000-0000-00004D8A0000}"/>
    <cellStyle name="Normal 7 4 2 2 6" xfId="35444" xr:uid="{00000000-0005-0000-0000-00004E8A0000}"/>
    <cellStyle name="Normal 7 4 2 2 6 2" xfId="35445" xr:uid="{00000000-0005-0000-0000-00004F8A0000}"/>
    <cellStyle name="Normal 7 4 2 2 6 2 2" xfId="35446" xr:uid="{00000000-0005-0000-0000-0000508A0000}"/>
    <cellStyle name="Normal 7 4 2 2 6 2 2 2" xfId="35447" xr:uid="{00000000-0005-0000-0000-0000518A0000}"/>
    <cellStyle name="Normal 7 4 2 2 6 2 3" xfId="35448" xr:uid="{00000000-0005-0000-0000-0000528A0000}"/>
    <cellStyle name="Normal 7 4 2 2 6 3" xfId="35449" xr:uid="{00000000-0005-0000-0000-0000538A0000}"/>
    <cellStyle name="Normal 7 4 2 2 6 3 2" xfId="35450" xr:uid="{00000000-0005-0000-0000-0000548A0000}"/>
    <cellStyle name="Normal 7 4 2 2 6 4" xfId="35451" xr:uid="{00000000-0005-0000-0000-0000558A0000}"/>
    <cellStyle name="Normal 7 4 2 2 7" xfId="35452" xr:uid="{00000000-0005-0000-0000-0000568A0000}"/>
    <cellStyle name="Normal 7 4 2 2 7 2" xfId="35453" xr:uid="{00000000-0005-0000-0000-0000578A0000}"/>
    <cellStyle name="Normal 7 4 2 2 7 2 2" xfId="35454" xr:uid="{00000000-0005-0000-0000-0000588A0000}"/>
    <cellStyle name="Normal 7 4 2 2 7 3" xfId="35455" xr:uid="{00000000-0005-0000-0000-0000598A0000}"/>
    <cellStyle name="Normal 7 4 2 2 8" xfId="35456" xr:uid="{00000000-0005-0000-0000-00005A8A0000}"/>
    <cellStyle name="Normal 7 4 2 2 8 2" xfId="35457" xr:uid="{00000000-0005-0000-0000-00005B8A0000}"/>
    <cellStyle name="Normal 7 4 2 2 9" xfId="35458" xr:uid="{00000000-0005-0000-0000-00005C8A0000}"/>
    <cellStyle name="Normal 7 4 2 3" xfId="35459" xr:uid="{00000000-0005-0000-0000-00005D8A0000}"/>
    <cellStyle name="Normal 7 4 2 3 2" xfId="35460" xr:uid="{00000000-0005-0000-0000-00005E8A0000}"/>
    <cellStyle name="Normal 7 4 2 3 2 2" xfId="35461" xr:uid="{00000000-0005-0000-0000-00005F8A0000}"/>
    <cellStyle name="Normal 7 4 2 3 2 2 2" xfId="35462" xr:uid="{00000000-0005-0000-0000-0000608A0000}"/>
    <cellStyle name="Normal 7 4 2 3 2 2 2 2" xfId="35463" xr:uid="{00000000-0005-0000-0000-0000618A0000}"/>
    <cellStyle name="Normal 7 4 2 3 2 2 2 2 2" xfId="35464" xr:uid="{00000000-0005-0000-0000-0000628A0000}"/>
    <cellStyle name="Normal 7 4 2 3 2 2 2 2 2 2" xfId="35465" xr:uid="{00000000-0005-0000-0000-0000638A0000}"/>
    <cellStyle name="Normal 7 4 2 3 2 2 2 2 3" xfId="35466" xr:uid="{00000000-0005-0000-0000-0000648A0000}"/>
    <cellStyle name="Normal 7 4 2 3 2 2 2 3" xfId="35467" xr:uid="{00000000-0005-0000-0000-0000658A0000}"/>
    <cellStyle name="Normal 7 4 2 3 2 2 2 3 2" xfId="35468" xr:uid="{00000000-0005-0000-0000-0000668A0000}"/>
    <cellStyle name="Normal 7 4 2 3 2 2 2 4" xfId="35469" xr:uid="{00000000-0005-0000-0000-0000678A0000}"/>
    <cellStyle name="Normal 7 4 2 3 2 2 3" xfId="35470" xr:uid="{00000000-0005-0000-0000-0000688A0000}"/>
    <cellStyle name="Normal 7 4 2 3 2 2 3 2" xfId="35471" xr:uid="{00000000-0005-0000-0000-0000698A0000}"/>
    <cellStyle name="Normal 7 4 2 3 2 2 3 2 2" xfId="35472" xr:uid="{00000000-0005-0000-0000-00006A8A0000}"/>
    <cellStyle name="Normal 7 4 2 3 2 2 3 3" xfId="35473" xr:uid="{00000000-0005-0000-0000-00006B8A0000}"/>
    <cellStyle name="Normal 7 4 2 3 2 2 4" xfId="35474" xr:uid="{00000000-0005-0000-0000-00006C8A0000}"/>
    <cellStyle name="Normal 7 4 2 3 2 2 4 2" xfId="35475" xr:uid="{00000000-0005-0000-0000-00006D8A0000}"/>
    <cellStyle name="Normal 7 4 2 3 2 2 5" xfId="35476" xr:uid="{00000000-0005-0000-0000-00006E8A0000}"/>
    <cellStyle name="Normal 7 4 2 3 2 3" xfId="35477" xr:uid="{00000000-0005-0000-0000-00006F8A0000}"/>
    <cellStyle name="Normal 7 4 2 3 2 3 2" xfId="35478" xr:uid="{00000000-0005-0000-0000-0000708A0000}"/>
    <cellStyle name="Normal 7 4 2 3 2 3 2 2" xfId="35479" xr:uid="{00000000-0005-0000-0000-0000718A0000}"/>
    <cellStyle name="Normal 7 4 2 3 2 3 2 2 2" xfId="35480" xr:uid="{00000000-0005-0000-0000-0000728A0000}"/>
    <cellStyle name="Normal 7 4 2 3 2 3 2 3" xfId="35481" xr:uid="{00000000-0005-0000-0000-0000738A0000}"/>
    <cellStyle name="Normal 7 4 2 3 2 3 3" xfId="35482" xr:uid="{00000000-0005-0000-0000-0000748A0000}"/>
    <cellStyle name="Normal 7 4 2 3 2 3 3 2" xfId="35483" xr:uid="{00000000-0005-0000-0000-0000758A0000}"/>
    <cellStyle name="Normal 7 4 2 3 2 3 4" xfId="35484" xr:uid="{00000000-0005-0000-0000-0000768A0000}"/>
    <cellStyle name="Normal 7 4 2 3 2 4" xfId="35485" xr:uid="{00000000-0005-0000-0000-0000778A0000}"/>
    <cellStyle name="Normal 7 4 2 3 2 4 2" xfId="35486" xr:uid="{00000000-0005-0000-0000-0000788A0000}"/>
    <cellStyle name="Normal 7 4 2 3 2 4 2 2" xfId="35487" xr:uid="{00000000-0005-0000-0000-0000798A0000}"/>
    <cellStyle name="Normal 7 4 2 3 2 4 3" xfId="35488" xr:uid="{00000000-0005-0000-0000-00007A8A0000}"/>
    <cellStyle name="Normal 7 4 2 3 2 5" xfId="35489" xr:uid="{00000000-0005-0000-0000-00007B8A0000}"/>
    <cellStyle name="Normal 7 4 2 3 2 5 2" xfId="35490" xr:uid="{00000000-0005-0000-0000-00007C8A0000}"/>
    <cellStyle name="Normal 7 4 2 3 2 6" xfId="35491" xr:uid="{00000000-0005-0000-0000-00007D8A0000}"/>
    <cellStyle name="Normal 7 4 2 3 3" xfId="35492" xr:uid="{00000000-0005-0000-0000-00007E8A0000}"/>
    <cellStyle name="Normal 7 4 2 3 3 2" xfId="35493" xr:uid="{00000000-0005-0000-0000-00007F8A0000}"/>
    <cellStyle name="Normal 7 4 2 3 3 2 2" xfId="35494" xr:uid="{00000000-0005-0000-0000-0000808A0000}"/>
    <cellStyle name="Normal 7 4 2 3 3 2 2 2" xfId="35495" xr:uid="{00000000-0005-0000-0000-0000818A0000}"/>
    <cellStyle name="Normal 7 4 2 3 3 2 2 2 2" xfId="35496" xr:uid="{00000000-0005-0000-0000-0000828A0000}"/>
    <cellStyle name="Normal 7 4 2 3 3 2 2 2 2 2" xfId="35497" xr:uid="{00000000-0005-0000-0000-0000838A0000}"/>
    <cellStyle name="Normal 7 4 2 3 3 2 2 2 3" xfId="35498" xr:uid="{00000000-0005-0000-0000-0000848A0000}"/>
    <cellStyle name="Normal 7 4 2 3 3 2 2 3" xfId="35499" xr:uid="{00000000-0005-0000-0000-0000858A0000}"/>
    <cellStyle name="Normal 7 4 2 3 3 2 2 3 2" xfId="35500" xr:uid="{00000000-0005-0000-0000-0000868A0000}"/>
    <cellStyle name="Normal 7 4 2 3 3 2 2 4" xfId="35501" xr:uid="{00000000-0005-0000-0000-0000878A0000}"/>
    <cellStyle name="Normal 7 4 2 3 3 2 3" xfId="35502" xr:uid="{00000000-0005-0000-0000-0000888A0000}"/>
    <cellStyle name="Normal 7 4 2 3 3 2 3 2" xfId="35503" xr:uid="{00000000-0005-0000-0000-0000898A0000}"/>
    <cellStyle name="Normal 7 4 2 3 3 2 3 2 2" xfId="35504" xr:uid="{00000000-0005-0000-0000-00008A8A0000}"/>
    <cellStyle name="Normal 7 4 2 3 3 2 3 3" xfId="35505" xr:uid="{00000000-0005-0000-0000-00008B8A0000}"/>
    <cellStyle name="Normal 7 4 2 3 3 2 4" xfId="35506" xr:uid="{00000000-0005-0000-0000-00008C8A0000}"/>
    <cellStyle name="Normal 7 4 2 3 3 2 4 2" xfId="35507" xr:uid="{00000000-0005-0000-0000-00008D8A0000}"/>
    <cellStyle name="Normal 7 4 2 3 3 2 5" xfId="35508" xr:uid="{00000000-0005-0000-0000-00008E8A0000}"/>
    <cellStyle name="Normal 7 4 2 3 3 3" xfId="35509" xr:uid="{00000000-0005-0000-0000-00008F8A0000}"/>
    <cellStyle name="Normal 7 4 2 3 3 3 2" xfId="35510" xr:uid="{00000000-0005-0000-0000-0000908A0000}"/>
    <cellStyle name="Normal 7 4 2 3 3 3 2 2" xfId="35511" xr:uid="{00000000-0005-0000-0000-0000918A0000}"/>
    <cellStyle name="Normal 7 4 2 3 3 3 2 2 2" xfId="35512" xr:uid="{00000000-0005-0000-0000-0000928A0000}"/>
    <cellStyle name="Normal 7 4 2 3 3 3 2 3" xfId="35513" xr:uid="{00000000-0005-0000-0000-0000938A0000}"/>
    <cellStyle name="Normal 7 4 2 3 3 3 3" xfId="35514" xr:uid="{00000000-0005-0000-0000-0000948A0000}"/>
    <cellStyle name="Normal 7 4 2 3 3 3 3 2" xfId="35515" xr:uid="{00000000-0005-0000-0000-0000958A0000}"/>
    <cellStyle name="Normal 7 4 2 3 3 3 4" xfId="35516" xr:uid="{00000000-0005-0000-0000-0000968A0000}"/>
    <cellStyle name="Normal 7 4 2 3 3 4" xfId="35517" xr:uid="{00000000-0005-0000-0000-0000978A0000}"/>
    <cellStyle name="Normal 7 4 2 3 3 4 2" xfId="35518" xr:uid="{00000000-0005-0000-0000-0000988A0000}"/>
    <cellStyle name="Normal 7 4 2 3 3 4 2 2" xfId="35519" xr:uid="{00000000-0005-0000-0000-0000998A0000}"/>
    <cellStyle name="Normal 7 4 2 3 3 4 3" xfId="35520" xr:uid="{00000000-0005-0000-0000-00009A8A0000}"/>
    <cellStyle name="Normal 7 4 2 3 3 5" xfId="35521" xr:uid="{00000000-0005-0000-0000-00009B8A0000}"/>
    <cellStyle name="Normal 7 4 2 3 3 5 2" xfId="35522" xr:uid="{00000000-0005-0000-0000-00009C8A0000}"/>
    <cellStyle name="Normal 7 4 2 3 3 6" xfId="35523" xr:uid="{00000000-0005-0000-0000-00009D8A0000}"/>
    <cellStyle name="Normal 7 4 2 3 4" xfId="35524" xr:uid="{00000000-0005-0000-0000-00009E8A0000}"/>
    <cellStyle name="Normal 7 4 2 3 4 2" xfId="35525" xr:uid="{00000000-0005-0000-0000-00009F8A0000}"/>
    <cellStyle name="Normal 7 4 2 3 4 2 2" xfId="35526" xr:uid="{00000000-0005-0000-0000-0000A08A0000}"/>
    <cellStyle name="Normal 7 4 2 3 4 2 2 2" xfId="35527" xr:uid="{00000000-0005-0000-0000-0000A18A0000}"/>
    <cellStyle name="Normal 7 4 2 3 4 2 2 2 2" xfId="35528" xr:uid="{00000000-0005-0000-0000-0000A28A0000}"/>
    <cellStyle name="Normal 7 4 2 3 4 2 2 3" xfId="35529" xr:uid="{00000000-0005-0000-0000-0000A38A0000}"/>
    <cellStyle name="Normal 7 4 2 3 4 2 3" xfId="35530" xr:uid="{00000000-0005-0000-0000-0000A48A0000}"/>
    <cellStyle name="Normal 7 4 2 3 4 2 3 2" xfId="35531" xr:uid="{00000000-0005-0000-0000-0000A58A0000}"/>
    <cellStyle name="Normal 7 4 2 3 4 2 4" xfId="35532" xr:uid="{00000000-0005-0000-0000-0000A68A0000}"/>
    <cellStyle name="Normal 7 4 2 3 4 3" xfId="35533" xr:uid="{00000000-0005-0000-0000-0000A78A0000}"/>
    <cellStyle name="Normal 7 4 2 3 4 3 2" xfId="35534" xr:uid="{00000000-0005-0000-0000-0000A88A0000}"/>
    <cellStyle name="Normal 7 4 2 3 4 3 2 2" xfId="35535" xr:uid="{00000000-0005-0000-0000-0000A98A0000}"/>
    <cellStyle name="Normal 7 4 2 3 4 3 3" xfId="35536" xr:uid="{00000000-0005-0000-0000-0000AA8A0000}"/>
    <cellStyle name="Normal 7 4 2 3 4 4" xfId="35537" xr:uid="{00000000-0005-0000-0000-0000AB8A0000}"/>
    <cellStyle name="Normal 7 4 2 3 4 4 2" xfId="35538" xr:uid="{00000000-0005-0000-0000-0000AC8A0000}"/>
    <cellStyle name="Normal 7 4 2 3 4 5" xfId="35539" xr:uid="{00000000-0005-0000-0000-0000AD8A0000}"/>
    <cellStyle name="Normal 7 4 2 3 5" xfId="35540" xr:uid="{00000000-0005-0000-0000-0000AE8A0000}"/>
    <cellStyle name="Normal 7 4 2 3 5 2" xfId="35541" xr:uid="{00000000-0005-0000-0000-0000AF8A0000}"/>
    <cellStyle name="Normal 7 4 2 3 5 2 2" xfId="35542" xr:uid="{00000000-0005-0000-0000-0000B08A0000}"/>
    <cellStyle name="Normal 7 4 2 3 5 2 2 2" xfId="35543" xr:uid="{00000000-0005-0000-0000-0000B18A0000}"/>
    <cellStyle name="Normal 7 4 2 3 5 2 3" xfId="35544" xr:uid="{00000000-0005-0000-0000-0000B28A0000}"/>
    <cellStyle name="Normal 7 4 2 3 5 3" xfId="35545" xr:uid="{00000000-0005-0000-0000-0000B38A0000}"/>
    <cellStyle name="Normal 7 4 2 3 5 3 2" xfId="35546" xr:uid="{00000000-0005-0000-0000-0000B48A0000}"/>
    <cellStyle name="Normal 7 4 2 3 5 4" xfId="35547" xr:uid="{00000000-0005-0000-0000-0000B58A0000}"/>
    <cellStyle name="Normal 7 4 2 3 6" xfId="35548" xr:uid="{00000000-0005-0000-0000-0000B68A0000}"/>
    <cellStyle name="Normal 7 4 2 3 6 2" xfId="35549" xr:uid="{00000000-0005-0000-0000-0000B78A0000}"/>
    <cellStyle name="Normal 7 4 2 3 6 2 2" xfId="35550" xr:uid="{00000000-0005-0000-0000-0000B88A0000}"/>
    <cellStyle name="Normal 7 4 2 3 6 3" xfId="35551" xr:uid="{00000000-0005-0000-0000-0000B98A0000}"/>
    <cellStyle name="Normal 7 4 2 3 7" xfId="35552" xr:uid="{00000000-0005-0000-0000-0000BA8A0000}"/>
    <cellStyle name="Normal 7 4 2 3 7 2" xfId="35553" xr:uid="{00000000-0005-0000-0000-0000BB8A0000}"/>
    <cellStyle name="Normal 7 4 2 3 8" xfId="35554" xr:uid="{00000000-0005-0000-0000-0000BC8A0000}"/>
    <cellStyle name="Normal 7 4 2 4" xfId="35555" xr:uid="{00000000-0005-0000-0000-0000BD8A0000}"/>
    <cellStyle name="Normal 7 4 2 4 2" xfId="35556" xr:uid="{00000000-0005-0000-0000-0000BE8A0000}"/>
    <cellStyle name="Normal 7 4 2 4 2 2" xfId="35557" xr:uid="{00000000-0005-0000-0000-0000BF8A0000}"/>
    <cellStyle name="Normal 7 4 2 4 2 2 2" xfId="35558" xr:uid="{00000000-0005-0000-0000-0000C08A0000}"/>
    <cellStyle name="Normal 7 4 2 4 2 2 2 2" xfId="35559" xr:uid="{00000000-0005-0000-0000-0000C18A0000}"/>
    <cellStyle name="Normal 7 4 2 4 2 2 2 2 2" xfId="35560" xr:uid="{00000000-0005-0000-0000-0000C28A0000}"/>
    <cellStyle name="Normal 7 4 2 4 2 2 2 3" xfId="35561" xr:uid="{00000000-0005-0000-0000-0000C38A0000}"/>
    <cellStyle name="Normal 7 4 2 4 2 2 3" xfId="35562" xr:uid="{00000000-0005-0000-0000-0000C48A0000}"/>
    <cellStyle name="Normal 7 4 2 4 2 2 3 2" xfId="35563" xr:uid="{00000000-0005-0000-0000-0000C58A0000}"/>
    <cellStyle name="Normal 7 4 2 4 2 2 4" xfId="35564" xr:uid="{00000000-0005-0000-0000-0000C68A0000}"/>
    <cellStyle name="Normal 7 4 2 4 2 3" xfId="35565" xr:uid="{00000000-0005-0000-0000-0000C78A0000}"/>
    <cellStyle name="Normal 7 4 2 4 2 3 2" xfId="35566" xr:uid="{00000000-0005-0000-0000-0000C88A0000}"/>
    <cellStyle name="Normal 7 4 2 4 2 3 2 2" xfId="35567" xr:uid="{00000000-0005-0000-0000-0000C98A0000}"/>
    <cellStyle name="Normal 7 4 2 4 2 3 3" xfId="35568" xr:uid="{00000000-0005-0000-0000-0000CA8A0000}"/>
    <cellStyle name="Normal 7 4 2 4 2 4" xfId="35569" xr:uid="{00000000-0005-0000-0000-0000CB8A0000}"/>
    <cellStyle name="Normal 7 4 2 4 2 4 2" xfId="35570" xr:uid="{00000000-0005-0000-0000-0000CC8A0000}"/>
    <cellStyle name="Normal 7 4 2 4 2 5" xfId="35571" xr:uid="{00000000-0005-0000-0000-0000CD8A0000}"/>
    <cellStyle name="Normal 7 4 2 4 3" xfId="35572" xr:uid="{00000000-0005-0000-0000-0000CE8A0000}"/>
    <cellStyle name="Normal 7 4 2 4 3 2" xfId="35573" xr:uid="{00000000-0005-0000-0000-0000CF8A0000}"/>
    <cellStyle name="Normal 7 4 2 4 3 2 2" xfId="35574" xr:uid="{00000000-0005-0000-0000-0000D08A0000}"/>
    <cellStyle name="Normal 7 4 2 4 3 2 2 2" xfId="35575" xr:uid="{00000000-0005-0000-0000-0000D18A0000}"/>
    <cellStyle name="Normal 7 4 2 4 3 2 3" xfId="35576" xr:uid="{00000000-0005-0000-0000-0000D28A0000}"/>
    <cellStyle name="Normal 7 4 2 4 3 3" xfId="35577" xr:uid="{00000000-0005-0000-0000-0000D38A0000}"/>
    <cellStyle name="Normal 7 4 2 4 3 3 2" xfId="35578" xr:uid="{00000000-0005-0000-0000-0000D48A0000}"/>
    <cellStyle name="Normal 7 4 2 4 3 4" xfId="35579" xr:uid="{00000000-0005-0000-0000-0000D58A0000}"/>
    <cellStyle name="Normal 7 4 2 4 4" xfId="35580" xr:uid="{00000000-0005-0000-0000-0000D68A0000}"/>
    <cellStyle name="Normal 7 4 2 4 4 2" xfId="35581" xr:uid="{00000000-0005-0000-0000-0000D78A0000}"/>
    <cellStyle name="Normal 7 4 2 4 4 2 2" xfId="35582" xr:uid="{00000000-0005-0000-0000-0000D88A0000}"/>
    <cellStyle name="Normal 7 4 2 4 4 3" xfId="35583" xr:uid="{00000000-0005-0000-0000-0000D98A0000}"/>
    <cellStyle name="Normal 7 4 2 4 5" xfId="35584" xr:uid="{00000000-0005-0000-0000-0000DA8A0000}"/>
    <cellStyle name="Normal 7 4 2 4 5 2" xfId="35585" xr:uid="{00000000-0005-0000-0000-0000DB8A0000}"/>
    <cellStyle name="Normal 7 4 2 4 6" xfId="35586" xr:uid="{00000000-0005-0000-0000-0000DC8A0000}"/>
    <cellStyle name="Normal 7 4 2 5" xfId="35587" xr:uid="{00000000-0005-0000-0000-0000DD8A0000}"/>
    <cellStyle name="Normal 7 4 2 5 2" xfId="35588" xr:uid="{00000000-0005-0000-0000-0000DE8A0000}"/>
    <cellStyle name="Normal 7 4 2 5 2 2" xfId="35589" xr:uid="{00000000-0005-0000-0000-0000DF8A0000}"/>
    <cellStyle name="Normal 7 4 2 5 2 2 2" xfId="35590" xr:uid="{00000000-0005-0000-0000-0000E08A0000}"/>
    <cellStyle name="Normal 7 4 2 5 2 2 2 2" xfId="35591" xr:uid="{00000000-0005-0000-0000-0000E18A0000}"/>
    <cellStyle name="Normal 7 4 2 5 2 2 2 2 2" xfId="35592" xr:uid="{00000000-0005-0000-0000-0000E28A0000}"/>
    <cellStyle name="Normal 7 4 2 5 2 2 2 3" xfId="35593" xr:uid="{00000000-0005-0000-0000-0000E38A0000}"/>
    <cellStyle name="Normal 7 4 2 5 2 2 3" xfId="35594" xr:uid="{00000000-0005-0000-0000-0000E48A0000}"/>
    <cellStyle name="Normal 7 4 2 5 2 2 3 2" xfId="35595" xr:uid="{00000000-0005-0000-0000-0000E58A0000}"/>
    <cellStyle name="Normal 7 4 2 5 2 2 4" xfId="35596" xr:uid="{00000000-0005-0000-0000-0000E68A0000}"/>
    <cellStyle name="Normal 7 4 2 5 2 3" xfId="35597" xr:uid="{00000000-0005-0000-0000-0000E78A0000}"/>
    <cellStyle name="Normal 7 4 2 5 2 3 2" xfId="35598" xr:uid="{00000000-0005-0000-0000-0000E88A0000}"/>
    <cellStyle name="Normal 7 4 2 5 2 3 2 2" xfId="35599" xr:uid="{00000000-0005-0000-0000-0000E98A0000}"/>
    <cellStyle name="Normal 7 4 2 5 2 3 3" xfId="35600" xr:uid="{00000000-0005-0000-0000-0000EA8A0000}"/>
    <cellStyle name="Normal 7 4 2 5 2 4" xfId="35601" xr:uid="{00000000-0005-0000-0000-0000EB8A0000}"/>
    <cellStyle name="Normal 7 4 2 5 2 4 2" xfId="35602" xr:uid="{00000000-0005-0000-0000-0000EC8A0000}"/>
    <cellStyle name="Normal 7 4 2 5 2 5" xfId="35603" xr:uid="{00000000-0005-0000-0000-0000ED8A0000}"/>
    <cellStyle name="Normal 7 4 2 5 3" xfId="35604" xr:uid="{00000000-0005-0000-0000-0000EE8A0000}"/>
    <cellStyle name="Normal 7 4 2 5 3 2" xfId="35605" xr:uid="{00000000-0005-0000-0000-0000EF8A0000}"/>
    <cellStyle name="Normal 7 4 2 5 3 2 2" xfId="35606" xr:uid="{00000000-0005-0000-0000-0000F08A0000}"/>
    <cellStyle name="Normal 7 4 2 5 3 2 2 2" xfId="35607" xr:uid="{00000000-0005-0000-0000-0000F18A0000}"/>
    <cellStyle name="Normal 7 4 2 5 3 2 3" xfId="35608" xr:uid="{00000000-0005-0000-0000-0000F28A0000}"/>
    <cellStyle name="Normal 7 4 2 5 3 3" xfId="35609" xr:uid="{00000000-0005-0000-0000-0000F38A0000}"/>
    <cellStyle name="Normal 7 4 2 5 3 3 2" xfId="35610" xr:uid="{00000000-0005-0000-0000-0000F48A0000}"/>
    <cellStyle name="Normal 7 4 2 5 3 4" xfId="35611" xr:uid="{00000000-0005-0000-0000-0000F58A0000}"/>
    <cellStyle name="Normal 7 4 2 5 4" xfId="35612" xr:uid="{00000000-0005-0000-0000-0000F68A0000}"/>
    <cellStyle name="Normal 7 4 2 5 4 2" xfId="35613" xr:uid="{00000000-0005-0000-0000-0000F78A0000}"/>
    <cellStyle name="Normal 7 4 2 5 4 2 2" xfId="35614" xr:uid="{00000000-0005-0000-0000-0000F88A0000}"/>
    <cellStyle name="Normal 7 4 2 5 4 3" xfId="35615" xr:uid="{00000000-0005-0000-0000-0000F98A0000}"/>
    <cellStyle name="Normal 7 4 2 5 5" xfId="35616" xr:uid="{00000000-0005-0000-0000-0000FA8A0000}"/>
    <cellStyle name="Normal 7 4 2 5 5 2" xfId="35617" xr:uid="{00000000-0005-0000-0000-0000FB8A0000}"/>
    <cellStyle name="Normal 7 4 2 5 6" xfId="35618" xr:uid="{00000000-0005-0000-0000-0000FC8A0000}"/>
    <cellStyle name="Normal 7 4 2 6" xfId="35619" xr:uid="{00000000-0005-0000-0000-0000FD8A0000}"/>
    <cellStyle name="Normal 7 4 2 6 2" xfId="35620" xr:uid="{00000000-0005-0000-0000-0000FE8A0000}"/>
    <cellStyle name="Normal 7 4 2 6 2 2" xfId="35621" xr:uid="{00000000-0005-0000-0000-0000FF8A0000}"/>
    <cellStyle name="Normal 7 4 2 6 2 2 2" xfId="35622" xr:uid="{00000000-0005-0000-0000-0000008B0000}"/>
    <cellStyle name="Normal 7 4 2 6 2 2 2 2" xfId="35623" xr:uid="{00000000-0005-0000-0000-0000018B0000}"/>
    <cellStyle name="Normal 7 4 2 6 2 2 3" xfId="35624" xr:uid="{00000000-0005-0000-0000-0000028B0000}"/>
    <cellStyle name="Normal 7 4 2 6 2 3" xfId="35625" xr:uid="{00000000-0005-0000-0000-0000038B0000}"/>
    <cellStyle name="Normal 7 4 2 6 2 3 2" xfId="35626" xr:uid="{00000000-0005-0000-0000-0000048B0000}"/>
    <cellStyle name="Normal 7 4 2 6 2 4" xfId="35627" xr:uid="{00000000-0005-0000-0000-0000058B0000}"/>
    <cellStyle name="Normal 7 4 2 6 3" xfId="35628" xr:uid="{00000000-0005-0000-0000-0000068B0000}"/>
    <cellStyle name="Normal 7 4 2 6 3 2" xfId="35629" xr:uid="{00000000-0005-0000-0000-0000078B0000}"/>
    <cellStyle name="Normal 7 4 2 6 3 2 2" xfId="35630" xr:uid="{00000000-0005-0000-0000-0000088B0000}"/>
    <cellStyle name="Normal 7 4 2 6 3 3" xfId="35631" xr:uid="{00000000-0005-0000-0000-0000098B0000}"/>
    <cellStyle name="Normal 7 4 2 6 4" xfId="35632" xr:uid="{00000000-0005-0000-0000-00000A8B0000}"/>
    <cellStyle name="Normal 7 4 2 6 4 2" xfId="35633" xr:uid="{00000000-0005-0000-0000-00000B8B0000}"/>
    <cellStyle name="Normal 7 4 2 6 5" xfId="35634" xr:uid="{00000000-0005-0000-0000-00000C8B0000}"/>
    <cellStyle name="Normal 7 4 2 7" xfId="35635" xr:uid="{00000000-0005-0000-0000-00000D8B0000}"/>
    <cellStyle name="Normal 7 4 2 7 2" xfId="35636" xr:uid="{00000000-0005-0000-0000-00000E8B0000}"/>
    <cellStyle name="Normal 7 4 2 7 2 2" xfId="35637" xr:uid="{00000000-0005-0000-0000-00000F8B0000}"/>
    <cellStyle name="Normal 7 4 2 7 2 2 2" xfId="35638" xr:uid="{00000000-0005-0000-0000-0000108B0000}"/>
    <cellStyle name="Normal 7 4 2 7 2 3" xfId="35639" xr:uid="{00000000-0005-0000-0000-0000118B0000}"/>
    <cellStyle name="Normal 7 4 2 7 3" xfId="35640" xr:uid="{00000000-0005-0000-0000-0000128B0000}"/>
    <cellStyle name="Normal 7 4 2 7 3 2" xfId="35641" xr:uid="{00000000-0005-0000-0000-0000138B0000}"/>
    <cellStyle name="Normal 7 4 2 7 4" xfId="35642" xr:uid="{00000000-0005-0000-0000-0000148B0000}"/>
    <cellStyle name="Normal 7 4 2 8" xfId="35643" xr:uid="{00000000-0005-0000-0000-0000158B0000}"/>
    <cellStyle name="Normal 7 4 2 8 2" xfId="35644" xr:uid="{00000000-0005-0000-0000-0000168B0000}"/>
    <cellStyle name="Normal 7 4 2 8 2 2" xfId="35645" xr:uid="{00000000-0005-0000-0000-0000178B0000}"/>
    <cellStyle name="Normal 7 4 2 8 3" xfId="35646" xr:uid="{00000000-0005-0000-0000-0000188B0000}"/>
    <cellStyle name="Normal 7 4 2 9" xfId="35647" xr:uid="{00000000-0005-0000-0000-0000198B0000}"/>
    <cellStyle name="Normal 7 4 2 9 2" xfId="35648" xr:uid="{00000000-0005-0000-0000-00001A8B0000}"/>
    <cellStyle name="Normal 7 4 3" xfId="35649" xr:uid="{00000000-0005-0000-0000-00001B8B0000}"/>
    <cellStyle name="Normal 7 4 3 2" xfId="35650" xr:uid="{00000000-0005-0000-0000-00001C8B0000}"/>
    <cellStyle name="Normal 7 4 3 2 2" xfId="35651" xr:uid="{00000000-0005-0000-0000-00001D8B0000}"/>
    <cellStyle name="Normal 7 4 3 2 2 2" xfId="35652" xr:uid="{00000000-0005-0000-0000-00001E8B0000}"/>
    <cellStyle name="Normal 7 4 3 2 2 2 2" xfId="35653" xr:uid="{00000000-0005-0000-0000-00001F8B0000}"/>
    <cellStyle name="Normal 7 4 3 2 2 2 2 2" xfId="35654" xr:uid="{00000000-0005-0000-0000-0000208B0000}"/>
    <cellStyle name="Normal 7 4 3 2 2 2 2 2 2" xfId="35655" xr:uid="{00000000-0005-0000-0000-0000218B0000}"/>
    <cellStyle name="Normal 7 4 3 2 2 2 2 2 2 2" xfId="35656" xr:uid="{00000000-0005-0000-0000-0000228B0000}"/>
    <cellStyle name="Normal 7 4 3 2 2 2 2 2 3" xfId="35657" xr:uid="{00000000-0005-0000-0000-0000238B0000}"/>
    <cellStyle name="Normal 7 4 3 2 2 2 2 3" xfId="35658" xr:uid="{00000000-0005-0000-0000-0000248B0000}"/>
    <cellStyle name="Normal 7 4 3 2 2 2 2 3 2" xfId="35659" xr:uid="{00000000-0005-0000-0000-0000258B0000}"/>
    <cellStyle name="Normal 7 4 3 2 2 2 2 4" xfId="35660" xr:uid="{00000000-0005-0000-0000-0000268B0000}"/>
    <cellStyle name="Normal 7 4 3 2 2 2 3" xfId="35661" xr:uid="{00000000-0005-0000-0000-0000278B0000}"/>
    <cellStyle name="Normal 7 4 3 2 2 2 3 2" xfId="35662" xr:uid="{00000000-0005-0000-0000-0000288B0000}"/>
    <cellStyle name="Normal 7 4 3 2 2 2 3 2 2" xfId="35663" xr:uid="{00000000-0005-0000-0000-0000298B0000}"/>
    <cellStyle name="Normal 7 4 3 2 2 2 3 3" xfId="35664" xr:uid="{00000000-0005-0000-0000-00002A8B0000}"/>
    <cellStyle name="Normal 7 4 3 2 2 2 4" xfId="35665" xr:uid="{00000000-0005-0000-0000-00002B8B0000}"/>
    <cellStyle name="Normal 7 4 3 2 2 2 4 2" xfId="35666" xr:uid="{00000000-0005-0000-0000-00002C8B0000}"/>
    <cellStyle name="Normal 7 4 3 2 2 2 5" xfId="35667" xr:uid="{00000000-0005-0000-0000-00002D8B0000}"/>
    <cellStyle name="Normal 7 4 3 2 2 3" xfId="35668" xr:uid="{00000000-0005-0000-0000-00002E8B0000}"/>
    <cellStyle name="Normal 7 4 3 2 2 3 2" xfId="35669" xr:uid="{00000000-0005-0000-0000-00002F8B0000}"/>
    <cellStyle name="Normal 7 4 3 2 2 3 2 2" xfId="35670" xr:uid="{00000000-0005-0000-0000-0000308B0000}"/>
    <cellStyle name="Normal 7 4 3 2 2 3 2 2 2" xfId="35671" xr:uid="{00000000-0005-0000-0000-0000318B0000}"/>
    <cellStyle name="Normal 7 4 3 2 2 3 2 3" xfId="35672" xr:uid="{00000000-0005-0000-0000-0000328B0000}"/>
    <cellStyle name="Normal 7 4 3 2 2 3 3" xfId="35673" xr:uid="{00000000-0005-0000-0000-0000338B0000}"/>
    <cellStyle name="Normal 7 4 3 2 2 3 3 2" xfId="35674" xr:uid="{00000000-0005-0000-0000-0000348B0000}"/>
    <cellStyle name="Normal 7 4 3 2 2 3 4" xfId="35675" xr:uid="{00000000-0005-0000-0000-0000358B0000}"/>
    <cellStyle name="Normal 7 4 3 2 2 4" xfId="35676" xr:uid="{00000000-0005-0000-0000-0000368B0000}"/>
    <cellStyle name="Normal 7 4 3 2 2 4 2" xfId="35677" xr:uid="{00000000-0005-0000-0000-0000378B0000}"/>
    <cellStyle name="Normal 7 4 3 2 2 4 2 2" xfId="35678" xr:uid="{00000000-0005-0000-0000-0000388B0000}"/>
    <cellStyle name="Normal 7 4 3 2 2 4 3" xfId="35679" xr:uid="{00000000-0005-0000-0000-0000398B0000}"/>
    <cellStyle name="Normal 7 4 3 2 2 5" xfId="35680" xr:uid="{00000000-0005-0000-0000-00003A8B0000}"/>
    <cellStyle name="Normal 7 4 3 2 2 5 2" xfId="35681" xr:uid="{00000000-0005-0000-0000-00003B8B0000}"/>
    <cellStyle name="Normal 7 4 3 2 2 6" xfId="35682" xr:uid="{00000000-0005-0000-0000-00003C8B0000}"/>
    <cellStyle name="Normal 7 4 3 2 3" xfId="35683" xr:uid="{00000000-0005-0000-0000-00003D8B0000}"/>
    <cellStyle name="Normal 7 4 3 2 3 2" xfId="35684" xr:uid="{00000000-0005-0000-0000-00003E8B0000}"/>
    <cellStyle name="Normal 7 4 3 2 3 2 2" xfId="35685" xr:uid="{00000000-0005-0000-0000-00003F8B0000}"/>
    <cellStyle name="Normal 7 4 3 2 3 2 2 2" xfId="35686" xr:uid="{00000000-0005-0000-0000-0000408B0000}"/>
    <cellStyle name="Normal 7 4 3 2 3 2 2 2 2" xfId="35687" xr:uid="{00000000-0005-0000-0000-0000418B0000}"/>
    <cellStyle name="Normal 7 4 3 2 3 2 2 2 2 2" xfId="35688" xr:uid="{00000000-0005-0000-0000-0000428B0000}"/>
    <cellStyle name="Normal 7 4 3 2 3 2 2 2 3" xfId="35689" xr:uid="{00000000-0005-0000-0000-0000438B0000}"/>
    <cellStyle name="Normal 7 4 3 2 3 2 2 3" xfId="35690" xr:uid="{00000000-0005-0000-0000-0000448B0000}"/>
    <cellStyle name="Normal 7 4 3 2 3 2 2 3 2" xfId="35691" xr:uid="{00000000-0005-0000-0000-0000458B0000}"/>
    <cellStyle name="Normal 7 4 3 2 3 2 2 4" xfId="35692" xr:uid="{00000000-0005-0000-0000-0000468B0000}"/>
    <cellStyle name="Normal 7 4 3 2 3 2 3" xfId="35693" xr:uid="{00000000-0005-0000-0000-0000478B0000}"/>
    <cellStyle name="Normal 7 4 3 2 3 2 3 2" xfId="35694" xr:uid="{00000000-0005-0000-0000-0000488B0000}"/>
    <cellStyle name="Normal 7 4 3 2 3 2 3 2 2" xfId="35695" xr:uid="{00000000-0005-0000-0000-0000498B0000}"/>
    <cellStyle name="Normal 7 4 3 2 3 2 3 3" xfId="35696" xr:uid="{00000000-0005-0000-0000-00004A8B0000}"/>
    <cellStyle name="Normal 7 4 3 2 3 2 4" xfId="35697" xr:uid="{00000000-0005-0000-0000-00004B8B0000}"/>
    <cellStyle name="Normal 7 4 3 2 3 2 4 2" xfId="35698" xr:uid="{00000000-0005-0000-0000-00004C8B0000}"/>
    <cellStyle name="Normal 7 4 3 2 3 2 5" xfId="35699" xr:uid="{00000000-0005-0000-0000-00004D8B0000}"/>
    <cellStyle name="Normal 7 4 3 2 3 3" xfId="35700" xr:uid="{00000000-0005-0000-0000-00004E8B0000}"/>
    <cellStyle name="Normal 7 4 3 2 3 3 2" xfId="35701" xr:uid="{00000000-0005-0000-0000-00004F8B0000}"/>
    <cellStyle name="Normal 7 4 3 2 3 3 2 2" xfId="35702" xr:uid="{00000000-0005-0000-0000-0000508B0000}"/>
    <cellStyle name="Normal 7 4 3 2 3 3 2 2 2" xfId="35703" xr:uid="{00000000-0005-0000-0000-0000518B0000}"/>
    <cellStyle name="Normal 7 4 3 2 3 3 2 3" xfId="35704" xr:uid="{00000000-0005-0000-0000-0000528B0000}"/>
    <cellStyle name="Normal 7 4 3 2 3 3 3" xfId="35705" xr:uid="{00000000-0005-0000-0000-0000538B0000}"/>
    <cellStyle name="Normal 7 4 3 2 3 3 3 2" xfId="35706" xr:uid="{00000000-0005-0000-0000-0000548B0000}"/>
    <cellStyle name="Normal 7 4 3 2 3 3 4" xfId="35707" xr:uid="{00000000-0005-0000-0000-0000558B0000}"/>
    <cellStyle name="Normal 7 4 3 2 3 4" xfId="35708" xr:uid="{00000000-0005-0000-0000-0000568B0000}"/>
    <cellStyle name="Normal 7 4 3 2 3 4 2" xfId="35709" xr:uid="{00000000-0005-0000-0000-0000578B0000}"/>
    <cellStyle name="Normal 7 4 3 2 3 4 2 2" xfId="35710" xr:uid="{00000000-0005-0000-0000-0000588B0000}"/>
    <cellStyle name="Normal 7 4 3 2 3 4 3" xfId="35711" xr:uid="{00000000-0005-0000-0000-0000598B0000}"/>
    <cellStyle name="Normal 7 4 3 2 3 5" xfId="35712" xr:uid="{00000000-0005-0000-0000-00005A8B0000}"/>
    <cellStyle name="Normal 7 4 3 2 3 5 2" xfId="35713" xr:uid="{00000000-0005-0000-0000-00005B8B0000}"/>
    <cellStyle name="Normal 7 4 3 2 3 6" xfId="35714" xr:uid="{00000000-0005-0000-0000-00005C8B0000}"/>
    <cellStyle name="Normal 7 4 3 2 4" xfId="35715" xr:uid="{00000000-0005-0000-0000-00005D8B0000}"/>
    <cellStyle name="Normal 7 4 3 2 4 2" xfId="35716" xr:uid="{00000000-0005-0000-0000-00005E8B0000}"/>
    <cellStyle name="Normal 7 4 3 2 4 2 2" xfId="35717" xr:uid="{00000000-0005-0000-0000-00005F8B0000}"/>
    <cellStyle name="Normal 7 4 3 2 4 2 2 2" xfId="35718" xr:uid="{00000000-0005-0000-0000-0000608B0000}"/>
    <cellStyle name="Normal 7 4 3 2 4 2 2 2 2" xfId="35719" xr:uid="{00000000-0005-0000-0000-0000618B0000}"/>
    <cellStyle name="Normal 7 4 3 2 4 2 2 3" xfId="35720" xr:uid="{00000000-0005-0000-0000-0000628B0000}"/>
    <cellStyle name="Normal 7 4 3 2 4 2 3" xfId="35721" xr:uid="{00000000-0005-0000-0000-0000638B0000}"/>
    <cellStyle name="Normal 7 4 3 2 4 2 3 2" xfId="35722" xr:uid="{00000000-0005-0000-0000-0000648B0000}"/>
    <cellStyle name="Normal 7 4 3 2 4 2 4" xfId="35723" xr:uid="{00000000-0005-0000-0000-0000658B0000}"/>
    <cellStyle name="Normal 7 4 3 2 4 3" xfId="35724" xr:uid="{00000000-0005-0000-0000-0000668B0000}"/>
    <cellStyle name="Normal 7 4 3 2 4 3 2" xfId="35725" xr:uid="{00000000-0005-0000-0000-0000678B0000}"/>
    <cellStyle name="Normal 7 4 3 2 4 3 2 2" xfId="35726" xr:uid="{00000000-0005-0000-0000-0000688B0000}"/>
    <cellStyle name="Normal 7 4 3 2 4 3 3" xfId="35727" xr:uid="{00000000-0005-0000-0000-0000698B0000}"/>
    <cellStyle name="Normal 7 4 3 2 4 4" xfId="35728" xr:uid="{00000000-0005-0000-0000-00006A8B0000}"/>
    <cellStyle name="Normal 7 4 3 2 4 4 2" xfId="35729" xr:uid="{00000000-0005-0000-0000-00006B8B0000}"/>
    <cellStyle name="Normal 7 4 3 2 4 5" xfId="35730" xr:uid="{00000000-0005-0000-0000-00006C8B0000}"/>
    <cellStyle name="Normal 7 4 3 2 5" xfId="35731" xr:uid="{00000000-0005-0000-0000-00006D8B0000}"/>
    <cellStyle name="Normal 7 4 3 2 5 2" xfId="35732" xr:uid="{00000000-0005-0000-0000-00006E8B0000}"/>
    <cellStyle name="Normal 7 4 3 2 5 2 2" xfId="35733" xr:uid="{00000000-0005-0000-0000-00006F8B0000}"/>
    <cellStyle name="Normal 7 4 3 2 5 2 2 2" xfId="35734" xr:uid="{00000000-0005-0000-0000-0000708B0000}"/>
    <cellStyle name="Normal 7 4 3 2 5 2 3" xfId="35735" xr:uid="{00000000-0005-0000-0000-0000718B0000}"/>
    <cellStyle name="Normal 7 4 3 2 5 3" xfId="35736" xr:uid="{00000000-0005-0000-0000-0000728B0000}"/>
    <cellStyle name="Normal 7 4 3 2 5 3 2" xfId="35737" xr:uid="{00000000-0005-0000-0000-0000738B0000}"/>
    <cellStyle name="Normal 7 4 3 2 5 4" xfId="35738" xr:uid="{00000000-0005-0000-0000-0000748B0000}"/>
    <cellStyle name="Normal 7 4 3 2 6" xfId="35739" xr:uid="{00000000-0005-0000-0000-0000758B0000}"/>
    <cellStyle name="Normal 7 4 3 2 6 2" xfId="35740" xr:uid="{00000000-0005-0000-0000-0000768B0000}"/>
    <cellStyle name="Normal 7 4 3 2 6 2 2" xfId="35741" xr:uid="{00000000-0005-0000-0000-0000778B0000}"/>
    <cellStyle name="Normal 7 4 3 2 6 3" xfId="35742" xr:uid="{00000000-0005-0000-0000-0000788B0000}"/>
    <cellStyle name="Normal 7 4 3 2 7" xfId="35743" xr:uid="{00000000-0005-0000-0000-0000798B0000}"/>
    <cellStyle name="Normal 7 4 3 2 7 2" xfId="35744" xr:uid="{00000000-0005-0000-0000-00007A8B0000}"/>
    <cellStyle name="Normal 7 4 3 2 8" xfId="35745" xr:uid="{00000000-0005-0000-0000-00007B8B0000}"/>
    <cellStyle name="Normal 7 4 3 3" xfId="35746" xr:uid="{00000000-0005-0000-0000-00007C8B0000}"/>
    <cellStyle name="Normal 7 4 3 3 2" xfId="35747" xr:uid="{00000000-0005-0000-0000-00007D8B0000}"/>
    <cellStyle name="Normal 7 4 3 3 2 2" xfId="35748" xr:uid="{00000000-0005-0000-0000-00007E8B0000}"/>
    <cellStyle name="Normal 7 4 3 3 2 2 2" xfId="35749" xr:uid="{00000000-0005-0000-0000-00007F8B0000}"/>
    <cellStyle name="Normal 7 4 3 3 2 2 2 2" xfId="35750" xr:uid="{00000000-0005-0000-0000-0000808B0000}"/>
    <cellStyle name="Normal 7 4 3 3 2 2 2 2 2" xfId="35751" xr:uid="{00000000-0005-0000-0000-0000818B0000}"/>
    <cellStyle name="Normal 7 4 3 3 2 2 2 3" xfId="35752" xr:uid="{00000000-0005-0000-0000-0000828B0000}"/>
    <cellStyle name="Normal 7 4 3 3 2 2 3" xfId="35753" xr:uid="{00000000-0005-0000-0000-0000838B0000}"/>
    <cellStyle name="Normal 7 4 3 3 2 2 3 2" xfId="35754" xr:uid="{00000000-0005-0000-0000-0000848B0000}"/>
    <cellStyle name="Normal 7 4 3 3 2 2 4" xfId="35755" xr:uid="{00000000-0005-0000-0000-0000858B0000}"/>
    <cellStyle name="Normal 7 4 3 3 2 3" xfId="35756" xr:uid="{00000000-0005-0000-0000-0000868B0000}"/>
    <cellStyle name="Normal 7 4 3 3 2 3 2" xfId="35757" xr:uid="{00000000-0005-0000-0000-0000878B0000}"/>
    <cellStyle name="Normal 7 4 3 3 2 3 2 2" xfId="35758" xr:uid="{00000000-0005-0000-0000-0000888B0000}"/>
    <cellStyle name="Normal 7 4 3 3 2 3 3" xfId="35759" xr:uid="{00000000-0005-0000-0000-0000898B0000}"/>
    <cellStyle name="Normal 7 4 3 3 2 4" xfId="35760" xr:uid="{00000000-0005-0000-0000-00008A8B0000}"/>
    <cellStyle name="Normal 7 4 3 3 2 4 2" xfId="35761" xr:uid="{00000000-0005-0000-0000-00008B8B0000}"/>
    <cellStyle name="Normal 7 4 3 3 2 5" xfId="35762" xr:uid="{00000000-0005-0000-0000-00008C8B0000}"/>
    <cellStyle name="Normal 7 4 3 3 3" xfId="35763" xr:uid="{00000000-0005-0000-0000-00008D8B0000}"/>
    <cellStyle name="Normal 7 4 3 3 3 2" xfId="35764" xr:uid="{00000000-0005-0000-0000-00008E8B0000}"/>
    <cellStyle name="Normal 7 4 3 3 3 2 2" xfId="35765" xr:uid="{00000000-0005-0000-0000-00008F8B0000}"/>
    <cellStyle name="Normal 7 4 3 3 3 2 2 2" xfId="35766" xr:uid="{00000000-0005-0000-0000-0000908B0000}"/>
    <cellStyle name="Normal 7 4 3 3 3 2 3" xfId="35767" xr:uid="{00000000-0005-0000-0000-0000918B0000}"/>
    <cellStyle name="Normal 7 4 3 3 3 3" xfId="35768" xr:uid="{00000000-0005-0000-0000-0000928B0000}"/>
    <cellStyle name="Normal 7 4 3 3 3 3 2" xfId="35769" xr:uid="{00000000-0005-0000-0000-0000938B0000}"/>
    <cellStyle name="Normal 7 4 3 3 3 4" xfId="35770" xr:uid="{00000000-0005-0000-0000-0000948B0000}"/>
    <cellStyle name="Normal 7 4 3 3 4" xfId="35771" xr:uid="{00000000-0005-0000-0000-0000958B0000}"/>
    <cellStyle name="Normal 7 4 3 3 4 2" xfId="35772" xr:uid="{00000000-0005-0000-0000-0000968B0000}"/>
    <cellStyle name="Normal 7 4 3 3 4 2 2" xfId="35773" xr:uid="{00000000-0005-0000-0000-0000978B0000}"/>
    <cellStyle name="Normal 7 4 3 3 4 3" xfId="35774" xr:uid="{00000000-0005-0000-0000-0000988B0000}"/>
    <cellStyle name="Normal 7 4 3 3 5" xfId="35775" xr:uid="{00000000-0005-0000-0000-0000998B0000}"/>
    <cellStyle name="Normal 7 4 3 3 5 2" xfId="35776" xr:uid="{00000000-0005-0000-0000-00009A8B0000}"/>
    <cellStyle name="Normal 7 4 3 3 6" xfId="35777" xr:uid="{00000000-0005-0000-0000-00009B8B0000}"/>
    <cellStyle name="Normal 7 4 3 4" xfId="35778" xr:uid="{00000000-0005-0000-0000-00009C8B0000}"/>
    <cellStyle name="Normal 7 4 3 4 2" xfId="35779" xr:uid="{00000000-0005-0000-0000-00009D8B0000}"/>
    <cellStyle name="Normal 7 4 3 4 2 2" xfId="35780" xr:uid="{00000000-0005-0000-0000-00009E8B0000}"/>
    <cellStyle name="Normal 7 4 3 4 2 2 2" xfId="35781" xr:uid="{00000000-0005-0000-0000-00009F8B0000}"/>
    <cellStyle name="Normal 7 4 3 4 2 2 2 2" xfId="35782" xr:uid="{00000000-0005-0000-0000-0000A08B0000}"/>
    <cellStyle name="Normal 7 4 3 4 2 2 2 2 2" xfId="35783" xr:uid="{00000000-0005-0000-0000-0000A18B0000}"/>
    <cellStyle name="Normal 7 4 3 4 2 2 2 3" xfId="35784" xr:uid="{00000000-0005-0000-0000-0000A28B0000}"/>
    <cellStyle name="Normal 7 4 3 4 2 2 3" xfId="35785" xr:uid="{00000000-0005-0000-0000-0000A38B0000}"/>
    <cellStyle name="Normal 7 4 3 4 2 2 3 2" xfId="35786" xr:uid="{00000000-0005-0000-0000-0000A48B0000}"/>
    <cellStyle name="Normal 7 4 3 4 2 2 4" xfId="35787" xr:uid="{00000000-0005-0000-0000-0000A58B0000}"/>
    <cellStyle name="Normal 7 4 3 4 2 3" xfId="35788" xr:uid="{00000000-0005-0000-0000-0000A68B0000}"/>
    <cellStyle name="Normal 7 4 3 4 2 3 2" xfId="35789" xr:uid="{00000000-0005-0000-0000-0000A78B0000}"/>
    <cellStyle name="Normal 7 4 3 4 2 3 2 2" xfId="35790" xr:uid="{00000000-0005-0000-0000-0000A88B0000}"/>
    <cellStyle name="Normal 7 4 3 4 2 3 3" xfId="35791" xr:uid="{00000000-0005-0000-0000-0000A98B0000}"/>
    <cellStyle name="Normal 7 4 3 4 2 4" xfId="35792" xr:uid="{00000000-0005-0000-0000-0000AA8B0000}"/>
    <cellStyle name="Normal 7 4 3 4 2 4 2" xfId="35793" xr:uid="{00000000-0005-0000-0000-0000AB8B0000}"/>
    <cellStyle name="Normal 7 4 3 4 2 5" xfId="35794" xr:uid="{00000000-0005-0000-0000-0000AC8B0000}"/>
    <cellStyle name="Normal 7 4 3 4 3" xfId="35795" xr:uid="{00000000-0005-0000-0000-0000AD8B0000}"/>
    <cellStyle name="Normal 7 4 3 4 3 2" xfId="35796" xr:uid="{00000000-0005-0000-0000-0000AE8B0000}"/>
    <cellStyle name="Normal 7 4 3 4 3 2 2" xfId="35797" xr:uid="{00000000-0005-0000-0000-0000AF8B0000}"/>
    <cellStyle name="Normal 7 4 3 4 3 2 2 2" xfId="35798" xr:uid="{00000000-0005-0000-0000-0000B08B0000}"/>
    <cellStyle name="Normal 7 4 3 4 3 2 3" xfId="35799" xr:uid="{00000000-0005-0000-0000-0000B18B0000}"/>
    <cellStyle name="Normal 7 4 3 4 3 3" xfId="35800" xr:uid="{00000000-0005-0000-0000-0000B28B0000}"/>
    <cellStyle name="Normal 7 4 3 4 3 3 2" xfId="35801" xr:uid="{00000000-0005-0000-0000-0000B38B0000}"/>
    <cellStyle name="Normal 7 4 3 4 3 4" xfId="35802" xr:uid="{00000000-0005-0000-0000-0000B48B0000}"/>
    <cellStyle name="Normal 7 4 3 4 4" xfId="35803" xr:uid="{00000000-0005-0000-0000-0000B58B0000}"/>
    <cellStyle name="Normal 7 4 3 4 4 2" xfId="35804" xr:uid="{00000000-0005-0000-0000-0000B68B0000}"/>
    <cellStyle name="Normal 7 4 3 4 4 2 2" xfId="35805" xr:uid="{00000000-0005-0000-0000-0000B78B0000}"/>
    <cellStyle name="Normal 7 4 3 4 4 3" xfId="35806" xr:uid="{00000000-0005-0000-0000-0000B88B0000}"/>
    <cellStyle name="Normal 7 4 3 4 5" xfId="35807" xr:uid="{00000000-0005-0000-0000-0000B98B0000}"/>
    <cellStyle name="Normal 7 4 3 4 5 2" xfId="35808" xr:uid="{00000000-0005-0000-0000-0000BA8B0000}"/>
    <cellStyle name="Normal 7 4 3 4 6" xfId="35809" xr:uid="{00000000-0005-0000-0000-0000BB8B0000}"/>
    <cellStyle name="Normal 7 4 3 5" xfId="35810" xr:uid="{00000000-0005-0000-0000-0000BC8B0000}"/>
    <cellStyle name="Normal 7 4 3 5 2" xfId="35811" xr:uid="{00000000-0005-0000-0000-0000BD8B0000}"/>
    <cellStyle name="Normal 7 4 3 5 2 2" xfId="35812" xr:uid="{00000000-0005-0000-0000-0000BE8B0000}"/>
    <cellStyle name="Normal 7 4 3 5 2 2 2" xfId="35813" xr:uid="{00000000-0005-0000-0000-0000BF8B0000}"/>
    <cellStyle name="Normal 7 4 3 5 2 2 2 2" xfId="35814" xr:uid="{00000000-0005-0000-0000-0000C08B0000}"/>
    <cellStyle name="Normal 7 4 3 5 2 2 3" xfId="35815" xr:uid="{00000000-0005-0000-0000-0000C18B0000}"/>
    <cellStyle name="Normal 7 4 3 5 2 3" xfId="35816" xr:uid="{00000000-0005-0000-0000-0000C28B0000}"/>
    <cellStyle name="Normal 7 4 3 5 2 3 2" xfId="35817" xr:uid="{00000000-0005-0000-0000-0000C38B0000}"/>
    <cellStyle name="Normal 7 4 3 5 2 4" xfId="35818" xr:uid="{00000000-0005-0000-0000-0000C48B0000}"/>
    <cellStyle name="Normal 7 4 3 5 3" xfId="35819" xr:uid="{00000000-0005-0000-0000-0000C58B0000}"/>
    <cellStyle name="Normal 7 4 3 5 3 2" xfId="35820" xr:uid="{00000000-0005-0000-0000-0000C68B0000}"/>
    <cellStyle name="Normal 7 4 3 5 3 2 2" xfId="35821" xr:uid="{00000000-0005-0000-0000-0000C78B0000}"/>
    <cellStyle name="Normal 7 4 3 5 3 3" xfId="35822" xr:uid="{00000000-0005-0000-0000-0000C88B0000}"/>
    <cellStyle name="Normal 7 4 3 5 4" xfId="35823" xr:uid="{00000000-0005-0000-0000-0000C98B0000}"/>
    <cellStyle name="Normal 7 4 3 5 4 2" xfId="35824" xr:uid="{00000000-0005-0000-0000-0000CA8B0000}"/>
    <cellStyle name="Normal 7 4 3 5 5" xfId="35825" xr:uid="{00000000-0005-0000-0000-0000CB8B0000}"/>
    <cellStyle name="Normal 7 4 3 6" xfId="35826" xr:uid="{00000000-0005-0000-0000-0000CC8B0000}"/>
    <cellStyle name="Normal 7 4 3 6 2" xfId="35827" xr:uid="{00000000-0005-0000-0000-0000CD8B0000}"/>
    <cellStyle name="Normal 7 4 3 6 2 2" xfId="35828" xr:uid="{00000000-0005-0000-0000-0000CE8B0000}"/>
    <cellStyle name="Normal 7 4 3 6 2 2 2" xfId="35829" xr:uid="{00000000-0005-0000-0000-0000CF8B0000}"/>
    <cellStyle name="Normal 7 4 3 6 2 3" xfId="35830" xr:uid="{00000000-0005-0000-0000-0000D08B0000}"/>
    <cellStyle name="Normal 7 4 3 6 3" xfId="35831" xr:uid="{00000000-0005-0000-0000-0000D18B0000}"/>
    <cellStyle name="Normal 7 4 3 6 3 2" xfId="35832" xr:uid="{00000000-0005-0000-0000-0000D28B0000}"/>
    <cellStyle name="Normal 7 4 3 6 4" xfId="35833" xr:uid="{00000000-0005-0000-0000-0000D38B0000}"/>
    <cellStyle name="Normal 7 4 3 7" xfId="35834" xr:uid="{00000000-0005-0000-0000-0000D48B0000}"/>
    <cellStyle name="Normal 7 4 3 7 2" xfId="35835" xr:uid="{00000000-0005-0000-0000-0000D58B0000}"/>
    <cellStyle name="Normal 7 4 3 7 2 2" xfId="35836" xr:uid="{00000000-0005-0000-0000-0000D68B0000}"/>
    <cellStyle name="Normal 7 4 3 7 3" xfId="35837" xr:uid="{00000000-0005-0000-0000-0000D78B0000}"/>
    <cellStyle name="Normal 7 4 3 8" xfId="35838" xr:uid="{00000000-0005-0000-0000-0000D88B0000}"/>
    <cellStyle name="Normal 7 4 3 8 2" xfId="35839" xr:uid="{00000000-0005-0000-0000-0000D98B0000}"/>
    <cellStyle name="Normal 7 4 3 9" xfId="35840" xr:uid="{00000000-0005-0000-0000-0000DA8B0000}"/>
    <cellStyle name="Normal 7 4 4" xfId="35841" xr:uid="{00000000-0005-0000-0000-0000DB8B0000}"/>
    <cellStyle name="Normal 7 4 4 2" xfId="35842" xr:uid="{00000000-0005-0000-0000-0000DC8B0000}"/>
    <cellStyle name="Normal 7 4 4 2 2" xfId="35843" xr:uid="{00000000-0005-0000-0000-0000DD8B0000}"/>
    <cellStyle name="Normal 7 4 4 2 2 2" xfId="35844" xr:uid="{00000000-0005-0000-0000-0000DE8B0000}"/>
    <cellStyle name="Normal 7 4 4 2 2 2 2" xfId="35845" xr:uid="{00000000-0005-0000-0000-0000DF8B0000}"/>
    <cellStyle name="Normal 7 4 4 2 2 2 2 2" xfId="35846" xr:uid="{00000000-0005-0000-0000-0000E08B0000}"/>
    <cellStyle name="Normal 7 4 4 2 2 2 2 2 2" xfId="35847" xr:uid="{00000000-0005-0000-0000-0000E18B0000}"/>
    <cellStyle name="Normal 7 4 4 2 2 2 2 3" xfId="35848" xr:uid="{00000000-0005-0000-0000-0000E28B0000}"/>
    <cellStyle name="Normal 7 4 4 2 2 2 3" xfId="35849" xr:uid="{00000000-0005-0000-0000-0000E38B0000}"/>
    <cellStyle name="Normal 7 4 4 2 2 2 3 2" xfId="35850" xr:uid="{00000000-0005-0000-0000-0000E48B0000}"/>
    <cellStyle name="Normal 7 4 4 2 2 2 4" xfId="35851" xr:uid="{00000000-0005-0000-0000-0000E58B0000}"/>
    <cellStyle name="Normal 7 4 4 2 2 3" xfId="35852" xr:uid="{00000000-0005-0000-0000-0000E68B0000}"/>
    <cellStyle name="Normal 7 4 4 2 2 3 2" xfId="35853" xr:uid="{00000000-0005-0000-0000-0000E78B0000}"/>
    <cellStyle name="Normal 7 4 4 2 2 3 2 2" xfId="35854" xr:uid="{00000000-0005-0000-0000-0000E88B0000}"/>
    <cellStyle name="Normal 7 4 4 2 2 3 3" xfId="35855" xr:uid="{00000000-0005-0000-0000-0000E98B0000}"/>
    <cellStyle name="Normal 7 4 4 2 2 4" xfId="35856" xr:uid="{00000000-0005-0000-0000-0000EA8B0000}"/>
    <cellStyle name="Normal 7 4 4 2 2 4 2" xfId="35857" xr:uid="{00000000-0005-0000-0000-0000EB8B0000}"/>
    <cellStyle name="Normal 7 4 4 2 2 5" xfId="35858" xr:uid="{00000000-0005-0000-0000-0000EC8B0000}"/>
    <cellStyle name="Normal 7 4 4 2 3" xfId="35859" xr:uid="{00000000-0005-0000-0000-0000ED8B0000}"/>
    <cellStyle name="Normal 7 4 4 2 3 2" xfId="35860" xr:uid="{00000000-0005-0000-0000-0000EE8B0000}"/>
    <cellStyle name="Normal 7 4 4 2 3 2 2" xfId="35861" xr:uid="{00000000-0005-0000-0000-0000EF8B0000}"/>
    <cellStyle name="Normal 7 4 4 2 3 2 2 2" xfId="35862" xr:uid="{00000000-0005-0000-0000-0000F08B0000}"/>
    <cellStyle name="Normal 7 4 4 2 3 2 3" xfId="35863" xr:uid="{00000000-0005-0000-0000-0000F18B0000}"/>
    <cellStyle name="Normal 7 4 4 2 3 3" xfId="35864" xr:uid="{00000000-0005-0000-0000-0000F28B0000}"/>
    <cellStyle name="Normal 7 4 4 2 3 3 2" xfId="35865" xr:uid="{00000000-0005-0000-0000-0000F38B0000}"/>
    <cellStyle name="Normal 7 4 4 2 3 4" xfId="35866" xr:uid="{00000000-0005-0000-0000-0000F48B0000}"/>
    <cellStyle name="Normal 7 4 4 2 4" xfId="35867" xr:uid="{00000000-0005-0000-0000-0000F58B0000}"/>
    <cellStyle name="Normal 7 4 4 2 4 2" xfId="35868" xr:uid="{00000000-0005-0000-0000-0000F68B0000}"/>
    <cellStyle name="Normal 7 4 4 2 4 2 2" xfId="35869" xr:uid="{00000000-0005-0000-0000-0000F78B0000}"/>
    <cellStyle name="Normal 7 4 4 2 4 3" xfId="35870" xr:uid="{00000000-0005-0000-0000-0000F88B0000}"/>
    <cellStyle name="Normal 7 4 4 2 5" xfId="35871" xr:uid="{00000000-0005-0000-0000-0000F98B0000}"/>
    <cellStyle name="Normal 7 4 4 2 5 2" xfId="35872" xr:uid="{00000000-0005-0000-0000-0000FA8B0000}"/>
    <cellStyle name="Normal 7 4 4 2 6" xfId="35873" xr:uid="{00000000-0005-0000-0000-0000FB8B0000}"/>
    <cellStyle name="Normal 7 4 4 3" xfId="35874" xr:uid="{00000000-0005-0000-0000-0000FC8B0000}"/>
    <cellStyle name="Normal 7 4 4 3 2" xfId="35875" xr:uid="{00000000-0005-0000-0000-0000FD8B0000}"/>
    <cellStyle name="Normal 7 4 4 3 2 2" xfId="35876" xr:uid="{00000000-0005-0000-0000-0000FE8B0000}"/>
    <cellStyle name="Normal 7 4 4 3 2 2 2" xfId="35877" xr:uid="{00000000-0005-0000-0000-0000FF8B0000}"/>
    <cellStyle name="Normal 7 4 4 3 2 2 2 2" xfId="35878" xr:uid="{00000000-0005-0000-0000-0000008C0000}"/>
    <cellStyle name="Normal 7 4 4 3 2 2 2 2 2" xfId="35879" xr:uid="{00000000-0005-0000-0000-0000018C0000}"/>
    <cellStyle name="Normal 7 4 4 3 2 2 2 3" xfId="35880" xr:uid="{00000000-0005-0000-0000-0000028C0000}"/>
    <cellStyle name="Normal 7 4 4 3 2 2 3" xfId="35881" xr:uid="{00000000-0005-0000-0000-0000038C0000}"/>
    <cellStyle name="Normal 7 4 4 3 2 2 3 2" xfId="35882" xr:uid="{00000000-0005-0000-0000-0000048C0000}"/>
    <cellStyle name="Normal 7 4 4 3 2 2 4" xfId="35883" xr:uid="{00000000-0005-0000-0000-0000058C0000}"/>
    <cellStyle name="Normal 7 4 4 3 2 3" xfId="35884" xr:uid="{00000000-0005-0000-0000-0000068C0000}"/>
    <cellStyle name="Normal 7 4 4 3 2 3 2" xfId="35885" xr:uid="{00000000-0005-0000-0000-0000078C0000}"/>
    <cellStyle name="Normal 7 4 4 3 2 3 2 2" xfId="35886" xr:uid="{00000000-0005-0000-0000-0000088C0000}"/>
    <cellStyle name="Normal 7 4 4 3 2 3 3" xfId="35887" xr:uid="{00000000-0005-0000-0000-0000098C0000}"/>
    <cellStyle name="Normal 7 4 4 3 2 4" xfId="35888" xr:uid="{00000000-0005-0000-0000-00000A8C0000}"/>
    <cellStyle name="Normal 7 4 4 3 2 4 2" xfId="35889" xr:uid="{00000000-0005-0000-0000-00000B8C0000}"/>
    <cellStyle name="Normal 7 4 4 3 2 5" xfId="35890" xr:uid="{00000000-0005-0000-0000-00000C8C0000}"/>
    <cellStyle name="Normal 7 4 4 3 3" xfId="35891" xr:uid="{00000000-0005-0000-0000-00000D8C0000}"/>
    <cellStyle name="Normal 7 4 4 3 3 2" xfId="35892" xr:uid="{00000000-0005-0000-0000-00000E8C0000}"/>
    <cellStyle name="Normal 7 4 4 3 3 2 2" xfId="35893" xr:uid="{00000000-0005-0000-0000-00000F8C0000}"/>
    <cellStyle name="Normal 7 4 4 3 3 2 2 2" xfId="35894" xr:uid="{00000000-0005-0000-0000-0000108C0000}"/>
    <cellStyle name="Normal 7 4 4 3 3 2 3" xfId="35895" xr:uid="{00000000-0005-0000-0000-0000118C0000}"/>
    <cellStyle name="Normal 7 4 4 3 3 3" xfId="35896" xr:uid="{00000000-0005-0000-0000-0000128C0000}"/>
    <cellStyle name="Normal 7 4 4 3 3 3 2" xfId="35897" xr:uid="{00000000-0005-0000-0000-0000138C0000}"/>
    <cellStyle name="Normal 7 4 4 3 3 4" xfId="35898" xr:uid="{00000000-0005-0000-0000-0000148C0000}"/>
    <cellStyle name="Normal 7 4 4 3 4" xfId="35899" xr:uid="{00000000-0005-0000-0000-0000158C0000}"/>
    <cellStyle name="Normal 7 4 4 3 4 2" xfId="35900" xr:uid="{00000000-0005-0000-0000-0000168C0000}"/>
    <cellStyle name="Normal 7 4 4 3 4 2 2" xfId="35901" xr:uid="{00000000-0005-0000-0000-0000178C0000}"/>
    <cellStyle name="Normal 7 4 4 3 4 3" xfId="35902" xr:uid="{00000000-0005-0000-0000-0000188C0000}"/>
    <cellStyle name="Normal 7 4 4 3 5" xfId="35903" xr:uid="{00000000-0005-0000-0000-0000198C0000}"/>
    <cellStyle name="Normal 7 4 4 3 5 2" xfId="35904" xr:uid="{00000000-0005-0000-0000-00001A8C0000}"/>
    <cellStyle name="Normal 7 4 4 3 6" xfId="35905" xr:uid="{00000000-0005-0000-0000-00001B8C0000}"/>
    <cellStyle name="Normal 7 4 4 4" xfId="35906" xr:uid="{00000000-0005-0000-0000-00001C8C0000}"/>
    <cellStyle name="Normal 7 4 4 4 2" xfId="35907" xr:uid="{00000000-0005-0000-0000-00001D8C0000}"/>
    <cellStyle name="Normal 7 4 4 4 2 2" xfId="35908" xr:uid="{00000000-0005-0000-0000-00001E8C0000}"/>
    <cellStyle name="Normal 7 4 4 4 2 2 2" xfId="35909" xr:uid="{00000000-0005-0000-0000-00001F8C0000}"/>
    <cellStyle name="Normal 7 4 4 4 2 2 2 2" xfId="35910" xr:uid="{00000000-0005-0000-0000-0000208C0000}"/>
    <cellStyle name="Normal 7 4 4 4 2 2 3" xfId="35911" xr:uid="{00000000-0005-0000-0000-0000218C0000}"/>
    <cellStyle name="Normal 7 4 4 4 2 3" xfId="35912" xr:uid="{00000000-0005-0000-0000-0000228C0000}"/>
    <cellStyle name="Normal 7 4 4 4 2 3 2" xfId="35913" xr:uid="{00000000-0005-0000-0000-0000238C0000}"/>
    <cellStyle name="Normal 7 4 4 4 2 4" xfId="35914" xr:uid="{00000000-0005-0000-0000-0000248C0000}"/>
    <cellStyle name="Normal 7 4 4 4 3" xfId="35915" xr:uid="{00000000-0005-0000-0000-0000258C0000}"/>
    <cellStyle name="Normal 7 4 4 4 3 2" xfId="35916" xr:uid="{00000000-0005-0000-0000-0000268C0000}"/>
    <cellStyle name="Normal 7 4 4 4 3 2 2" xfId="35917" xr:uid="{00000000-0005-0000-0000-0000278C0000}"/>
    <cellStyle name="Normal 7 4 4 4 3 3" xfId="35918" xr:uid="{00000000-0005-0000-0000-0000288C0000}"/>
    <cellStyle name="Normal 7 4 4 4 4" xfId="35919" xr:uid="{00000000-0005-0000-0000-0000298C0000}"/>
    <cellStyle name="Normal 7 4 4 4 4 2" xfId="35920" xr:uid="{00000000-0005-0000-0000-00002A8C0000}"/>
    <cellStyle name="Normal 7 4 4 4 5" xfId="35921" xr:uid="{00000000-0005-0000-0000-00002B8C0000}"/>
    <cellStyle name="Normal 7 4 4 5" xfId="35922" xr:uid="{00000000-0005-0000-0000-00002C8C0000}"/>
    <cellStyle name="Normal 7 4 4 5 2" xfId="35923" xr:uid="{00000000-0005-0000-0000-00002D8C0000}"/>
    <cellStyle name="Normal 7 4 4 5 2 2" xfId="35924" xr:uid="{00000000-0005-0000-0000-00002E8C0000}"/>
    <cellStyle name="Normal 7 4 4 5 2 2 2" xfId="35925" xr:uid="{00000000-0005-0000-0000-00002F8C0000}"/>
    <cellStyle name="Normal 7 4 4 5 2 3" xfId="35926" xr:uid="{00000000-0005-0000-0000-0000308C0000}"/>
    <cellStyle name="Normal 7 4 4 5 3" xfId="35927" xr:uid="{00000000-0005-0000-0000-0000318C0000}"/>
    <cellStyle name="Normal 7 4 4 5 3 2" xfId="35928" xr:uid="{00000000-0005-0000-0000-0000328C0000}"/>
    <cellStyle name="Normal 7 4 4 5 4" xfId="35929" xr:uid="{00000000-0005-0000-0000-0000338C0000}"/>
    <cellStyle name="Normal 7 4 4 6" xfId="35930" xr:uid="{00000000-0005-0000-0000-0000348C0000}"/>
    <cellStyle name="Normal 7 4 4 6 2" xfId="35931" xr:uid="{00000000-0005-0000-0000-0000358C0000}"/>
    <cellStyle name="Normal 7 4 4 6 2 2" xfId="35932" xr:uid="{00000000-0005-0000-0000-0000368C0000}"/>
    <cellStyle name="Normal 7 4 4 6 3" xfId="35933" xr:uid="{00000000-0005-0000-0000-0000378C0000}"/>
    <cellStyle name="Normal 7 4 4 7" xfId="35934" xr:uid="{00000000-0005-0000-0000-0000388C0000}"/>
    <cellStyle name="Normal 7 4 4 7 2" xfId="35935" xr:uid="{00000000-0005-0000-0000-0000398C0000}"/>
    <cellStyle name="Normal 7 4 4 8" xfId="35936" xr:uid="{00000000-0005-0000-0000-00003A8C0000}"/>
    <cellStyle name="Normal 7 4 5" xfId="35937" xr:uid="{00000000-0005-0000-0000-00003B8C0000}"/>
    <cellStyle name="Normal 7 4 5 2" xfId="35938" xr:uid="{00000000-0005-0000-0000-00003C8C0000}"/>
    <cellStyle name="Normal 7 4 5 2 2" xfId="35939" xr:uid="{00000000-0005-0000-0000-00003D8C0000}"/>
    <cellStyle name="Normal 7 4 5 2 2 2" xfId="35940" xr:uid="{00000000-0005-0000-0000-00003E8C0000}"/>
    <cellStyle name="Normal 7 4 5 2 2 2 2" xfId="35941" xr:uid="{00000000-0005-0000-0000-00003F8C0000}"/>
    <cellStyle name="Normal 7 4 5 2 2 2 2 2" xfId="35942" xr:uid="{00000000-0005-0000-0000-0000408C0000}"/>
    <cellStyle name="Normal 7 4 5 2 2 2 3" xfId="35943" xr:uid="{00000000-0005-0000-0000-0000418C0000}"/>
    <cellStyle name="Normal 7 4 5 2 2 3" xfId="35944" xr:uid="{00000000-0005-0000-0000-0000428C0000}"/>
    <cellStyle name="Normal 7 4 5 2 2 3 2" xfId="35945" xr:uid="{00000000-0005-0000-0000-0000438C0000}"/>
    <cellStyle name="Normal 7 4 5 2 2 4" xfId="35946" xr:uid="{00000000-0005-0000-0000-0000448C0000}"/>
    <cellStyle name="Normal 7 4 5 2 3" xfId="35947" xr:uid="{00000000-0005-0000-0000-0000458C0000}"/>
    <cellStyle name="Normal 7 4 5 2 3 2" xfId="35948" xr:uid="{00000000-0005-0000-0000-0000468C0000}"/>
    <cellStyle name="Normal 7 4 5 2 3 2 2" xfId="35949" xr:uid="{00000000-0005-0000-0000-0000478C0000}"/>
    <cellStyle name="Normal 7 4 5 2 3 3" xfId="35950" xr:uid="{00000000-0005-0000-0000-0000488C0000}"/>
    <cellStyle name="Normal 7 4 5 2 4" xfId="35951" xr:uid="{00000000-0005-0000-0000-0000498C0000}"/>
    <cellStyle name="Normal 7 4 5 2 4 2" xfId="35952" xr:uid="{00000000-0005-0000-0000-00004A8C0000}"/>
    <cellStyle name="Normal 7 4 5 2 5" xfId="35953" xr:uid="{00000000-0005-0000-0000-00004B8C0000}"/>
    <cellStyle name="Normal 7 4 5 3" xfId="35954" xr:uid="{00000000-0005-0000-0000-00004C8C0000}"/>
    <cellStyle name="Normal 7 4 5 3 2" xfId="35955" xr:uid="{00000000-0005-0000-0000-00004D8C0000}"/>
    <cellStyle name="Normal 7 4 5 3 2 2" xfId="35956" xr:uid="{00000000-0005-0000-0000-00004E8C0000}"/>
    <cellStyle name="Normal 7 4 5 3 2 2 2" xfId="35957" xr:uid="{00000000-0005-0000-0000-00004F8C0000}"/>
    <cellStyle name="Normal 7 4 5 3 2 3" xfId="35958" xr:uid="{00000000-0005-0000-0000-0000508C0000}"/>
    <cellStyle name="Normal 7 4 5 3 3" xfId="35959" xr:uid="{00000000-0005-0000-0000-0000518C0000}"/>
    <cellStyle name="Normal 7 4 5 3 3 2" xfId="35960" xr:uid="{00000000-0005-0000-0000-0000528C0000}"/>
    <cellStyle name="Normal 7 4 5 3 4" xfId="35961" xr:uid="{00000000-0005-0000-0000-0000538C0000}"/>
    <cellStyle name="Normal 7 4 5 4" xfId="35962" xr:uid="{00000000-0005-0000-0000-0000548C0000}"/>
    <cellStyle name="Normal 7 4 5 4 2" xfId="35963" xr:uid="{00000000-0005-0000-0000-0000558C0000}"/>
    <cellStyle name="Normal 7 4 5 4 2 2" xfId="35964" xr:uid="{00000000-0005-0000-0000-0000568C0000}"/>
    <cellStyle name="Normal 7 4 5 4 3" xfId="35965" xr:uid="{00000000-0005-0000-0000-0000578C0000}"/>
    <cellStyle name="Normal 7 4 5 5" xfId="35966" xr:uid="{00000000-0005-0000-0000-0000588C0000}"/>
    <cellStyle name="Normal 7 4 5 5 2" xfId="35967" xr:uid="{00000000-0005-0000-0000-0000598C0000}"/>
    <cellStyle name="Normal 7 4 5 6" xfId="35968" xr:uid="{00000000-0005-0000-0000-00005A8C0000}"/>
    <cellStyle name="Normal 7 4 6" xfId="35969" xr:uid="{00000000-0005-0000-0000-00005B8C0000}"/>
    <cellStyle name="Normal 7 4 6 2" xfId="35970" xr:uid="{00000000-0005-0000-0000-00005C8C0000}"/>
    <cellStyle name="Normal 7 4 6 2 2" xfId="35971" xr:uid="{00000000-0005-0000-0000-00005D8C0000}"/>
    <cellStyle name="Normal 7 4 6 2 2 2" xfId="35972" xr:uid="{00000000-0005-0000-0000-00005E8C0000}"/>
    <cellStyle name="Normal 7 4 6 2 2 2 2" xfId="35973" xr:uid="{00000000-0005-0000-0000-00005F8C0000}"/>
    <cellStyle name="Normal 7 4 6 2 2 2 2 2" xfId="35974" xr:uid="{00000000-0005-0000-0000-0000608C0000}"/>
    <cellStyle name="Normal 7 4 6 2 2 2 3" xfId="35975" xr:uid="{00000000-0005-0000-0000-0000618C0000}"/>
    <cellStyle name="Normal 7 4 6 2 2 3" xfId="35976" xr:uid="{00000000-0005-0000-0000-0000628C0000}"/>
    <cellStyle name="Normal 7 4 6 2 2 3 2" xfId="35977" xr:uid="{00000000-0005-0000-0000-0000638C0000}"/>
    <cellStyle name="Normal 7 4 6 2 2 4" xfId="35978" xr:uid="{00000000-0005-0000-0000-0000648C0000}"/>
    <cellStyle name="Normal 7 4 6 2 3" xfId="35979" xr:uid="{00000000-0005-0000-0000-0000658C0000}"/>
    <cellStyle name="Normal 7 4 6 2 3 2" xfId="35980" xr:uid="{00000000-0005-0000-0000-0000668C0000}"/>
    <cellStyle name="Normal 7 4 6 2 3 2 2" xfId="35981" xr:uid="{00000000-0005-0000-0000-0000678C0000}"/>
    <cellStyle name="Normal 7 4 6 2 3 3" xfId="35982" xr:uid="{00000000-0005-0000-0000-0000688C0000}"/>
    <cellStyle name="Normal 7 4 6 2 4" xfId="35983" xr:uid="{00000000-0005-0000-0000-0000698C0000}"/>
    <cellStyle name="Normal 7 4 6 2 4 2" xfId="35984" xr:uid="{00000000-0005-0000-0000-00006A8C0000}"/>
    <cellStyle name="Normal 7 4 6 2 5" xfId="35985" xr:uid="{00000000-0005-0000-0000-00006B8C0000}"/>
    <cellStyle name="Normal 7 4 6 3" xfId="35986" xr:uid="{00000000-0005-0000-0000-00006C8C0000}"/>
    <cellStyle name="Normal 7 4 6 3 2" xfId="35987" xr:uid="{00000000-0005-0000-0000-00006D8C0000}"/>
    <cellStyle name="Normal 7 4 6 3 2 2" xfId="35988" xr:uid="{00000000-0005-0000-0000-00006E8C0000}"/>
    <cellStyle name="Normal 7 4 6 3 2 2 2" xfId="35989" xr:uid="{00000000-0005-0000-0000-00006F8C0000}"/>
    <cellStyle name="Normal 7 4 6 3 2 3" xfId="35990" xr:uid="{00000000-0005-0000-0000-0000708C0000}"/>
    <cellStyle name="Normal 7 4 6 3 3" xfId="35991" xr:uid="{00000000-0005-0000-0000-0000718C0000}"/>
    <cellStyle name="Normal 7 4 6 3 3 2" xfId="35992" xr:uid="{00000000-0005-0000-0000-0000728C0000}"/>
    <cellStyle name="Normal 7 4 6 3 4" xfId="35993" xr:uid="{00000000-0005-0000-0000-0000738C0000}"/>
    <cellStyle name="Normal 7 4 6 4" xfId="35994" xr:uid="{00000000-0005-0000-0000-0000748C0000}"/>
    <cellStyle name="Normal 7 4 6 4 2" xfId="35995" xr:uid="{00000000-0005-0000-0000-0000758C0000}"/>
    <cellStyle name="Normal 7 4 6 4 2 2" xfId="35996" xr:uid="{00000000-0005-0000-0000-0000768C0000}"/>
    <cellStyle name="Normal 7 4 6 4 3" xfId="35997" xr:uid="{00000000-0005-0000-0000-0000778C0000}"/>
    <cellStyle name="Normal 7 4 6 5" xfId="35998" xr:uid="{00000000-0005-0000-0000-0000788C0000}"/>
    <cellStyle name="Normal 7 4 6 5 2" xfId="35999" xr:uid="{00000000-0005-0000-0000-0000798C0000}"/>
    <cellStyle name="Normal 7 4 6 6" xfId="36000" xr:uid="{00000000-0005-0000-0000-00007A8C0000}"/>
    <cellStyle name="Normal 7 4 7" xfId="36001" xr:uid="{00000000-0005-0000-0000-00007B8C0000}"/>
    <cellStyle name="Normal 7 4 7 2" xfId="36002" xr:uid="{00000000-0005-0000-0000-00007C8C0000}"/>
    <cellStyle name="Normal 7 4 7 2 2" xfId="36003" xr:uid="{00000000-0005-0000-0000-00007D8C0000}"/>
    <cellStyle name="Normal 7 4 7 2 2 2" xfId="36004" xr:uid="{00000000-0005-0000-0000-00007E8C0000}"/>
    <cellStyle name="Normal 7 4 7 2 2 2 2" xfId="36005" xr:uid="{00000000-0005-0000-0000-00007F8C0000}"/>
    <cellStyle name="Normal 7 4 7 2 2 3" xfId="36006" xr:uid="{00000000-0005-0000-0000-0000808C0000}"/>
    <cellStyle name="Normal 7 4 7 2 3" xfId="36007" xr:uid="{00000000-0005-0000-0000-0000818C0000}"/>
    <cellStyle name="Normal 7 4 7 2 3 2" xfId="36008" xr:uid="{00000000-0005-0000-0000-0000828C0000}"/>
    <cellStyle name="Normal 7 4 7 2 4" xfId="36009" xr:uid="{00000000-0005-0000-0000-0000838C0000}"/>
    <cellStyle name="Normal 7 4 7 3" xfId="36010" xr:uid="{00000000-0005-0000-0000-0000848C0000}"/>
    <cellStyle name="Normal 7 4 7 3 2" xfId="36011" xr:uid="{00000000-0005-0000-0000-0000858C0000}"/>
    <cellStyle name="Normal 7 4 7 3 2 2" xfId="36012" xr:uid="{00000000-0005-0000-0000-0000868C0000}"/>
    <cellStyle name="Normal 7 4 7 3 3" xfId="36013" xr:uid="{00000000-0005-0000-0000-0000878C0000}"/>
    <cellStyle name="Normal 7 4 7 4" xfId="36014" xr:uid="{00000000-0005-0000-0000-0000888C0000}"/>
    <cellStyle name="Normal 7 4 7 4 2" xfId="36015" xr:uid="{00000000-0005-0000-0000-0000898C0000}"/>
    <cellStyle name="Normal 7 4 7 5" xfId="36016" xr:uid="{00000000-0005-0000-0000-00008A8C0000}"/>
    <cellStyle name="Normal 7 4 8" xfId="36017" xr:uid="{00000000-0005-0000-0000-00008B8C0000}"/>
    <cellStyle name="Normal 7 4 8 2" xfId="36018" xr:uid="{00000000-0005-0000-0000-00008C8C0000}"/>
    <cellStyle name="Normal 7 4 8 2 2" xfId="36019" xr:uid="{00000000-0005-0000-0000-00008D8C0000}"/>
    <cellStyle name="Normal 7 4 8 2 2 2" xfId="36020" xr:uid="{00000000-0005-0000-0000-00008E8C0000}"/>
    <cellStyle name="Normal 7 4 8 2 3" xfId="36021" xr:uid="{00000000-0005-0000-0000-00008F8C0000}"/>
    <cellStyle name="Normal 7 4 8 3" xfId="36022" xr:uid="{00000000-0005-0000-0000-0000908C0000}"/>
    <cellStyle name="Normal 7 4 8 3 2" xfId="36023" xr:uid="{00000000-0005-0000-0000-0000918C0000}"/>
    <cellStyle name="Normal 7 4 8 4" xfId="36024" xr:uid="{00000000-0005-0000-0000-0000928C0000}"/>
    <cellStyle name="Normal 7 4 9" xfId="36025" xr:uid="{00000000-0005-0000-0000-0000938C0000}"/>
    <cellStyle name="Normal 7 4 9 2" xfId="36026" xr:uid="{00000000-0005-0000-0000-0000948C0000}"/>
    <cellStyle name="Normal 7 4 9 2 2" xfId="36027" xr:uid="{00000000-0005-0000-0000-0000958C0000}"/>
    <cellStyle name="Normal 7 4 9 3" xfId="36028" xr:uid="{00000000-0005-0000-0000-0000968C0000}"/>
    <cellStyle name="Normal 7 5" xfId="36029" xr:uid="{00000000-0005-0000-0000-0000978C0000}"/>
    <cellStyle name="Normal 7 6" xfId="36030" xr:uid="{00000000-0005-0000-0000-0000988C0000}"/>
    <cellStyle name="Normal 7 7" xfId="36031" xr:uid="{00000000-0005-0000-0000-0000998C0000}"/>
    <cellStyle name="Normal 8" xfId="36032" xr:uid="{00000000-0005-0000-0000-00009A8C0000}"/>
    <cellStyle name="Normal 8 2" xfId="36033" xr:uid="{00000000-0005-0000-0000-00009B8C0000}"/>
    <cellStyle name="Normal 8 2 10" xfId="36034" xr:uid="{00000000-0005-0000-0000-00009C8C0000}"/>
    <cellStyle name="Normal 8 2 10 2" xfId="36035" xr:uid="{00000000-0005-0000-0000-00009D8C0000}"/>
    <cellStyle name="Normal 8 2 11" xfId="36036" xr:uid="{00000000-0005-0000-0000-00009E8C0000}"/>
    <cellStyle name="Normal 8 2 11 2" xfId="36037" xr:uid="{00000000-0005-0000-0000-00009F8C0000}"/>
    <cellStyle name="Normal 8 2 12" xfId="36038" xr:uid="{00000000-0005-0000-0000-0000A08C0000}"/>
    <cellStyle name="Normal 8 2 2" xfId="36039" xr:uid="{00000000-0005-0000-0000-0000A18C0000}"/>
    <cellStyle name="Normal 8 2 2 10" xfId="36040" xr:uid="{00000000-0005-0000-0000-0000A28C0000}"/>
    <cellStyle name="Normal 8 2 2 2" xfId="36041" xr:uid="{00000000-0005-0000-0000-0000A38C0000}"/>
    <cellStyle name="Normal 8 2 2 2 2" xfId="36042" xr:uid="{00000000-0005-0000-0000-0000A48C0000}"/>
    <cellStyle name="Normal 8 2 2 2 2 2" xfId="36043" xr:uid="{00000000-0005-0000-0000-0000A58C0000}"/>
    <cellStyle name="Normal 8 2 2 2 2 2 2" xfId="36044" xr:uid="{00000000-0005-0000-0000-0000A68C0000}"/>
    <cellStyle name="Normal 8 2 2 2 2 2 2 2" xfId="36045" xr:uid="{00000000-0005-0000-0000-0000A78C0000}"/>
    <cellStyle name="Normal 8 2 2 2 2 2 2 2 2" xfId="36046" xr:uid="{00000000-0005-0000-0000-0000A88C0000}"/>
    <cellStyle name="Normal 8 2 2 2 2 2 2 2 2 2" xfId="36047" xr:uid="{00000000-0005-0000-0000-0000A98C0000}"/>
    <cellStyle name="Normal 8 2 2 2 2 2 2 2 2 2 2" xfId="36048" xr:uid="{00000000-0005-0000-0000-0000AA8C0000}"/>
    <cellStyle name="Normal 8 2 2 2 2 2 2 2 2 3" xfId="36049" xr:uid="{00000000-0005-0000-0000-0000AB8C0000}"/>
    <cellStyle name="Normal 8 2 2 2 2 2 2 2 3" xfId="36050" xr:uid="{00000000-0005-0000-0000-0000AC8C0000}"/>
    <cellStyle name="Normal 8 2 2 2 2 2 2 2 3 2" xfId="36051" xr:uid="{00000000-0005-0000-0000-0000AD8C0000}"/>
    <cellStyle name="Normal 8 2 2 2 2 2 2 2 4" xfId="36052" xr:uid="{00000000-0005-0000-0000-0000AE8C0000}"/>
    <cellStyle name="Normal 8 2 2 2 2 2 2 3" xfId="36053" xr:uid="{00000000-0005-0000-0000-0000AF8C0000}"/>
    <cellStyle name="Normal 8 2 2 2 2 2 2 3 2" xfId="36054" xr:uid="{00000000-0005-0000-0000-0000B08C0000}"/>
    <cellStyle name="Normal 8 2 2 2 2 2 2 3 2 2" xfId="36055" xr:uid="{00000000-0005-0000-0000-0000B18C0000}"/>
    <cellStyle name="Normal 8 2 2 2 2 2 2 3 3" xfId="36056" xr:uid="{00000000-0005-0000-0000-0000B28C0000}"/>
    <cellStyle name="Normal 8 2 2 2 2 2 2 4" xfId="36057" xr:uid="{00000000-0005-0000-0000-0000B38C0000}"/>
    <cellStyle name="Normal 8 2 2 2 2 2 2 4 2" xfId="36058" xr:uid="{00000000-0005-0000-0000-0000B48C0000}"/>
    <cellStyle name="Normal 8 2 2 2 2 2 2 5" xfId="36059" xr:uid="{00000000-0005-0000-0000-0000B58C0000}"/>
    <cellStyle name="Normal 8 2 2 2 2 2 3" xfId="36060" xr:uid="{00000000-0005-0000-0000-0000B68C0000}"/>
    <cellStyle name="Normal 8 2 2 2 2 2 3 2" xfId="36061" xr:uid="{00000000-0005-0000-0000-0000B78C0000}"/>
    <cellStyle name="Normal 8 2 2 2 2 2 3 2 2" xfId="36062" xr:uid="{00000000-0005-0000-0000-0000B88C0000}"/>
    <cellStyle name="Normal 8 2 2 2 2 2 3 2 2 2" xfId="36063" xr:uid="{00000000-0005-0000-0000-0000B98C0000}"/>
    <cellStyle name="Normal 8 2 2 2 2 2 3 2 3" xfId="36064" xr:uid="{00000000-0005-0000-0000-0000BA8C0000}"/>
    <cellStyle name="Normal 8 2 2 2 2 2 3 3" xfId="36065" xr:uid="{00000000-0005-0000-0000-0000BB8C0000}"/>
    <cellStyle name="Normal 8 2 2 2 2 2 3 3 2" xfId="36066" xr:uid="{00000000-0005-0000-0000-0000BC8C0000}"/>
    <cellStyle name="Normal 8 2 2 2 2 2 3 4" xfId="36067" xr:uid="{00000000-0005-0000-0000-0000BD8C0000}"/>
    <cellStyle name="Normal 8 2 2 2 2 2 4" xfId="36068" xr:uid="{00000000-0005-0000-0000-0000BE8C0000}"/>
    <cellStyle name="Normal 8 2 2 2 2 2 4 2" xfId="36069" xr:uid="{00000000-0005-0000-0000-0000BF8C0000}"/>
    <cellStyle name="Normal 8 2 2 2 2 2 4 2 2" xfId="36070" xr:uid="{00000000-0005-0000-0000-0000C08C0000}"/>
    <cellStyle name="Normal 8 2 2 2 2 2 4 3" xfId="36071" xr:uid="{00000000-0005-0000-0000-0000C18C0000}"/>
    <cellStyle name="Normal 8 2 2 2 2 2 5" xfId="36072" xr:uid="{00000000-0005-0000-0000-0000C28C0000}"/>
    <cellStyle name="Normal 8 2 2 2 2 2 5 2" xfId="36073" xr:uid="{00000000-0005-0000-0000-0000C38C0000}"/>
    <cellStyle name="Normal 8 2 2 2 2 2 6" xfId="36074" xr:uid="{00000000-0005-0000-0000-0000C48C0000}"/>
    <cellStyle name="Normal 8 2 2 2 2 3" xfId="36075" xr:uid="{00000000-0005-0000-0000-0000C58C0000}"/>
    <cellStyle name="Normal 8 2 2 2 2 3 2" xfId="36076" xr:uid="{00000000-0005-0000-0000-0000C68C0000}"/>
    <cellStyle name="Normal 8 2 2 2 2 3 2 2" xfId="36077" xr:uid="{00000000-0005-0000-0000-0000C78C0000}"/>
    <cellStyle name="Normal 8 2 2 2 2 3 2 2 2" xfId="36078" xr:uid="{00000000-0005-0000-0000-0000C88C0000}"/>
    <cellStyle name="Normal 8 2 2 2 2 3 2 2 2 2" xfId="36079" xr:uid="{00000000-0005-0000-0000-0000C98C0000}"/>
    <cellStyle name="Normal 8 2 2 2 2 3 2 2 2 2 2" xfId="36080" xr:uid="{00000000-0005-0000-0000-0000CA8C0000}"/>
    <cellStyle name="Normal 8 2 2 2 2 3 2 2 2 3" xfId="36081" xr:uid="{00000000-0005-0000-0000-0000CB8C0000}"/>
    <cellStyle name="Normal 8 2 2 2 2 3 2 2 3" xfId="36082" xr:uid="{00000000-0005-0000-0000-0000CC8C0000}"/>
    <cellStyle name="Normal 8 2 2 2 2 3 2 2 3 2" xfId="36083" xr:uid="{00000000-0005-0000-0000-0000CD8C0000}"/>
    <cellStyle name="Normal 8 2 2 2 2 3 2 2 4" xfId="36084" xr:uid="{00000000-0005-0000-0000-0000CE8C0000}"/>
    <cellStyle name="Normal 8 2 2 2 2 3 2 3" xfId="36085" xr:uid="{00000000-0005-0000-0000-0000CF8C0000}"/>
    <cellStyle name="Normal 8 2 2 2 2 3 2 3 2" xfId="36086" xr:uid="{00000000-0005-0000-0000-0000D08C0000}"/>
    <cellStyle name="Normal 8 2 2 2 2 3 2 3 2 2" xfId="36087" xr:uid="{00000000-0005-0000-0000-0000D18C0000}"/>
    <cellStyle name="Normal 8 2 2 2 2 3 2 3 3" xfId="36088" xr:uid="{00000000-0005-0000-0000-0000D28C0000}"/>
    <cellStyle name="Normal 8 2 2 2 2 3 2 4" xfId="36089" xr:uid="{00000000-0005-0000-0000-0000D38C0000}"/>
    <cellStyle name="Normal 8 2 2 2 2 3 2 4 2" xfId="36090" xr:uid="{00000000-0005-0000-0000-0000D48C0000}"/>
    <cellStyle name="Normal 8 2 2 2 2 3 2 5" xfId="36091" xr:uid="{00000000-0005-0000-0000-0000D58C0000}"/>
    <cellStyle name="Normal 8 2 2 2 2 3 3" xfId="36092" xr:uid="{00000000-0005-0000-0000-0000D68C0000}"/>
    <cellStyle name="Normal 8 2 2 2 2 3 3 2" xfId="36093" xr:uid="{00000000-0005-0000-0000-0000D78C0000}"/>
    <cellStyle name="Normal 8 2 2 2 2 3 3 2 2" xfId="36094" xr:uid="{00000000-0005-0000-0000-0000D88C0000}"/>
    <cellStyle name="Normal 8 2 2 2 2 3 3 2 2 2" xfId="36095" xr:uid="{00000000-0005-0000-0000-0000D98C0000}"/>
    <cellStyle name="Normal 8 2 2 2 2 3 3 2 3" xfId="36096" xr:uid="{00000000-0005-0000-0000-0000DA8C0000}"/>
    <cellStyle name="Normal 8 2 2 2 2 3 3 3" xfId="36097" xr:uid="{00000000-0005-0000-0000-0000DB8C0000}"/>
    <cellStyle name="Normal 8 2 2 2 2 3 3 3 2" xfId="36098" xr:uid="{00000000-0005-0000-0000-0000DC8C0000}"/>
    <cellStyle name="Normal 8 2 2 2 2 3 3 4" xfId="36099" xr:uid="{00000000-0005-0000-0000-0000DD8C0000}"/>
    <cellStyle name="Normal 8 2 2 2 2 3 4" xfId="36100" xr:uid="{00000000-0005-0000-0000-0000DE8C0000}"/>
    <cellStyle name="Normal 8 2 2 2 2 3 4 2" xfId="36101" xr:uid="{00000000-0005-0000-0000-0000DF8C0000}"/>
    <cellStyle name="Normal 8 2 2 2 2 3 4 2 2" xfId="36102" xr:uid="{00000000-0005-0000-0000-0000E08C0000}"/>
    <cellStyle name="Normal 8 2 2 2 2 3 4 3" xfId="36103" xr:uid="{00000000-0005-0000-0000-0000E18C0000}"/>
    <cellStyle name="Normal 8 2 2 2 2 3 5" xfId="36104" xr:uid="{00000000-0005-0000-0000-0000E28C0000}"/>
    <cellStyle name="Normal 8 2 2 2 2 3 5 2" xfId="36105" xr:uid="{00000000-0005-0000-0000-0000E38C0000}"/>
    <cellStyle name="Normal 8 2 2 2 2 3 6" xfId="36106" xr:uid="{00000000-0005-0000-0000-0000E48C0000}"/>
    <cellStyle name="Normal 8 2 2 2 2 4" xfId="36107" xr:uid="{00000000-0005-0000-0000-0000E58C0000}"/>
    <cellStyle name="Normal 8 2 2 2 2 4 2" xfId="36108" xr:uid="{00000000-0005-0000-0000-0000E68C0000}"/>
    <cellStyle name="Normal 8 2 2 2 2 4 2 2" xfId="36109" xr:uid="{00000000-0005-0000-0000-0000E78C0000}"/>
    <cellStyle name="Normal 8 2 2 2 2 4 2 2 2" xfId="36110" xr:uid="{00000000-0005-0000-0000-0000E88C0000}"/>
    <cellStyle name="Normal 8 2 2 2 2 4 2 2 2 2" xfId="36111" xr:uid="{00000000-0005-0000-0000-0000E98C0000}"/>
    <cellStyle name="Normal 8 2 2 2 2 4 2 2 3" xfId="36112" xr:uid="{00000000-0005-0000-0000-0000EA8C0000}"/>
    <cellStyle name="Normal 8 2 2 2 2 4 2 3" xfId="36113" xr:uid="{00000000-0005-0000-0000-0000EB8C0000}"/>
    <cellStyle name="Normal 8 2 2 2 2 4 2 3 2" xfId="36114" xr:uid="{00000000-0005-0000-0000-0000EC8C0000}"/>
    <cellStyle name="Normal 8 2 2 2 2 4 2 4" xfId="36115" xr:uid="{00000000-0005-0000-0000-0000ED8C0000}"/>
    <cellStyle name="Normal 8 2 2 2 2 4 3" xfId="36116" xr:uid="{00000000-0005-0000-0000-0000EE8C0000}"/>
    <cellStyle name="Normal 8 2 2 2 2 4 3 2" xfId="36117" xr:uid="{00000000-0005-0000-0000-0000EF8C0000}"/>
    <cellStyle name="Normal 8 2 2 2 2 4 3 2 2" xfId="36118" xr:uid="{00000000-0005-0000-0000-0000F08C0000}"/>
    <cellStyle name="Normal 8 2 2 2 2 4 3 3" xfId="36119" xr:uid="{00000000-0005-0000-0000-0000F18C0000}"/>
    <cellStyle name="Normal 8 2 2 2 2 4 4" xfId="36120" xr:uid="{00000000-0005-0000-0000-0000F28C0000}"/>
    <cellStyle name="Normal 8 2 2 2 2 4 4 2" xfId="36121" xr:uid="{00000000-0005-0000-0000-0000F38C0000}"/>
    <cellStyle name="Normal 8 2 2 2 2 4 5" xfId="36122" xr:uid="{00000000-0005-0000-0000-0000F48C0000}"/>
    <cellStyle name="Normal 8 2 2 2 2 5" xfId="36123" xr:uid="{00000000-0005-0000-0000-0000F58C0000}"/>
    <cellStyle name="Normal 8 2 2 2 2 5 2" xfId="36124" xr:uid="{00000000-0005-0000-0000-0000F68C0000}"/>
    <cellStyle name="Normal 8 2 2 2 2 5 2 2" xfId="36125" xr:uid="{00000000-0005-0000-0000-0000F78C0000}"/>
    <cellStyle name="Normal 8 2 2 2 2 5 2 2 2" xfId="36126" xr:uid="{00000000-0005-0000-0000-0000F88C0000}"/>
    <cellStyle name="Normal 8 2 2 2 2 5 2 3" xfId="36127" xr:uid="{00000000-0005-0000-0000-0000F98C0000}"/>
    <cellStyle name="Normal 8 2 2 2 2 5 3" xfId="36128" xr:uid="{00000000-0005-0000-0000-0000FA8C0000}"/>
    <cellStyle name="Normal 8 2 2 2 2 5 3 2" xfId="36129" xr:uid="{00000000-0005-0000-0000-0000FB8C0000}"/>
    <cellStyle name="Normal 8 2 2 2 2 5 4" xfId="36130" xr:uid="{00000000-0005-0000-0000-0000FC8C0000}"/>
    <cellStyle name="Normal 8 2 2 2 2 6" xfId="36131" xr:uid="{00000000-0005-0000-0000-0000FD8C0000}"/>
    <cellStyle name="Normal 8 2 2 2 2 6 2" xfId="36132" xr:uid="{00000000-0005-0000-0000-0000FE8C0000}"/>
    <cellStyle name="Normal 8 2 2 2 2 6 2 2" xfId="36133" xr:uid="{00000000-0005-0000-0000-0000FF8C0000}"/>
    <cellStyle name="Normal 8 2 2 2 2 6 3" xfId="36134" xr:uid="{00000000-0005-0000-0000-0000008D0000}"/>
    <cellStyle name="Normal 8 2 2 2 2 7" xfId="36135" xr:uid="{00000000-0005-0000-0000-0000018D0000}"/>
    <cellStyle name="Normal 8 2 2 2 2 7 2" xfId="36136" xr:uid="{00000000-0005-0000-0000-0000028D0000}"/>
    <cellStyle name="Normal 8 2 2 2 2 8" xfId="36137" xr:uid="{00000000-0005-0000-0000-0000038D0000}"/>
    <cellStyle name="Normal 8 2 2 2 3" xfId="36138" xr:uid="{00000000-0005-0000-0000-0000048D0000}"/>
    <cellStyle name="Normal 8 2 2 2 3 2" xfId="36139" xr:uid="{00000000-0005-0000-0000-0000058D0000}"/>
    <cellStyle name="Normal 8 2 2 2 3 2 2" xfId="36140" xr:uid="{00000000-0005-0000-0000-0000068D0000}"/>
    <cellStyle name="Normal 8 2 2 2 3 2 2 2" xfId="36141" xr:uid="{00000000-0005-0000-0000-0000078D0000}"/>
    <cellStyle name="Normal 8 2 2 2 3 2 2 2 2" xfId="36142" xr:uid="{00000000-0005-0000-0000-0000088D0000}"/>
    <cellStyle name="Normal 8 2 2 2 3 2 2 2 2 2" xfId="36143" xr:uid="{00000000-0005-0000-0000-0000098D0000}"/>
    <cellStyle name="Normal 8 2 2 2 3 2 2 2 3" xfId="36144" xr:uid="{00000000-0005-0000-0000-00000A8D0000}"/>
    <cellStyle name="Normal 8 2 2 2 3 2 2 3" xfId="36145" xr:uid="{00000000-0005-0000-0000-00000B8D0000}"/>
    <cellStyle name="Normal 8 2 2 2 3 2 2 3 2" xfId="36146" xr:uid="{00000000-0005-0000-0000-00000C8D0000}"/>
    <cellStyle name="Normal 8 2 2 2 3 2 2 4" xfId="36147" xr:uid="{00000000-0005-0000-0000-00000D8D0000}"/>
    <cellStyle name="Normal 8 2 2 2 3 2 3" xfId="36148" xr:uid="{00000000-0005-0000-0000-00000E8D0000}"/>
    <cellStyle name="Normal 8 2 2 2 3 2 3 2" xfId="36149" xr:uid="{00000000-0005-0000-0000-00000F8D0000}"/>
    <cellStyle name="Normal 8 2 2 2 3 2 3 2 2" xfId="36150" xr:uid="{00000000-0005-0000-0000-0000108D0000}"/>
    <cellStyle name="Normal 8 2 2 2 3 2 3 3" xfId="36151" xr:uid="{00000000-0005-0000-0000-0000118D0000}"/>
    <cellStyle name="Normal 8 2 2 2 3 2 4" xfId="36152" xr:uid="{00000000-0005-0000-0000-0000128D0000}"/>
    <cellStyle name="Normal 8 2 2 2 3 2 4 2" xfId="36153" xr:uid="{00000000-0005-0000-0000-0000138D0000}"/>
    <cellStyle name="Normal 8 2 2 2 3 2 5" xfId="36154" xr:uid="{00000000-0005-0000-0000-0000148D0000}"/>
    <cellStyle name="Normal 8 2 2 2 3 3" xfId="36155" xr:uid="{00000000-0005-0000-0000-0000158D0000}"/>
    <cellStyle name="Normal 8 2 2 2 3 3 2" xfId="36156" xr:uid="{00000000-0005-0000-0000-0000168D0000}"/>
    <cellStyle name="Normal 8 2 2 2 3 3 2 2" xfId="36157" xr:uid="{00000000-0005-0000-0000-0000178D0000}"/>
    <cellStyle name="Normal 8 2 2 2 3 3 2 2 2" xfId="36158" xr:uid="{00000000-0005-0000-0000-0000188D0000}"/>
    <cellStyle name="Normal 8 2 2 2 3 3 2 3" xfId="36159" xr:uid="{00000000-0005-0000-0000-0000198D0000}"/>
    <cellStyle name="Normal 8 2 2 2 3 3 3" xfId="36160" xr:uid="{00000000-0005-0000-0000-00001A8D0000}"/>
    <cellStyle name="Normal 8 2 2 2 3 3 3 2" xfId="36161" xr:uid="{00000000-0005-0000-0000-00001B8D0000}"/>
    <cellStyle name="Normal 8 2 2 2 3 3 4" xfId="36162" xr:uid="{00000000-0005-0000-0000-00001C8D0000}"/>
    <cellStyle name="Normal 8 2 2 2 3 4" xfId="36163" xr:uid="{00000000-0005-0000-0000-00001D8D0000}"/>
    <cellStyle name="Normal 8 2 2 2 3 4 2" xfId="36164" xr:uid="{00000000-0005-0000-0000-00001E8D0000}"/>
    <cellStyle name="Normal 8 2 2 2 3 4 2 2" xfId="36165" xr:uid="{00000000-0005-0000-0000-00001F8D0000}"/>
    <cellStyle name="Normal 8 2 2 2 3 4 3" xfId="36166" xr:uid="{00000000-0005-0000-0000-0000208D0000}"/>
    <cellStyle name="Normal 8 2 2 2 3 5" xfId="36167" xr:uid="{00000000-0005-0000-0000-0000218D0000}"/>
    <cellStyle name="Normal 8 2 2 2 3 5 2" xfId="36168" xr:uid="{00000000-0005-0000-0000-0000228D0000}"/>
    <cellStyle name="Normal 8 2 2 2 3 6" xfId="36169" xr:uid="{00000000-0005-0000-0000-0000238D0000}"/>
    <cellStyle name="Normal 8 2 2 2 4" xfId="36170" xr:uid="{00000000-0005-0000-0000-0000248D0000}"/>
    <cellStyle name="Normal 8 2 2 2 4 2" xfId="36171" xr:uid="{00000000-0005-0000-0000-0000258D0000}"/>
    <cellStyle name="Normal 8 2 2 2 4 2 2" xfId="36172" xr:uid="{00000000-0005-0000-0000-0000268D0000}"/>
    <cellStyle name="Normal 8 2 2 2 4 2 2 2" xfId="36173" xr:uid="{00000000-0005-0000-0000-0000278D0000}"/>
    <cellStyle name="Normal 8 2 2 2 4 2 2 2 2" xfId="36174" xr:uid="{00000000-0005-0000-0000-0000288D0000}"/>
    <cellStyle name="Normal 8 2 2 2 4 2 2 2 2 2" xfId="36175" xr:uid="{00000000-0005-0000-0000-0000298D0000}"/>
    <cellStyle name="Normal 8 2 2 2 4 2 2 2 3" xfId="36176" xr:uid="{00000000-0005-0000-0000-00002A8D0000}"/>
    <cellStyle name="Normal 8 2 2 2 4 2 2 3" xfId="36177" xr:uid="{00000000-0005-0000-0000-00002B8D0000}"/>
    <cellStyle name="Normal 8 2 2 2 4 2 2 3 2" xfId="36178" xr:uid="{00000000-0005-0000-0000-00002C8D0000}"/>
    <cellStyle name="Normal 8 2 2 2 4 2 2 4" xfId="36179" xr:uid="{00000000-0005-0000-0000-00002D8D0000}"/>
    <cellStyle name="Normal 8 2 2 2 4 2 3" xfId="36180" xr:uid="{00000000-0005-0000-0000-00002E8D0000}"/>
    <cellStyle name="Normal 8 2 2 2 4 2 3 2" xfId="36181" xr:uid="{00000000-0005-0000-0000-00002F8D0000}"/>
    <cellStyle name="Normal 8 2 2 2 4 2 3 2 2" xfId="36182" xr:uid="{00000000-0005-0000-0000-0000308D0000}"/>
    <cellStyle name="Normal 8 2 2 2 4 2 3 3" xfId="36183" xr:uid="{00000000-0005-0000-0000-0000318D0000}"/>
    <cellStyle name="Normal 8 2 2 2 4 2 4" xfId="36184" xr:uid="{00000000-0005-0000-0000-0000328D0000}"/>
    <cellStyle name="Normal 8 2 2 2 4 2 4 2" xfId="36185" xr:uid="{00000000-0005-0000-0000-0000338D0000}"/>
    <cellStyle name="Normal 8 2 2 2 4 2 5" xfId="36186" xr:uid="{00000000-0005-0000-0000-0000348D0000}"/>
    <cellStyle name="Normal 8 2 2 2 4 3" xfId="36187" xr:uid="{00000000-0005-0000-0000-0000358D0000}"/>
    <cellStyle name="Normal 8 2 2 2 4 3 2" xfId="36188" xr:uid="{00000000-0005-0000-0000-0000368D0000}"/>
    <cellStyle name="Normal 8 2 2 2 4 3 2 2" xfId="36189" xr:uid="{00000000-0005-0000-0000-0000378D0000}"/>
    <cellStyle name="Normal 8 2 2 2 4 3 2 2 2" xfId="36190" xr:uid="{00000000-0005-0000-0000-0000388D0000}"/>
    <cellStyle name="Normal 8 2 2 2 4 3 2 3" xfId="36191" xr:uid="{00000000-0005-0000-0000-0000398D0000}"/>
    <cellStyle name="Normal 8 2 2 2 4 3 3" xfId="36192" xr:uid="{00000000-0005-0000-0000-00003A8D0000}"/>
    <cellStyle name="Normal 8 2 2 2 4 3 3 2" xfId="36193" xr:uid="{00000000-0005-0000-0000-00003B8D0000}"/>
    <cellStyle name="Normal 8 2 2 2 4 3 4" xfId="36194" xr:uid="{00000000-0005-0000-0000-00003C8D0000}"/>
    <cellStyle name="Normal 8 2 2 2 4 4" xfId="36195" xr:uid="{00000000-0005-0000-0000-00003D8D0000}"/>
    <cellStyle name="Normal 8 2 2 2 4 4 2" xfId="36196" xr:uid="{00000000-0005-0000-0000-00003E8D0000}"/>
    <cellStyle name="Normal 8 2 2 2 4 4 2 2" xfId="36197" xr:uid="{00000000-0005-0000-0000-00003F8D0000}"/>
    <cellStyle name="Normal 8 2 2 2 4 4 3" xfId="36198" xr:uid="{00000000-0005-0000-0000-0000408D0000}"/>
    <cellStyle name="Normal 8 2 2 2 4 5" xfId="36199" xr:uid="{00000000-0005-0000-0000-0000418D0000}"/>
    <cellStyle name="Normal 8 2 2 2 4 5 2" xfId="36200" xr:uid="{00000000-0005-0000-0000-0000428D0000}"/>
    <cellStyle name="Normal 8 2 2 2 4 6" xfId="36201" xr:uid="{00000000-0005-0000-0000-0000438D0000}"/>
    <cellStyle name="Normal 8 2 2 2 5" xfId="36202" xr:uid="{00000000-0005-0000-0000-0000448D0000}"/>
    <cellStyle name="Normal 8 2 2 2 5 2" xfId="36203" xr:uid="{00000000-0005-0000-0000-0000458D0000}"/>
    <cellStyle name="Normal 8 2 2 2 5 2 2" xfId="36204" xr:uid="{00000000-0005-0000-0000-0000468D0000}"/>
    <cellStyle name="Normal 8 2 2 2 5 2 2 2" xfId="36205" xr:uid="{00000000-0005-0000-0000-0000478D0000}"/>
    <cellStyle name="Normal 8 2 2 2 5 2 2 2 2" xfId="36206" xr:uid="{00000000-0005-0000-0000-0000488D0000}"/>
    <cellStyle name="Normal 8 2 2 2 5 2 2 3" xfId="36207" xr:uid="{00000000-0005-0000-0000-0000498D0000}"/>
    <cellStyle name="Normal 8 2 2 2 5 2 3" xfId="36208" xr:uid="{00000000-0005-0000-0000-00004A8D0000}"/>
    <cellStyle name="Normal 8 2 2 2 5 2 3 2" xfId="36209" xr:uid="{00000000-0005-0000-0000-00004B8D0000}"/>
    <cellStyle name="Normal 8 2 2 2 5 2 4" xfId="36210" xr:uid="{00000000-0005-0000-0000-00004C8D0000}"/>
    <cellStyle name="Normal 8 2 2 2 5 3" xfId="36211" xr:uid="{00000000-0005-0000-0000-00004D8D0000}"/>
    <cellStyle name="Normal 8 2 2 2 5 3 2" xfId="36212" xr:uid="{00000000-0005-0000-0000-00004E8D0000}"/>
    <cellStyle name="Normal 8 2 2 2 5 3 2 2" xfId="36213" xr:uid="{00000000-0005-0000-0000-00004F8D0000}"/>
    <cellStyle name="Normal 8 2 2 2 5 3 3" xfId="36214" xr:uid="{00000000-0005-0000-0000-0000508D0000}"/>
    <cellStyle name="Normal 8 2 2 2 5 4" xfId="36215" xr:uid="{00000000-0005-0000-0000-0000518D0000}"/>
    <cellStyle name="Normal 8 2 2 2 5 4 2" xfId="36216" xr:uid="{00000000-0005-0000-0000-0000528D0000}"/>
    <cellStyle name="Normal 8 2 2 2 5 5" xfId="36217" xr:uid="{00000000-0005-0000-0000-0000538D0000}"/>
    <cellStyle name="Normal 8 2 2 2 6" xfId="36218" xr:uid="{00000000-0005-0000-0000-0000548D0000}"/>
    <cellStyle name="Normal 8 2 2 2 6 2" xfId="36219" xr:uid="{00000000-0005-0000-0000-0000558D0000}"/>
    <cellStyle name="Normal 8 2 2 2 6 2 2" xfId="36220" xr:uid="{00000000-0005-0000-0000-0000568D0000}"/>
    <cellStyle name="Normal 8 2 2 2 6 2 2 2" xfId="36221" xr:uid="{00000000-0005-0000-0000-0000578D0000}"/>
    <cellStyle name="Normal 8 2 2 2 6 2 3" xfId="36222" xr:uid="{00000000-0005-0000-0000-0000588D0000}"/>
    <cellStyle name="Normal 8 2 2 2 6 3" xfId="36223" xr:uid="{00000000-0005-0000-0000-0000598D0000}"/>
    <cellStyle name="Normal 8 2 2 2 6 3 2" xfId="36224" xr:uid="{00000000-0005-0000-0000-00005A8D0000}"/>
    <cellStyle name="Normal 8 2 2 2 6 4" xfId="36225" xr:uid="{00000000-0005-0000-0000-00005B8D0000}"/>
    <cellStyle name="Normal 8 2 2 2 7" xfId="36226" xr:uid="{00000000-0005-0000-0000-00005C8D0000}"/>
    <cellStyle name="Normal 8 2 2 2 7 2" xfId="36227" xr:uid="{00000000-0005-0000-0000-00005D8D0000}"/>
    <cellStyle name="Normal 8 2 2 2 7 2 2" xfId="36228" xr:uid="{00000000-0005-0000-0000-00005E8D0000}"/>
    <cellStyle name="Normal 8 2 2 2 7 3" xfId="36229" xr:uid="{00000000-0005-0000-0000-00005F8D0000}"/>
    <cellStyle name="Normal 8 2 2 2 8" xfId="36230" xr:uid="{00000000-0005-0000-0000-0000608D0000}"/>
    <cellStyle name="Normal 8 2 2 2 8 2" xfId="36231" xr:uid="{00000000-0005-0000-0000-0000618D0000}"/>
    <cellStyle name="Normal 8 2 2 2 9" xfId="36232" xr:uid="{00000000-0005-0000-0000-0000628D0000}"/>
    <cellStyle name="Normal 8 2 2 3" xfId="36233" xr:uid="{00000000-0005-0000-0000-0000638D0000}"/>
    <cellStyle name="Normal 8 2 2 3 2" xfId="36234" xr:uid="{00000000-0005-0000-0000-0000648D0000}"/>
    <cellStyle name="Normal 8 2 2 3 2 2" xfId="36235" xr:uid="{00000000-0005-0000-0000-0000658D0000}"/>
    <cellStyle name="Normal 8 2 2 3 2 2 2" xfId="36236" xr:uid="{00000000-0005-0000-0000-0000668D0000}"/>
    <cellStyle name="Normal 8 2 2 3 2 2 2 2" xfId="36237" xr:uid="{00000000-0005-0000-0000-0000678D0000}"/>
    <cellStyle name="Normal 8 2 2 3 2 2 2 2 2" xfId="36238" xr:uid="{00000000-0005-0000-0000-0000688D0000}"/>
    <cellStyle name="Normal 8 2 2 3 2 2 2 2 2 2" xfId="36239" xr:uid="{00000000-0005-0000-0000-0000698D0000}"/>
    <cellStyle name="Normal 8 2 2 3 2 2 2 2 3" xfId="36240" xr:uid="{00000000-0005-0000-0000-00006A8D0000}"/>
    <cellStyle name="Normal 8 2 2 3 2 2 2 3" xfId="36241" xr:uid="{00000000-0005-0000-0000-00006B8D0000}"/>
    <cellStyle name="Normal 8 2 2 3 2 2 2 3 2" xfId="36242" xr:uid="{00000000-0005-0000-0000-00006C8D0000}"/>
    <cellStyle name="Normal 8 2 2 3 2 2 2 4" xfId="36243" xr:uid="{00000000-0005-0000-0000-00006D8D0000}"/>
    <cellStyle name="Normal 8 2 2 3 2 2 3" xfId="36244" xr:uid="{00000000-0005-0000-0000-00006E8D0000}"/>
    <cellStyle name="Normal 8 2 2 3 2 2 3 2" xfId="36245" xr:uid="{00000000-0005-0000-0000-00006F8D0000}"/>
    <cellStyle name="Normal 8 2 2 3 2 2 3 2 2" xfId="36246" xr:uid="{00000000-0005-0000-0000-0000708D0000}"/>
    <cellStyle name="Normal 8 2 2 3 2 2 3 3" xfId="36247" xr:uid="{00000000-0005-0000-0000-0000718D0000}"/>
    <cellStyle name="Normal 8 2 2 3 2 2 4" xfId="36248" xr:uid="{00000000-0005-0000-0000-0000728D0000}"/>
    <cellStyle name="Normal 8 2 2 3 2 2 4 2" xfId="36249" xr:uid="{00000000-0005-0000-0000-0000738D0000}"/>
    <cellStyle name="Normal 8 2 2 3 2 2 5" xfId="36250" xr:uid="{00000000-0005-0000-0000-0000748D0000}"/>
    <cellStyle name="Normal 8 2 2 3 2 3" xfId="36251" xr:uid="{00000000-0005-0000-0000-0000758D0000}"/>
    <cellStyle name="Normal 8 2 2 3 2 3 2" xfId="36252" xr:uid="{00000000-0005-0000-0000-0000768D0000}"/>
    <cellStyle name="Normal 8 2 2 3 2 3 2 2" xfId="36253" xr:uid="{00000000-0005-0000-0000-0000778D0000}"/>
    <cellStyle name="Normal 8 2 2 3 2 3 2 2 2" xfId="36254" xr:uid="{00000000-0005-0000-0000-0000788D0000}"/>
    <cellStyle name="Normal 8 2 2 3 2 3 2 3" xfId="36255" xr:uid="{00000000-0005-0000-0000-0000798D0000}"/>
    <cellStyle name="Normal 8 2 2 3 2 3 3" xfId="36256" xr:uid="{00000000-0005-0000-0000-00007A8D0000}"/>
    <cellStyle name="Normal 8 2 2 3 2 3 3 2" xfId="36257" xr:uid="{00000000-0005-0000-0000-00007B8D0000}"/>
    <cellStyle name="Normal 8 2 2 3 2 3 4" xfId="36258" xr:uid="{00000000-0005-0000-0000-00007C8D0000}"/>
    <cellStyle name="Normal 8 2 2 3 2 4" xfId="36259" xr:uid="{00000000-0005-0000-0000-00007D8D0000}"/>
    <cellStyle name="Normal 8 2 2 3 2 4 2" xfId="36260" xr:uid="{00000000-0005-0000-0000-00007E8D0000}"/>
    <cellStyle name="Normal 8 2 2 3 2 4 2 2" xfId="36261" xr:uid="{00000000-0005-0000-0000-00007F8D0000}"/>
    <cellStyle name="Normal 8 2 2 3 2 4 3" xfId="36262" xr:uid="{00000000-0005-0000-0000-0000808D0000}"/>
    <cellStyle name="Normal 8 2 2 3 2 5" xfId="36263" xr:uid="{00000000-0005-0000-0000-0000818D0000}"/>
    <cellStyle name="Normal 8 2 2 3 2 5 2" xfId="36264" xr:uid="{00000000-0005-0000-0000-0000828D0000}"/>
    <cellStyle name="Normal 8 2 2 3 2 6" xfId="36265" xr:uid="{00000000-0005-0000-0000-0000838D0000}"/>
    <cellStyle name="Normal 8 2 2 3 3" xfId="36266" xr:uid="{00000000-0005-0000-0000-0000848D0000}"/>
    <cellStyle name="Normal 8 2 2 3 3 2" xfId="36267" xr:uid="{00000000-0005-0000-0000-0000858D0000}"/>
    <cellStyle name="Normal 8 2 2 3 3 2 2" xfId="36268" xr:uid="{00000000-0005-0000-0000-0000868D0000}"/>
    <cellStyle name="Normal 8 2 2 3 3 2 2 2" xfId="36269" xr:uid="{00000000-0005-0000-0000-0000878D0000}"/>
    <cellStyle name="Normal 8 2 2 3 3 2 2 2 2" xfId="36270" xr:uid="{00000000-0005-0000-0000-0000888D0000}"/>
    <cellStyle name="Normal 8 2 2 3 3 2 2 2 2 2" xfId="36271" xr:uid="{00000000-0005-0000-0000-0000898D0000}"/>
    <cellStyle name="Normal 8 2 2 3 3 2 2 2 3" xfId="36272" xr:uid="{00000000-0005-0000-0000-00008A8D0000}"/>
    <cellStyle name="Normal 8 2 2 3 3 2 2 3" xfId="36273" xr:uid="{00000000-0005-0000-0000-00008B8D0000}"/>
    <cellStyle name="Normal 8 2 2 3 3 2 2 3 2" xfId="36274" xr:uid="{00000000-0005-0000-0000-00008C8D0000}"/>
    <cellStyle name="Normal 8 2 2 3 3 2 2 4" xfId="36275" xr:uid="{00000000-0005-0000-0000-00008D8D0000}"/>
    <cellStyle name="Normal 8 2 2 3 3 2 3" xfId="36276" xr:uid="{00000000-0005-0000-0000-00008E8D0000}"/>
    <cellStyle name="Normal 8 2 2 3 3 2 3 2" xfId="36277" xr:uid="{00000000-0005-0000-0000-00008F8D0000}"/>
    <cellStyle name="Normal 8 2 2 3 3 2 3 2 2" xfId="36278" xr:uid="{00000000-0005-0000-0000-0000908D0000}"/>
    <cellStyle name="Normal 8 2 2 3 3 2 3 3" xfId="36279" xr:uid="{00000000-0005-0000-0000-0000918D0000}"/>
    <cellStyle name="Normal 8 2 2 3 3 2 4" xfId="36280" xr:uid="{00000000-0005-0000-0000-0000928D0000}"/>
    <cellStyle name="Normal 8 2 2 3 3 2 4 2" xfId="36281" xr:uid="{00000000-0005-0000-0000-0000938D0000}"/>
    <cellStyle name="Normal 8 2 2 3 3 2 5" xfId="36282" xr:uid="{00000000-0005-0000-0000-0000948D0000}"/>
    <cellStyle name="Normal 8 2 2 3 3 3" xfId="36283" xr:uid="{00000000-0005-0000-0000-0000958D0000}"/>
    <cellStyle name="Normal 8 2 2 3 3 3 2" xfId="36284" xr:uid="{00000000-0005-0000-0000-0000968D0000}"/>
    <cellStyle name="Normal 8 2 2 3 3 3 2 2" xfId="36285" xr:uid="{00000000-0005-0000-0000-0000978D0000}"/>
    <cellStyle name="Normal 8 2 2 3 3 3 2 2 2" xfId="36286" xr:uid="{00000000-0005-0000-0000-0000988D0000}"/>
    <cellStyle name="Normal 8 2 2 3 3 3 2 3" xfId="36287" xr:uid="{00000000-0005-0000-0000-0000998D0000}"/>
    <cellStyle name="Normal 8 2 2 3 3 3 3" xfId="36288" xr:uid="{00000000-0005-0000-0000-00009A8D0000}"/>
    <cellStyle name="Normal 8 2 2 3 3 3 3 2" xfId="36289" xr:uid="{00000000-0005-0000-0000-00009B8D0000}"/>
    <cellStyle name="Normal 8 2 2 3 3 3 4" xfId="36290" xr:uid="{00000000-0005-0000-0000-00009C8D0000}"/>
    <cellStyle name="Normal 8 2 2 3 3 4" xfId="36291" xr:uid="{00000000-0005-0000-0000-00009D8D0000}"/>
    <cellStyle name="Normal 8 2 2 3 3 4 2" xfId="36292" xr:uid="{00000000-0005-0000-0000-00009E8D0000}"/>
    <cellStyle name="Normal 8 2 2 3 3 4 2 2" xfId="36293" xr:uid="{00000000-0005-0000-0000-00009F8D0000}"/>
    <cellStyle name="Normal 8 2 2 3 3 4 3" xfId="36294" xr:uid="{00000000-0005-0000-0000-0000A08D0000}"/>
    <cellStyle name="Normal 8 2 2 3 3 5" xfId="36295" xr:uid="{00000000-0005-0000-0000-0000A18D0000}"/>
    <cellStyle name="Normal 8 2 2 3 3 5 2" xfId="36296" xr:uid="{00000000-0005-0000-0000-0000A28D0000}"/>
    <cellStyle name="Normal 8 2 2 3 3 6" xfId="36297" xr:uid="{00000000-0005-0000-0000-0000A38D0000}"/>
    <cellStyle name="Normal 8 2 2 3 4" xfId="36298" xr:uid="{00000000-0005-0000-0000-0000A48D0000}"/>
    <cellStyle name="Normal 8 2 2 3 4 2" xfId="36299" xr:uid="{00000000-0005-0000-0000-0000A58D0000}"/>
    <cellStyle name="Normal 8 2 2 3 4 2 2" xfId="36300" xr:uid="{00000000-0005-0000-0000-0000A68D0000}"/>
    <cellStyle name="Normal 8 2 2 3 4 2 2 2" xfId="36301" xr:uid="{00000000-0005-0000-0000-0000A78D0000}"/>
    <cellStyle name="Normal 8 2 2 3 4 2 2 2 2" xfId="36302" xr:uid="{00000000-0005-0000-0000-0000A88D0000}"/>
    <cellStyle name="Normal 8 2 2 3 4 2 2 3" xfId="36303" xr:uid="{00000000-0005-0000-0000-0000A98D0000}"/>
    <cellStyle name="Normal 8 2 2 3 4 2 3" xfId="36304" xr:uid="{00000000-0005-0000-0000-0000AA8D0000}"/>
    <cellStyle name="Normal 8 2 2 3 4 2 3 2" xfId="36305" xr:uid="{00000000-0005-0000-0000-0000AB8D0000}"/>
    <cellStyle name="Normal 8 2 2 3 4 2 4" xfId="36306" xr:uid="{00000000-0005-0000-0000-0000AC8D0000}"/>
    <cellStyle name="Normal 8 2 2 3 4 3" xfId="36307" xr:uid="{00000000-0005-0000-0000-0000AD8D0000}"/>
    <cellStyle name="Normal 8 2 2 3 4 3 2" xfId="36308" xr:uid="{00000000-0005-0000-0000-0000AE8D0000}"/>
    <cellStyle name="Normal 8 2 2 3 4 3 2 2" xfId="36309" xr:uid="{00000000-0005-0000-0000-0000AF8D0000}"/>
    <cellStyle name="Normal 8 2 2 3 4 3 3" xfId="36310" xr:uid="{00000000-0005-0000-0000-0000B08D0000}"/>
    <cellStyle name="Normal 8 2 2 3 4 4" xfId="36311" xr:uid="{00000000-0005-0000-0000-0000B18D0000}"/>
    <cellStyle name="Normal 8 2 2 3 4 4 2" xfId="36312" xr:uid="{00000000-0005-0000-0000-0000B28D0000}"/>
    <cellStyle name="Normal 8 2 2 3 4 5" xfId="36313" xr:uid="{00000000-0005-0000-0000-0000B38D0000}"/>
    <cellStyle name="Normal 8 2 2 3 5" xfId="36314" xr:uid="{00000000-0005-0000-0000-0000B48D0000}"/>
    <cellStyle name="Normal 8 2 2 3 5 2" xfId="36315" xr:uid="{00000000-0005-0000-0000-0000B58D0000}"/>
    <cellStyle name="Normal 8 2 2 3 5 2 2" xfId="36316" xr:uid="{00000000-0005-0000-0000-0000B68D0000}"/>
    <cellStyle name="Normal 8 2 2 3 5 2 2 2" xfId="36317" xr:uid="{00000000-0005-0000-0000-0000B78D0000}"/>
    <cellStyle name="Normal 8 2 2 3 5 2 3" xfId="36318" xr:uid="{00000000-0005-0000-0000-0000B88D0000}"/>
    <cellStyle name="Normal 8 2 2 3 5 3" xfId="36319" xr:uid="{00000000-0005-0000-0000-0000B98D0000}"/>
    <cellStyle name="Normal 8 2 2 3 5 3 2" xfId="36320" xr:uid="{00000000-0005-0000-0000-0000BA8D0000}"/>
    <cellStyle name="Normal 8 2 2 3 5 4" xfId="36321" xr:uid="{00000000-0005-0000-0000-0000BB8D0000}"/>
    <cellStyle name="Normal 8 2 2 3 6" xfId="36322" xr:uid="{00000000-0005-0000-0000-0000BC8D0000}"/>
    <cellStyle name="Normal 8 2 2 3 6 2" xfId="36323" xr:uid="{00000000-0005-0000-0000-0000BD8D0000}"/>
    <cellStyle name="Normal 8 2 2 3 6 2 2" xfId="36324" xr:uid="{00000000-0005-0000-0000-0000BE8D0000}"/>
    <cellStyle name="Normal 8 2 2 3 6 3" xfId="36325" xr:uid="{00000000-0005-0000-0000-0000BF8D0000}"/>
    <cellStyle name="Normal 8 2 2 3 7" xfId="36326" xr:uid="{00000000-0005-0000-0000-0000C08D0000}"/>
    <cellStyle name="Normal 8 2 2 3 7 2" xfId="36327" xr:uid="{00000000-0005-0000-0000-0000C18D0000}"/>
    <cellStyle name="Normal 8 2 2 3 8" xfId="36328" xr:uid="{00000000-0005-0000-0000-0000C28D0000}"/>
    <cellStyle name="Normal 8 2 2 4" xfId="36329" xr:uid="{00000000-0005-0000-0000-0000C38D0000}"/>
    <cellStyle name="Normal 8 2 2 4 2" xfId="36330" xr:uid="{00000000-0005-0000-0000-0000C48D0000}"/>
    <cellStyle name="Normal 8 2 2 4 2 2" xfId="36331" xr:uid="{00000000-0005-0000-0000-0000C58D0000}"/>
    <cellStyle name="Normal 8 2 2 4 2 2 2" xfId="36332" xr:uid="{00000000-0005-0000-0000-0000C68D0000}"/>
    <cellStyle name="Normal 8 2 2 4 2 2 2 2" xfId="36333" xr:uid="{00000000-0005-0000-0000-0000C78D0000}"/>
    <cellStyle name="Normal 8 2 2 4 2 2 2 2 2" xfId="36334" xr:uid="{00000000-0005-0000-0000-0000C88D0000}"/>
    <cellStyle name="Normal 8 2 2 4 2 2 2 3" xfId="36335" xr:uid="{00000000-0005-0000-0000-0000C98D0000}"/>
    <cellStyle name="Normal 8 2 2 4 2 2 3" xfId="36336" xr:uid="{00000000-0005-0000-0000-0000CA8D0000}"/>
    <cellStyle name="Normal 8 2 2 4 2 2 3 2" xfId="36337" xr:uid="{00000000-0005-0000-0000-0000CB8D0000}"/>
    <cellStyle name="Normal 8 2 2 4 2 2 4" xfId="36338" xr:uid="{00000000-0005-0000-0000-0000CC8D0000}"/>
    <cellStyle name="Normal 8 2 2 4 2 3" xfId="36339" xr:uid="{00000000-0005-0000-0000-0000CD8D0000}"/>
    <cellStyle name="Normal 8 2 2 4 2 3 2" xfId="36340" xr:uid="{00000000-0005-0000-0000-0000CE8D0000}"/>
    <cellStyle name="Normal 8 2 2 4 2 3 2 2" xfId="36341" xr:uid="{00000000-0005-0000-0000-0000CF8D0000}"/>
    <cellStyle name="Normal 8 2 2 4 2 3 3" xfId="36342" xr:uid="{00000000-0005-0000-0000-0000D08D0000}"/>
    <cellStyle name="Normal 8 2 2 4 2 4" xfId="36343" xr:uid="{00000000-0005-0000-0000-0000D18D0000}"/>
    <cellStyle name="Normal 8 2 2 4 2 4 2" xfId="36344" xr:uid="{00000000-0005-0000-0000-0000D28D0000}"/>
    <cellStyle name="Normal 8 2 2 4 2 5" xfId="36345" xr:uid="{00000000-0005-0000-0000-0000D38D0000}"/>
    <cellStyle name="Normal 8 2 2 4 3" xfId="36346" xr:uid="{00000000-0005-0000-0000-0000D48D0000}"/>
    <cellStyle name="Normal 8 2 2 4 3 2" xfId="36347" xr:uid="{00000000-0005-0000-0000-0000D58D0000}"/>
    <cellStyle name="Normal 8 2 2 4 3 2 2" xfId="36348" xr:uid="{00000000-0005-0000-0000-0000D68D0000}"/>
    <cellStyle name="Normal 8 2 2 4 3 2 2 2" xfId="36349" xr:uid="{00000000-0005-0000-0000-0000D78D0000}"/>
    <cellStyle name="Normal 8 2 2 4 3 2 3" xfId="36350" xr:uid="{00000000-0005-0000-0000-0000D88D0000}"/>
    <cellStyle name="Normal 8 2 2 4 3 3" xfId="36351" xr:uid="{00000000-0005-0000-0000-0000D98D0000}"/>
    <cellStyle name="Normal 8 2 2 4 3 3 2" xfId="36352" xr:uid="{00000000-0005-0000-0000-0000DA8D0000}"/>
    <cellStyle name="Normal 8 2 2 4 3 4" xfId="36353" xr:uid="{00000000-0005-0000-0000-0000DB8D0000}"/>
    <cellStyle name="Normal 8 2 2 4 4" xfId="36354" xr:uid="{00000000-0005-0000-0000-0000DC8D0000}"/>
    <cellStyle name="Normal 8 2 2 4 4 2" xfId="36355" xr:uid="{00000000-0005-0000-0000-0000DD8D0000}"/>
    <cellStyle name="Normal 8 2 2 4 4 2 2" xfId="36356" xr:uid="{00000000-0005-0000-0000-0000DE8D0000}"/>
    <cellStyle name="Normal 8 2 2 4 4 3" xfId="36357" xr:uid="{00000000-0005-0000-0000-0000DF8D0000}"/>
    <cellStyle name="Normal 8 2 2 4 5" xfId="36358" xr:uid="{00000000-0005-0000-0000-0000E08D0000}"/>
    <cellStyle name="Normal 8 2 2 4 5 2" xfId="36359" xr:uid="{00000000-0005-0000-0000-0000E18D0000}"/>
    <cellStyle name="Normal 8 2 2 4 6" xfId="36360" xr:uid="{00000000-0005-0000-0000-0000E28D0000}"/>
    <cellStyle name="Normal 8 2 2 5" xfId="36361" xr:uid="{00000000-0005-0000-0000-0000E38D0000}"/>
    <cellStyle name="Normal 8 2 2 5 2" xfId="36362" xr:uid="{00000000-0005-0000-0000-0000E48D0000}"/>
    <cellStyle name="Normal 8 2 2 5 2 2" xfId="36363" xr:uid="{00000000-0005-0000-0000-0000E58D0000}"/>
    <cellStyle name="Normal 8 2 2 5 2 2 2" xfId="36364" xr:uid="{00000000-0005-0000-0000-0000E68D0000}"/>
    <cellStyle name="Normal 8 2 2 5 2 2 2 2" xfId="36365" xr:uid="{00000000-0005-0000-0000-0000E78D0000}"/>
    <cellStyle name="Normal 8 2 2 5 2 2 2 2 2" xfId="36366" xr:uid="{00000000-0005-0000-0000-0000E88D0000}"/>
    <cellStyle name="Normal 8 2 2 5 2 2 2 3" xfId="36367" xr:uid="{00000000-0005-0000-0000-0000E98D0000}"/>
    <cellStyle name="Normal 8 2 2 5 2 2 3" xfId="36368" xr:uid="{00000000-0005-0000-0000-0000EA8D0000}"/>
    <cellStyle name="Normal 8 2 2 5 2 2 3 2" xfId="36369" xr:uid="{00000000-0005-0000-0000-0000EB8D0000}"/>
    <cellStyle name="Normal 8 2 2 5 2 2 4" xfId="36370" xr:uid="{00000000-0005-0000-0000-0000EC8D0000}"/>
    <cellStyle name="Normal 8 2 2 5 2 3" xfId="36371" xr:uid="{00000000-0005-0000-0000-0000ED8D0000}"/>
    <cellStyle name="Normal 8 2 2 5 2 3 2" xfId="36372" xr:uid="{00000000-0005-0000-0000-0000EE8D0000}"/>
    <cellStyle name="Normal 8 2 2 5 2 3 2 2" xfId="36373" xr:uid="{00000000-0005-0000-0000-0000EF8D0000}"/>
    <cellStyle name="Normal 8 2 2 5 2 3 3" xfId="36374" xr:uid="{00000000-0005-0000-0000-0000F08D0000}"/>
    <cellStyle name="Normal 8 2 2 5 2 4" xfId="36375" xr:uid="{00000000-0005-0000-0000-0000F18D0000}"/>
    <cellStyle name="Normal 8 2 2 5 2 4 2" xfId="36376" xr:uid="{00000000-0005-0000-0000-0000F28D0000}"/>
    <cellStyle name="Normal 8 2 2 5 2 5" xfId="36377" xr:uid="{00000000-0005-0000-0000-0000F38D0000}"/>
    <cellStyle name="Normal 8 2 2 5 3" xfId="36378" xr:uid="{00000000-0005-0000-0000-0000F48D0000}"/>
    <cellStyle name="Normal 8 2 2 5 3 2" xfId="36379" xr:uid="{00000000-0005-0000-0000-0000F58D0000}"/>
    <cellStyle name="Normal 8 2 2 5 3 2 2" xfId="36380" xr:uid="{00000000-0005-0000-0000-0000F68D0000}"/>
    <cellStyle name="Normal 8 2 2 5 3 2 2 2" xfId="36381" xr:uid="{00000000-0005-0000-0000-0000F78D0000}"/>
    <cellStyle name="Normal 8 2 2 5 3 2 3" xfId="36382" xr:uid="{00000000-0005-0000-0000-0000F88D0000}"/>
    <cellStyle name="Normal 8 2 2 5 3 3" xfId="36383" xr:uid="{00000000-0005-0000-0000-0000F98D0000}"/>
    <cellStyle name="Normal 8 2 2 5 3 3 2" xfId="36384" xr:uid="{00000000-0005-0000-0000-0000FA8D0000}"/>
    <cellStyle name="Normal 8 2 2 5 3 4" xfId="36385" xr:uid="{00000000-0005-0000-0000-0000FB8D0000}"/>
    <cellStyle name="Normal 8 2 2 5 4" xfId="36386" xr:uid="{00000000-0005-0000-0000-0000FC8D0000}"/>
    <cellStyle name="Normal 8 2 2 5 4 2" xfId="36387" xr:uid="{00000000-0005-0000-0000-0000FD8D0000}"/>
    <cellStyle name="Normal 8 2 2 5 4 2 2" xfId="36388" xr:uid="{00000000-0005-0000-0000-0000FE8D0000}"/>
    <cellStyle name="Normal 8 2 2 5 4 3" xfId="36389" xr:uid="{00000000-0005-0000-0000-0000FF8D0000}"/>
    <cellStyle name="Normal 8 2 2 5 5" xfId="36390" xr:uid="{00000000-0005-0000-0000-0000008E0000}"/>
    <cellStyle name="Normal 8 2 2 5 5 2" xfId="36391" xr:uid="{00000000-0005-0000-0000-0000018E0000}"/>
    <cellStyle name="Normal 8 2 2 5 6" xfId="36392" xr:uid="{00000000-0005-0000-0000-0000028E0000}"/>
    <cellStyle name="Normal 8 2 2 6" xfId="36393" xr:uid="{00000000-0005-0000-0000-0000038E0000}"/>
    <cellStyle name="Normal 8 2 2 6 2" xfId="36394" xr:uid="{00000000-0005-0000-0000-0000048E0000}"/>
    <cellStyle name="Normal 8 2 2 6 2 2" xfId="36395" xr:uid="{00000000-0005-0000-0000-0000058E0000}"/>
    <cellStyle name="Normal 8 2 2 6 2 2 2" xfId="36396" xr:uid="{00000000-0005-0000-0000-0000068E0000}"/>
    <cellStyle name="Normal 8 2 2 6 2 2 2 2" xfId="36397" xr:uid="{00000000-0005-0000-0000-0000078E0000}"/>
    <cellStyle name="Normal 8 2 2 6 2 2 3" xfId="36398" xr:uid="{00000000-0005-0000-0000-0000088E0000}"/>
    <cellStyle name="Normal 8 2 2 6 2 3" xfId="36399" xr:uid="{00000000-0005-0000-0000-0000098E0000}"/>
    <cellStyle name="Normal 8 2 2 6 2 3 2" xfId="36400" xr:uid="{00000000-0005-0000-0000-00000A8E0000}"/>
    <cellStyle name="Normal 8 2 2 6 2 4" xfId="36401" xr:uid="{00000000-0005-0000-0000-00000B8E0000}"/>
    <cellStyle name="Normal 8 2 2 6 3" xfId="36402" xr:uid="{00000000-0005-0000-0000-00000C8E0000}"/>
    <cellStyle name="Normal 8 2 2 6 3 2" xfId="36403" xr:uid="{00000000-0005-0000-0000-00000D8E0000}"/>
    <cellStyle name="Normal 8 2 2 6 3 2 2" xfId="36404" xr:uid="{00000000-0005-0000-0000-00000E8E0000}"/>
    <cellStyle name="Normal 8 2 2 6 3 3" xfId="36405" xr:uid="{00000000-0005-0000-0000-00000F8E0000}"/>
    <cellStyle name="Normal 8 2 2 6 4" xfId="36406" xr:uid="{00000000-0005-0000-0000-0000108E0000}"/>
    <cellStyle name="Normal 8 2 2 6 4 2" xfId="36407" xr:uid="{00000000-0005-0000-0000-0000118E0000}"/>
    <cellStyle name="Normal 8 2 2 6 5" xfId="36408" xr:uid="{00000000-0005-0000-0000-0000128E0000}"/>
    <cellStyle name="Normal 8 2 2 7" xfId="36409" xr:uid="{00000000-0005-0000-0000-0000138E0000}"/>
    <cellStyle name="Normal 8 2 2 7 2" xfId="36410" xr:uid="{00000000-0005-0000-0000-0000148E0000}"/>
    <cellStyle name="Normal 8 2 2 7 2 2" xfId="36411" xr:uid="{00000000-0005-0000-0000-0000158E0000}"/>
    <cellStyle name="Normal 8 2 2 7 2 2 2" xfId="36412" xr:uid="{00000000-0005-0000-0000-0000168E0000}"/>
    <cellStyle name="Normal 8 2 2 7 2 3" xfId="36413" xr:uid="{00000000-0005-0000-0000-0000178E0000}"/>
    <cellStyle name="Normal 8 2 2 7 3" xfId="36414" xr:uid="{00000000-0005-0000-0000-0000188E0000}"/>
    <cellStyle name="Normal 8 2 2 7 3 2" xfId="36415" xr:uid="{00000000-0005-0000-0000-0000198E0000}"/>
    <cellStyle name="Normal 8 2 2 7 4" xfId="36416" xr:uid="{00000000-0005-0000-0000-00001A8E0000}"/>
    <cellStyle name="Normal 8 2 2 8" xfId="36417" xr:uid="{00000000-0005-0000-0000-00001B8E0000}"/>
    <cellStyle name="Normal 8 2 2 8 2" xfId="36418" xr:uid="{00000000-0005-0000-0000-00001C8E0000}"/>
    <cellStyle name="Normal 8 2 2 8 2 2" xfId="36419" xr:uid="{00000000-0005-0000-0000-00001D8E0000}"/>
    <cellStyle name="Normal 8 2 2 8 3" xfId="36420" xr:uid="{00000000-0005-0000-0000-00001E8E0000}"/>
    <cellStyle name="Normal 8 2 2 9" xfId="36421" xr:uid="{00000000-0005-0000-0000-00001F8E0000}"/>
    <cellStyle name="Normal 8 2 2 9 2" xfId="36422" xr:uid="{00000000-0005-0000-0000-0000208E0000}"/>
    <cellStyle name="Normal 8 2 3" xfId="36423" xr:uid="{00000000-0005-0000-0000-0000218E0000}"/>
    <cellStyle name="Normal 8 2 3 2" xfId="36424" xr:uid="{00000000-0005-0000-0000-0000228E0000}"/>
    <cellStyle name="Normal 8 2 3 2 2" xfId="36425" xr:uid="{00000000-0005-0000-0000-0000238E0000}"/>
    <cellStyle name="Normal 8 2 3 2 2 2" xfId="36426" xr:uid="{00000000-0005-0000-0000-0000248E0000}"/>
    <cellStyle name="Normal 8 2 3 2 2 2 2" xfId="36427" xr:uid="{00000000-0005-0000-0000-0000258E0000}"/>
    <cellStyle name="Normal 8 2 3 2 2 2 2 2" xfId="36428" xr:uid="{00000000-0005-0000-0000-0000268E0000}"/>
    <cellStyle name="Normal 8 2 3 2 2 2 2 2 2" xfId="36429" xr:uid="{00000000-0005-0000-0000-0000278E0000}"/>
    <cellStyle name="Normal 8 2 3 2 2 2 2 2 2 2" xfId="36430" xr:uid="{00000000-0005-0000-0000-0000288E0000}"/>
    <cellStyle name="Normal 8 2 3 2 2 2 2 2 3" xfId="36431" xr:uid="{00000000-0005-0000-0000-0000298E0000}"/>
    <cellStyle name="Normal 8 2 3 2 2 2 2 3" xfId="36432" xr:uid="{00000000-0005-0000-0000-00002A8E0000}"/>
    <cellStyle name="Normal 8 2 3 2 2 2 2 3 2" xfId="36433" xr:uid="{00000000-0005-0000-0000-00002B8E0000}"/>
    <cellStyle name="Normal 8 2 3 2 2 2 2 4" xfId="36434" xr:uid="{00000000-0005-0000-0000-00002C8E0000}"/>
    <cellStyle name="Normal 8 2 3 2 2 2 3" xfId="36435" xr:uid="{00000000-0005-0000-0000-00002D8E0000}"/>
    <cellStyle name="Normal 8 2 3 2 2 2 3 2" xfId="36436" xr:uid="{00000000-0005-0000-0000-00002E8E0000}"/>
    <cellStyle name="Normal 8 2 3 2 2 2 3 2 2" xfId="36437" xr:uid="{00000000-0005-0000-0000-00002F8E0000}"/>
    <cellStyle name="Normal 8 2 3 2 2 2 3 3" xfId="36438" xr:uid="{00000000-0005-0000-0000-0000308E0000}"/>
    <cellStyle name="Normal 8 2 3 2 2 2 4" xfId="36439" xr:uid="{00000000-0005-0000-0000-0000318E0000}"/>
    <cellStyle name="Normal 8 2 3 2 2 2 4 2" xfId="36440" xr:uid="{00000000-0005-0000-0000-0000328E0000}"/>
    <cellStyle name="Normal 8 2 3 2 2 2 5" xfId="36441" xr:uid="{00000000-0005-0000-0000-0000338E0000}"/>
    <cellStyle name="Normal 8 2 3 2 2 3" xfId="36442" xr:uid="{00000000-0005-0000-0000-0000348E0000}"/>
    <cellStyle name="Normal 8 2 3 2 2 3 2" xfId="36443" xr:uid="{00000000-0005-0000-0000-0000358E0000}"/>
    <cellStyle name="Normal 8 2 3 2 2 3 2 2" xfId="36444" xr:uid="{00000000-0005-0000-0000-0000368E0000}"/>
    <cellStyle name="Normal 8 2 3 2 2 3 2 2 2" xfId="36445" xr:uid="{00000000-0005-0000-0000-0000378E0000}"/>
    <cellStyle name="Normal 8 2 3 2 2 3 2 3" xfId="36446" xr:uid="{00000000-0005-0000-0000-0000388E0000}"/>
    <cellStyle name="Normal 8 2 3 2 2 3 3" xfId="36447" xr:uid="{00000000-0005-0000-0000-0000398E0000}"/>
    <cellStyle name="Normal 8 2 3 2 2 3 3 2" xfId="36448" xr:uid="{00000000-0005-0000-0000-00003A8E0000}"/>
    <cellStyle name="Normal 8 2 3 2 2 3 4" xfId="36449" xr:uid="{00000000-0005-0000-0000-00003B8E0000}"/>
    <cellStyle name="Normal 8 2 3 2 2 4" xfId="36450" xr:uid="{00000000-0005-0000-0000-00003C8E0000}"/>
    <cellStyle name="Normal 8 2 3 2 2 4 2" xfId="36451" xr:uid="{00000000-0005-0000-0000-00003D8E0000}"/>
    <cellStyle name="Normal 8 2 3 2 2 4 2 2" xfId="36452" xr:uid="{00000000-0005-0000-0000-00003E8E0000}"/>
    <cellStyle name="Normal 8 2 3 2 2 4 3" xfId="36453" xr:uid="{00000000-0005-0000-0000-00003F8E0000}"/>
    <cellStyle name="Normal 8 2 3 2 2 5" xfId="36454" xr:uid="{00000000-0005-0000-0000-0000408E0000}"/>
    <cellStyle name="Normal 8 2 3 2 2 5 2" xfId="36455" xr:uid="{00000000-0005-0000-0000-0000418E0000}"/>
    <cellStyle name="Normal 8 2 3 2 2 6" xfId="36456" xr:uid="{00000000-0005-0000-0000-0000428E0000}"/>
    <cellStyle name="Normal 8 2 3 2 3" xfId="36457" xr:uid="{00000000-0005-0000-0000-0000438E0000}"/>
    <cellStyle name="Normal 8 2 3 2 3 2" xfId="36458" xr:uid="{00000000-0005-0000-0000-0000448E0000}"/>
    <cellStyle name="Normal 8 2 3 2 3 2 2" xfId="36459" xr:uid="{00000000-0005-0000-0000-0000458E0000}"/>
    <cellStyle name="Normal 8 2 3 2 3 2 2 2" xfId="36460" xr:uid="{00000000-0005-0000-0000-0000468E0000}"/>
    <cellStyle name="Normal 8 2 3 2 3 2 2 2 2" xfId="36461" xr:uid="{00000000-0005-0000-0000-0000478E0000}"/>
    <cellStyle name="Normal 8 2 3 2 3 2 2 2 2 2" xfId="36462" xr:uid="{00000000-0005-0000-0000-0000488E0000}"/>
    <cellStyle name="Normal 8 2 3 2 3 2 2 2 3" xfId="36463" xr:uid="{00000000-0005-0000-0000-0000498E0000}"/>
    <cellStyle name="Normal 8 2 3 2 3 2 2 3" xfId="36464" xr:uid="{00000000-0005-0000-0000-00004A8E0000}"/>
    <cellStyle name="Normal 8 2 3 2 3 2 2 3 2" xfId="36465" xr:uid="{00000000-0005-0000-0000-00004B8E0000}"/>
    <cellStyle name="Normal 8 2 3 2 3 2 2 4" xfId="36466" xr:uid="{00000000-0005-0000-0000-00004C8E0000}"/>
    <cellStyle name="Normal 8 2 3 2 3 2 3" xfId="36467" xr:uid="{00000000-0005-0000-0000-00004D8E0000}"/>
    <cellStyle name="Normal 8 2 3 2 3 2 3 2" xfId="36468" xr:uid="{00000000-0005-0000-0000-00004E8E0000}"/>
    <cellStyle name="Normal 8 2 3 2 3 2 3 2 2" xfId="36469" xr:uid="{00000000-0005-0000-0000-00004F8E0000}"/>
    <cellStyle name="Normal 8 2 3 2 3 2 3 3" xfId="36470" xr:uid="{00000000-0005-0000-0000-0000508E0000}"/>
    <cellStyle name="Normal 8 2 3 2 3 2 4" xfId="36471" xr:uid="{00000000-0005-0000-0000-0000518E0000}"/>
    <cellStyle name="Normal 8 2 3 2 3 2 4 2" xfId="36472" xr:uid="{00000000-0005-0000-0000-0000528E0000}"/>
    <cellStyle name="Normal 8 2 3 2 3 2 5" xfId="36473" xr:uid="{00000000-0005-0000-0000-0000538E0000}"/>
    <cellStyle name="Normal 8 2 3 2 3 3" xfId="36474" xr:uid="{00000000-0005-0000-0000-0000548E0000}"/>
    <cellStyle name="Normal 8 2 3 2 3 3 2" xfId="36475" xr:uid="{00000000-0005-0000-0000-0000558E0000}"/>
    <cellStyle name="Normal 8 2 3 2 3 3 2 2" xfId="36476" xr:uid="{00000000-0005-0000-0000-0000568E0000}"/>
    <cellStyle name="Normal 8 2 3 2 3 3 2 2 2" xfId="36477" xr:uid="{00000000-0005-0000-0000-0000578E0000}"/>
    <cellStyle name="Normal 8 2 3 2 3 3 2 3" xfId="36478" xr:uid="{00000000-0005-0000-0000-0000588E0000}"/>
    <cellStyle name="Normal 8 2 3 2 3 3 3" xfId="36479" xr:uid="{00000000-0005-0000-0000-0000598E0000}"/>
    <cellStyle name="Normal 8 2 3 2 3 3 3 2" xfId="36480" xr:uid="{00000000-0005-0000-0000-00005A8E0000}"/>
    <cellStyle name="Normal 8 2 3 2 3 3 4" xfId="36481" xr:uid="{00000000-0005-0000-0000-00005B8E0000}"/>
    <cellStyle name="Normal 8 2 3 2 3 4" xfId="36482" xr:uid="{00000000-0005-0000-0000-00005C8E0000}"/>
    <cellStyle name="Normal 8 2 3 2 3 4 2" xfId="36483" xr:uid="{00000000-0005-0000-0000-00005D8E0000}"/>
    <cellStyle name="Normal 8 2 3 2 3 4 2 2" xfId="36484" xr:uid="{00000000-0005-0000-0000-00005E8E0000}"/>
    <cellStyle name="Normal 8 2 3 2 3 4 3" xfId="36485" xr:uid="{00000000-0005-0000-0000-00005F8E0000}"/>
    <cellStyle name="Normal 8 2 3 2 3 5" xfId="36486" xr:uid="{00000000-0005-0000-0000-0000608E0000}"/>
    <cellStyle name="Normal 8 2 3 2 3 5 2" xfId="36487" xr:uid="{00000000-0005-0000-0000-0000618E0000}"/>
    <cellStyle name="Normal 8 2 3 2 3 6" xfId="36488" xr:uid="{00000000-0005-0000-0000-0000628E0000}"/>
    <cellStyle name="Normal 8 2 3 2 4" xfId="36489" xr:uid="{00000000-0005-0000-0000-0000638E0000}"/>
    <cellStyle name="Normal 8 2 3 2 4 2" xfId="36490" xr:uid="{00000000-0005-0000-0000-0000648E0000}"/>
    <cellStyle name="Normal 8 2 3 2 4 2 2" xfId="36491" xr:uid="{00000000-0005-0000-0000-0000658E0000}"/>
    <cellStyle name="Normal 8 2 3 2 4 2 2 2" xfId="36492" xr:uid="{00000000-0005-0000-0000-0000668E0000}"/>
    <cellStyle name="Normal 8 2 3 2 4 2 2 2 2" xfId="36493" xr:uid="{00000000-0005-0000-0000-0000678E0000}"/>
    <cellStyle name="Normal 8 2 3 2 4 2 2 3" xfId="36494" xr:uid="{00000000-0005-0000-0000-0000688E0000}"/>
    <cellStyle name="Normal 8 2 3 2 4 2 3" xfId="36495" xr:uid="{00000000-0005-0000-0000-0000698E0000}"/>
    <cellStyle name="Normal 8 2 3 2 4 2 3 2" xfId="36496" xr:uid="{00000000-0005-0000-0000-00006A8E0000}"/>
    <cellStyle name="Normal 8 2 3 2 4 2 4" xfId="36497" xr:uid="{00000000-0005-0000-0000-00006B8E0000}"/>
    <cellStyle name="Normal 8 2 3 2 4 3" xfId="36498" xr:uid="{00000000-0005-0000-0000-00006C8E0000}"/>
    <cellStyle name="Normal 8 2 3 2 4 3 2" xfId="36499" xr:uid="{00000000-0005-0000-0000-00006D8E0000}"/>
    <cellStyle name="Normal 8 2 3 2 4 3 2 2" xfId="36500" xr:uid="{00000000-0005-0000-0000-00006E8E0000}"/>
    <cellStyle name="Normal 8 2 3 2 4 3 3" xfId="36501" xr:uid="{00000000-0005-0000-0000-00006F8E0000}"/>
    <cellStyle name="Normal 8 2 3 2 4 4" xfId="36502" xr:uid="{00000000-0005-0000-0000-0000708E0000}"/>
    <cellStyle name="Normal 8 2 3 2 4 4 2" xfId="36503" xr:uid="{00000000-0005-0000-0000-0000718E0000}"/>
    <cellStyle name="Normal 8 2 3 2 4 5" xfId="36504" xr:uid="{00000000-0005-0000-0000-0000728E0000}"/>
    <cellStyle name="Normal 8 2 3 2 5" xfId="36505" xr:uid="{00000000-0005-0000-0000-0000738E0000}"/>
    <cellStyle name="Normal 8 2 3 2 5 2" xfId="36506" xr:uid="{00000000-0005-0000-0000-0000748E0000}"/>
    <cellStyle name="Normal 8 2 3 2 5 2 2" xfId="36507" xr:uid="{00000000-0005-0000-0000-0000758E0000}"/>
    <cellStyle name="Normal 8 2 3 2 5 2 2 2" xfId="36508" xr:uid="{00000000-0005-0000-0000-0000768E0000}"/>
    <cellStyle name="Normal 8 2 3 2 5 2 3" xfId="36509" xr:uid="{00000000-0005-0000-0000-0000778E0000}"/>
    <cellStyle name="Normal 8 2 3 2 5 3" xfId="36510" xr:uid="{00000000-0005-0000-0000-0000788E0000}"/>
    <cellStyle name="Normal 8 2 3 2 5 3 2" xfId="36511" xr:uid="{00000000-0005-0000-0000-0000798E0000}"/>
    <cellStyle name="Normal 8 2 3 2 5 4" xfId="36512" xr:uid="{00000000-0005-0000-0000-00007A8E0000}"/>
    <cellStyle name="Normal 8 2 3 2 6" xfId="36513" xr:uid="{00000000-0005-0000-0000-00007B8E0000}"/>
    <cellStyle name="Normal 8 2 3 2 6 2" xfId="36514" xr:uid="{00000000-0005-0000-0000-00007C8E0000}"/>
    <cellStyle name="Normal 8 2 3 2 6 2 2" xfId="36515" xr:uid="{00000000-0005-0000-0000-00007D8E0000}"/>
    <cellStyle name="Normal 8 2 3 2 6 3" xfId="36516" xr:uid="{00000000-0005-0000-0000-00007E8E0000}"/>
    <cellStyle name="Normal 8 2 3 2 7" xfId="36517" xr:uid="{00000000-0005-0000-0000-00007F8E0000}"/>
    <cellStyle name="Normal 8 2 3 2 7 2" xfId="36518" xr:uid="{00000000-0005-0000-0000-0000808E0000}"/>
    <cellStyle name="Normal 8 2 3 2 8" xfId="36519" xr:uid="{00000000-0005-0000-0000-0000818E0000}"/>
    <cellStyle name="Normal 8 2 3 3" xfId="36520" xr:uid="{00000000-0005-0000-0000-0000828E0000}"/>
    <cellStyle name="Normal 8 2 3 3 2" xfId="36521" xr:uid="{00000000-0005-0000-0000-0000838E0000}"/>
    <cellStyle name="Normal 8 2 3 3 2 2" xfId="36522" xr:uid="{00000000-0005-0000-0000-0000848E0000}"/>
    <cellStyle name="Normal 8 2 3 3 2 2 2" xfId="36523" xr:uid="{00000000-0005-0000-0000-0000858E0000}"/>
    <cellStyle name="Normal 8 2 3 3 2 2 2 2" xfId="36524" xr:uid="{00000000-0005-0000-0000-0000868E0000}"/>
    <cellStyle name="Normal 8 2 3 3 2 2 2 2 2" xfId="36525" xr:uid="{00000000-0005-0000-0000-0000878E0000}"/>
    <cellStyle name="Normal 8 2 3 3 2 2 2 3" xfId="36526" xr:uid="{00000000-0005-0000-0000-0000888E0000}"/>
    <cellStyle name="Normal 8 2 3 3 2 2 3" xfId="36527" xr:uid="{00000000-0005-0000-0000-0000898E0000}"/>
    <cellStyle name="Normal 8 2 3 3 2 2 3 2" xfId="36528" xr:uid="{00000000-0005-0000-0000-00008A8E0000}"/>
    <cellStyle name="Normal 8 2 3 3 2 2 4" xfId="36529" xr:uid="{00000000-0005-0000-0000-00008B8E0000}"/>
    <cellStyle name="Normal 8 2 3 3 2 3" xfId="36530" xr:uid="{00000000-0005-0000-0000-00008C8E0000}"/>
    <cellStyle name="Normal 8 2 3 3 2 3 2" xfId="36531" xr:uid="{00000000-0005-0000-0000-00008D8E0000}"/>
    <cellStyle name="Normal 8 2 3 3 2 3 2 2" xfId="36532" xr:uid="{00000000-0005-0000-0000-00008E8E0000}"/>
    <cellStyle name="Normal 8 2 3 3 2 3 3" xfId="36533" xr:uid="{00000000-0005-0000-0000-00008F8E0000}"/>
    <cellStyle name="Normal 8 2 3 3 2 4" xfId="36534" xr:uid="{00000000-0005-0000-0000-0000908E0000}"/>
    <cellStyle name="Normal 8 2 3 3 2 4 2" xfId="36535" xr:uid="{00000000-0005-0000-0000-0000918E0000}"/>
    <cellStyle name="Normal 8 2 3 3 2 5" xfId="36536" xr:uid="{00000000-0005-0000-0000-0000928E0000}"/>
    <cellStyle name="Normal 8 2 3 3 3" xfId="36537" xr:uid="{00000000-0005-0000-0000-0000938E0000}"/>
    <cellStyle name="Normal 8 2 3 3 3 2" xfId="36538" xr:uid="{00000000-0005-0000-0000-0000948E0000}"/>
    <cellStyle name="Normal 8 2 3 3 3 2 2" xfId="36539" xr:uid="{00000000-0005-0000-0000-0000958E0000}"/>
    <cellStyle name="Normal 8 2 3 3 3 2 2 2" xfId="36540" xr:uid="{00000000-0005-0000-0000-0000968E0000}"/>
    <cellStyle name="Normal 8 2 3 3 3 2 3" xfId="36541" xr:uid="{00000000-0005-0000-0000-0000978E0000}"/>
    <cellStyle name="Normal 8 2 3 3 3 3" xfId="36542" xr:uid="{00000000-0005-0000-0000-0000988E0000}"/>
    <cellStyle name="Normal 8 2 3 3 3 3 2" xfId="36543" xr:uid="{00000000-0005-0000-0000-0000998E0000}"/>
    <cellStyle name="Normal 8 2 3 3 3 4" xfId="36544" xr:uid="{00000000-0005-0000-0000-00009A8E0000}"/>
    <cellStyle name="Normal 8 2 3 3 4" xfId="36545" xr:uid="{00000000-0005-0000-0000-00009B8E0000}"/>
    <cellStyle name="Normal 8 2 3 3 4 2" xfId="36546" xr:uid="{00000000-0005-0000-0000-00009C8E0000}"/>
    <cellStyle name="Normal 8 2 3 3 4 2 2" xfId="36547" xr:uid="{00000000-0005-0000-0000-00009D8E0000}"/>
    <cellStyle name="Normal 8 2 3 3 4 3" xfId="36548" xr:uid="{00000000-0005-0000-0000-00009E8E0000}"/>
    <cellStyle name="Normal 8 2 3 3 5" xfId="36549" xr:uid="{00000000-0005-0000-0000-00009F8E0000}"/>
    <cellStyle name="Normal 8 2 3 3 5 2" xfId="36550" xr:uid="{00000000-0005-0000-0000-0000A08E0000}"/>
    <cellStyle name="Normal 8 2 3 3 6" xfId="36551" xr:uid="{00000000-0005-0000-0000-0000A18E0000}"/>
    <cellStyle name="Normal 8 2 3 4" xfId="36552" xr:uid="{00000000-0005-0000-0000-0000A28E0000}"/>
    <cellStyle name="Normal 8 2 3 4 2" xfId="36553" xr:uid="{00000000-0005-0000-0000-0000A38E0000}"/>
    <cellStyle name="Normal 8 2 3 4 2 2" xfId="36554" xr:uid="{00000000-0005-0000-0000-0000A48E0000}"/>
    <cellStyle name="Normal 8 2 3 4 2 2 2" xfId="36555" xr:uid="{00000000-0005-0000-0000-0000A58E0000}"/>
    <cellStyle name="Normal 8 2 3 4 2 2 2 2" xfId="36556" xr:uid="{00000000-0005-0000-0000-0000A68E0000}"/>
    <cellStyle name="Normal 8 2 3 4 2 2 2 2 2" xfId="36557" xr:uid="{00000000-0005-0000-0000-0000A78E0000}"/>
    <cellStyle name="Normal 8 2 3 4 2 2 2 3" xfId="36558" xr:uid="{00000000-0005-0000-0000-0000A88E0000}"/>
    <cellStyle name="Normal 8 2 3 4 2 2 3" xfId="36559" xr:uid="{00000000-0005-0000-0000-0000A98E0000}"/>
    <cellStyle name="Normal 8 2 3 4 2 2 3 2" xfId="36560" xr:uid="{00000000-0005-0000-0000-0000AA8E0000}"/>
    <cellStyle name="Normal 8 2 3 4 2 2 4" xfId="36561" xr:uid="{00000000-0005-0000-0000-0000AB8E0000}"/>
    <cellStyle name="Normal 8 2 3 4 2 3" xfId="36562" xr:uid="{00000000-0005-0000-0000-0000AC8E0000}"/>
    <cellStyle name="Normal 8 2 3 4 2 3 2" xfId="36563" xr:uid="{00000000-0005-0000-0000-0000AD8E0000}"/>
    <cellStyle name="Normal 8 2 3 4 2 3 2 2" xfId="36564" xr:uid="{00000000-0005-0000-0000-0000AE8E0000}"/>
    <cellStyle name="Normal 8 2 3 4 2 3 3" xfId="36565" xr:uid="{00000000-0005-0000-0000-0000AF8E0000}"/>
    <cellStyle name="Normal 8 2 3 4 2 4" xfId="36566" xr:uid="{00000000-0005-0000-0000-0000B08E0000}"/>
    <cellStyle name="Normal 8 2 3 4 2 4 2" xfId="36567" xr:uid="{00000000-0005-0000-0000-0000B18E0000}"/>
    <cellStyle name="Normal 8 2 3 4 2 5" xfId="36568" xr:uid="{00000000-0005-0000-0000-0000B28E0000}"/>
    <cellStyle name="Normal 8 2 3 4 3" xfId="36569" xr:uid="{00000000-0005-0000-0000-0000B38E0000}"/>
    <cellStyle name="Normal 8 2 3 4 3 2" xfId="36570" xr:uid="{00000000-0005-0000-0000-0000B48E0000}"/>
    <cellStyle name="Normal 8 2 3 4 3 2 2" xfId="36571" xr:uid="{00000000-0005-0000-0000-0000B58E0000}"/>
    <cellStyle name="Normal 8 2 3 4 3 2 2 2" xfId="36572" xr:uid="{00000000-0005-0000-0000-0000B68E0000}"/>
    <cellStyle name="Normal 8 2 3 4 3 2 3" xfId="36573" xr:uid="{00000000-0005-0000-0000-0000B78E0000}"/>
    <cellStyle name="Normal 8 2 3 4 3 3" xfId="36574" xr:uid="{00000000-0005-0000-0000-0000B88E0000}"/>
    <cellStyle name="Normal 8 2 3 4 3 3 2" xfId="36575" xr:uid="{00000000-0005-0000-0000-0000B98E0000}"/>
    <cellStyle name="Normal 8 2 3 4 3 4" xfId="36576" xr:uid="{00000000-0005-0000-0000-0000BA8E0000}"/>
    <cellStyle name="Normal 8 2 3 4 4" xfId="36577" xr:uid="{00000000-0005-0000-0000-0000BB8E0000}"/>
    <cellStyle name="Normal 8 2 3 4 4 2" xfId="36578" xr:uid="{00000000-0005-0000-0000-0000BC8E0000}"/>
    <cellStyle name="Normal 8 2 3 4 4 2 2" xfId="36579" xr:uid="{00000000-0005-0000-0000-0000BD8E0000}"/>
    <cellStyle name="Normal 8 2 3 4 4 3" xfId="36580" xr:uid="{00000000-0005-0000-0000-0000BE8E0000}"/>
    <cellStyle name="Normal 8 2 3 4 5" xfId="36581" xr:uid="{00000000-0005-0000-0000-0000BF8E0000}"/>
    <cellStyle name="Normal 8 2 3 4 5 2" xfId="36582" xr:uid="{00000000-0005-0000-0000-0000C08E0000}"/>
    <cellStyle name="Normal 8 2 3 4 6" xfId="36583" xr:uid="{00000000-0005-0000-0000-0000C18E0000}"/>
    <cellStyle name="Normal 8 2 3 5" xfId="36584" xr:uid="{00000000-0005-0000-0000-0000C28E0000}"/>
    <cellStyle name="Normal 8 2 3 5 2" xfId="36585" xr:uid="{00000000-0005-0000-0000-0000C38E0000}"/>
    <cellStyle name="Normal 8 2 3 5 2 2" xfId="36586" xr:uid="{00000000-0005-0000-0000-0000C48E0000}"/>
    <cellStyle name="Normal 8 2 3 5 2 2 2" xfId="36587" xr:uid="{00000000-0005-0000-0000-0000C58E0000}"/>
    <cellStyle name="Normal 8 2 3 5 2 2 2 2" xfId="36588" xr:uid="{00000000-0005-0000-0000-0000C68E0000}"/>
    <cellStyle name="Normal 8 2 3 5 2 2 3" xfId="36589" xr:uid="{00000000-0005-0000-0000-0000C78E0000}"/>
    <cellStyle name="Normal 8 2 3 5 2 3" xfId="36590" xr:uid="{00000000-0005-0000-0000-0000C88E0000}"/>
    <cellStyle name="Normal 8 2 3 5 2 3 2" xfId="36591" xr:uid="{00000000-0005-0000-0000-0000C98E0000}"/>
    <cellStyle name="Normal 8 2 3 5 2 4" xfId="36592" xr:uid="{00000000-0005-0000-0000-0000CA8E0000}"/>
    <cellStyle name="Normal 8 2 3 5 3" xfId="36593" xr:uid="{00000000-0005-0000-0000-0000CB8E0000}"/>
    <cellStyle name="Normal 8 2 3 5 3 2" xfId="36594" xr:uid="{00000000-0005-0000-0000-0000CC8E0000}"/>
    <cellStyle name="Normal 8 2 3 5 3 2 2" xfId="36595" xr:uid="{00000000-0005-0000-0000-0000CD8E0000}"/>
    <cellStyle name="Normal 8 2 3 5 3 3" xfId="36596" xr:uid="{00000000-0005-0000-0000-0000CE8E0000}"/>
    <cellStyle name="Normal 8 2 3 5 4" xfId="36597" xr:uid="{00000000-0005-0000-0000-0000CF8E0000}"/>
    <cellStyle name="Normal 8 2 3 5 4 2" xfId="36598" xr:uid="{00000000-0005-0000-0000-0000D08E0000}"/>
    <cellStyle name="Normal 8 2 3 5 5" xfId="36599" xr:uid="{00000000-0005-0000-0000-0000D18E0000}"/>
    <cellStyle name="Normal 8 2 3 6" xfId="36600" xr:uid="{00000000-0005-0000-0000-0000D28E0000}"/>
    <cellStyle name="Normal 8 2 3 6 2" xfId="36601" xr:uid="{00000000-0005-0000-0000-0000D38E0000}"/>
    <cellStyle name="Normal 8 2 3 6 2 2" xfId="36602" xr:uid="{00000000-0005-0000-0000-0000D48E0000}"/>
    <cellStyle name="Normal 8 2 3 6 2 2 2" xfId="36603" xr:uid="{00000000-0005-0000-0000-0000D58E0000}"/>
    <cellStyle name="Normal 8 2 3 6 2 3" xfId="36604" xr:uid="{00000000-0005-0000-0000-0000D68E0000}"/>
    <cellStyle name="Normal 8 2 3 6 3" xfId="36605" xr:uid="{00000000-0005-0000-0000-0000D78E0000}"/>
    <cellStyle name="Normal 8 2 3 6 3 2" xfId="36606" xr:uid="{00000000-0005-0000-0000-0000D88E0000}"/>
    <cellStyle name="Normal 8 2 3 6 4" xfId="36607" xr:uid="{00000000-0005-0000-0000-0000D98E0000}"/>
    <cellStyle name="Normal 8 2 3 7" xfId="36608" xr:uid="{00000000-0005-0000-0000-0000DA8E0000}"/>
    <cellStyle name="Normal 8 2 3 7 2" xfId="36609" xr:uid="{00000000-0005-0000-0000-0000DB8E0000}"/>
    <cellStyle name="Normal 8 2 3 7 2 2" xfId="36610" xr:uid="{00000000-0005-0000-0000-0000DC8E0000}"/>
    <cellStyle name="Normal 8 2 3 7 3" xfId="36611" xr:uid="{00000000-0005-0000-0000-0000DD8E0000}"/>
    <cellStyle name="Normal 8 2 3 8" xfId="36612" xr:uid="{00000000-0005-0000-0000-0000DE8E0000}"/>
    <cellStyle name="Normal 8 2 3 8 2" xfId="36613" xr:uid="{00000000-0005-0000-0000-0000DF8E0000}"/>
    <cellStyle name="Normal 8 2 3 9" xfId="36614" xr:uid="{00000000-0005-0000-0000-0000E08E0000}"/>
    <cellStyle name="Normal 8 2 4" xfId="36615" xr:uid="{00000000-0005-0000-0000-0000E18E0000}"/>
    <cellStyle name="Normal 8 2 4 2" xfId="36616" xr:uid="{00000000-0005-0000-0000-0000E28E0000}"/>
    <cellStyle name="Normal 8 2 4 2 2" xfId="36617" xr:uid="{00000000-0005-0000-0000-0000E38E0000}"/>
    <cellStyle name="Normal 8 2 4 2 2 2" xfId="36618" xr:uid="{00000000-0005-0000-0000-0000E48E0000}"/>
    <cellStyle name="Normal 8 2 4 2 2 2 2" xfId="36619" xr:uid="{00000000-0005-0000-0000-0000E58E0000}"/>
    <cellStyle name="Normal 8 2 4 2 2 2 2 2" xfId="36620" xr:uid="{00000000-0005-0000-0000-0000E68E0000}"/>
    <cellStyle name="Normal 8 2 4 2 2 2 2 2 2" xfId="36621" xr:uid="{00000000-0005-0000-0000-0000E78E0000}"/>
    <cellStyle name="Normal 8 2 4 2 2 2 2 3" xfId="36622" xr:uid="{00000000-0005-0000-0000-0000E88E0000}"/>
    <cellStyle name="Normal 8 2 4 2 2 2 3" xfId="36623" xr:uid="{00000000-0005-0000-0000-0000E98E0000}"/>
    <cellStyle name="Normal 8 2 4 2 2 2 3 2" xfId="36624" xr:uid="{00000000-0005-0000-0000-0000EA8E0000}"/>
    <cellStyle name="Normal 8 2 4 2 2 2 4" xfId="36625" xr:uid="{00000000-0005-0000-0000-0000EB8E0000}"/>
    <cellStyle name="Normal 8 2 4 2 2 3" xfId="36626" xr:uid="{00000000-0005-0000-0000-0000EC8E0000}"/>
    <cellStyle name="Normal 8 2 4 2 2 3 2" xfId="36627" xr:uid="{00000000-0005-0000-0000-0000ED8E0000}"/>
    <cellStyle name="Normal 8 2 4 2 2 3 2 2" xfId="36628" xr:uid="{00000000-0005-0000-0000-0000EE8E0000}"/>
    <cellStyle name="Normal 8 2 4 2 2 3 3" xfId="36629" xr:uid="{00000000-0005-0000-0000-0000EF8E0000}"/>
    <cellStyle name="Normal 8 2 4 2 2 4" xfId="36630" xr:uid="{00000000-0005-0000-0000-0000F08E0000}"/>
    <cellStyle name="Normal 8 2 4 2 2 4 2" xfId="36631" xr:uid="{00000000-0005-0000-0000-0000F18E0000}"/>
    <cellStyle name="Normal 8 2 4 2 2 5" xfId="36632" xr:uid="{00000000-0005-0000-0000-0000F28E0000}"/>
    <cellStyle name="Normal 8 2 4 2 3" xfId="36633" xr:uid="{00000000-0005-0000-0000-0000F38E0000}"/>
    <cellStyle name="Normal 8 2 4 2 3 2" xfId="36634" xr:uid="{00000000-0005-0000-0000-0000F48E0000}"/>
    <cellStyle name="Normal 8 2 4 2 3 2 2" xfId="36635" xr:uid="{00000000-0005-0000-0000-0000F58E0000}"/>
    <cellStyle name="Normal 8 2 4 2 3 2 2 2" xfId="36636" xr:uid="{00000000-0005-0000-0000-0000F68E0000}"/>
    <cellStyle name="Normal 8 2 4 2 3 2 3" xfId="36637" xr:uid="{00000000-0005-0000-0000-0000F78E0000}"/>
    <cellStyle name="Normal 8 2 4 2 3 3" xfId="36638" xr:uid="{00000000-0005-0000-0000-0000F88E0000}"/>
    <cellStyle name="Normal 8 2 4 2 3 3 2" xfId="36639" xr:uid="{00000000-0005-0000-0000-0000F98E0000}"/>
    <cellStyle name="Normal 8 2 4 2 3 4" xfId="36640" xr:uid="{00000000-0005-0000-0000-0000FA8E0000}"/>
    <cellStyle name="Normal 8 2 4 2 4" xfId="36641" xr:uid="{00000000-0005-0000-0000-0000FB8E0000}"/>
    <cellStyle name="Normal 8 2 4 2 4 2" xfId="36642" xr:uid="{00000000-0005-0000-0000-0000FC8E0000}"/>
    <cellStyle name="Normal 8 2 4 2 4 2 2" xfId="36643" xr:uid="{00000000-0005-0000-0000-0000FD8E0000}"/>
    <cellStyle name="Normal 8 2 4 2 4 3" xfId="36644" xr:uid="{00000000-0005-0000-0000-0000FE8E0000}"/>
    <cellStyle name="Normal 8 2 4 2 5" xfId="36645" xr:uid="{00000000-0005-0000-0000-0000FF8E0000}"/>
    <cellStyle name="Normal 8 2 4 2 5 2" xfId="36646" xr:uid="{00000000-0005-0000-0000-0000008F0000}"/>
    <cellStyle name="Normal 8 2 4 2 6" xfId="36647" xr:uid="{00000000-0005-0000-0000-0000018F0000}"/>
    <cellStyle name="Normal 8 2 4 3" xfId="36648" xr:uid="{00000000-0005-0000-0000-0000028F0000}"/>
    <cellStyle name="Normal 8 2 4 3 2" xfId="36649" xr:uid="{00000000-0005-0000-0000-0000038F0000}"/>
    <cellStyle name="Normal 8 2 4 3 2 2" xfId="36650" xr:uid="{00000000-0005-0000-0000-0000048F0000}"/>
    <cellStyle name="Normal 8 2 4 3 2 2 2" xfId="36651" xr:uid="{00000000-0005-0000-0000-0000058F0000}"/>
    <cellStyle name="Normal 8 2 4 3 2 2 2 2" xfId="36652" xr:uid="{00000000-0005-0000-0000-0000068F0000}"/>
    <cellStyle name="Normal 8 2 4 3 2 2 2 2 2" xfId="36653" xr:uid="{00000000-0005-0000-0000-0000078F0000}"/>
    <cellStyle name="Normal 8 2 4 3 2 2 2 3" xfId="36654" xr:uid="{00000000-0005-0000-0000-0000088F0000}"/>
    <cellStyle name="Normal 8 2 4 3 2 2 3" xfId="36655" xr:uid="{00000000-0005-0000-0000-0000098F0000}"/>
    <cellStyle name="Normal 8 2 4 3 2 2 3 2" xfId="36656" xr:uid="{00000000-0005-0000-0000-00000A8F0000}"/>
    <cellStyle name="Normal 8 2 4 3 2 2 4" xfId="36657" xr:uid="{00000000-0005-0000-0000-00000B8F0000}"/>
    <cellStyle name="Normal 8 2 4 3 2 3" xfId="36658" xr:uid="{00000000-0005-0000-0000-00000C8F0000}"/>
    <cellStyle name="Normal 8 2 4 3 2 3 2" xfId="36659" xr:uid="{00000000-0005-0000-0000-00000D8F0000}"/>
    <cellStyle name="Normal 8 2 4 3 2 3 2 2" xfId="36660" xr:uid="{00000000-0005-0000-0000-00000E8F0000}"/>
    <cellStyle name="Normal 8 2 4 3 2 3 3" xfId="36661" xr:uid="{00000000-0005-0000-0000-00000F8F0000}"/>
    <cellStyle name="Normal 8 2 4 3 2 4" xfId="36662" xr:uid="{00000000-0005-0000-0000-0000108F0000}"/>
    <cellStyle name="Normal 8 2 4 3 2 4 2" xfId="36663" xr:uid="{00000000-0005-0000-0000-0000118F0000}"/>
    <cellStyle name="Normal 8 2 4 3 2 5" xfId="36664" xr:uid="{00000000-0005-0000-0000-0000128F0000}"/>
    <cellStyle name="Normal 8 2 4 3 3" xfId="36665" xr:uid="{00000000-0005-0000-0000-0000138F0000}"/>
    <cellStyle name="Normal 8 2 4 3 3 2" xfId="36666" xr:uid="{00000000-0005-0000-0000-0000148F0000}"/>
    <cellStyle name="Normal 8 2 4 3 3 2 2" xfId="36667" xr:uid="{00000000-0005-0000-0000-0000158F0000}"/>
    <cellStyle name="Normal 8 2 4 3 3 2 2 2" xfId="36668" xr:uid="{00000000-0005-0000-0000-0000168F0000}"/>
    <cellStyle name="Normal 8 2 4 3 3 2 3" xfId="36669" xr:uid="{00000000-0005-0000-0000-0000178F0000}"/>
    <cellStyle name="Normal 8 2 4 3 3 3" xfId="36670" xr:uid="{00000000-0005-0000-0000-0000188F0000}"/>
    <cellStyle name="Normal 8 2 4 3 3 3 2" xfId="36671" xr:uid="{00000000-0005-0000-0000-0000198F0000}"/>
    <cellStyle name="Normal 8 2 4 3 3 4" xfId="36672" xr:uid="{00000000-0005-0000-0000-00001A8F0000}"/>
    <cellStyle name="Normal 8 2 4 3 4" xfId="36673" xr:uid="{00000000-0005-0000-0000-00001B8F0000}"/>
    <cellStyle name="Normal 8 2 4 3 4 2" xfId="36674" xr:uid="{00000000-0005-0000-0000-00001C8F0000}"/>
    <cellStyle name="Normal 8 2 4 3 4 2 2" xfId="36675" xr:uid="{00000000-0005-0000-0000-00001D8F0000}"/>
    <cellStyle name="Normal 8 2 4 3 4 3" xfId="36676" xr:uid="{00000000-0005-0000-0000-00001E8F0000}"/>
    <cellStyle name="Normal 8 2 4 3 5" xfId="36677" xr:uid="{00000000-0005-0000-0000-00001F8F0000}"/>
    <cellStyle name="Normal 8 2 4 3 5 2" xfId="36678" xr:uid="{00000000-0005-0000-0000-0000208F0000}"/>
    <cellStyle name="Normal 8 2 4 3 6" xfId="36679" xr:uid="{00000000-0005-0000-0000-0000218F0000}"/>
    <cellStyle name="Normal 8 2 4 4" xfId="36680" xr:uid="{00000000-0005-0000-0000-0000228F0000}"/>
    <cellStyle name="Normal 8 2 4 4 2" xfId="36681" xr:uid="{00000000-0005-0000-0000-0000238F0000}"/>
    <cellStyle name="Normal 8 2 4 4 2 2" xfId="36682" xr:uid="{00000000-0005-0000-0000-0000248F0000}"/>
    <cellStyle name="Normal 8 2 4 4 2 2 2" xfId="36683" xr:uid="{00000000-0005-0000-0000-0000258F0000}"/>
    <cellStyle name="Normal 8 2 4 4 2 2 2 2" xfId="36684" xr:uid="{00000000-0005-0000-0000-0000268F0000}"/>
    <cellStyle name="Normal 8 2 4 4 2 2 3" xfId="36685" xr:uid="{00000000-0005-0000-0000-0000278F0000}"/>
    <cellStyle name="Normal 8 2 4 4 2 3" xfId="36686" xr:uid="{00000000-0005-0000-0000-0000288F0000}"/>
    <cellStyle name="Normal 8 2 4 4 2 3 2" xfId="36687" xr:uid="{00000000-0005-0000-0000-0000298F0000}"/>
    <cellStyle name="Normal 8 2 4 4 2 4" xfId="36688" xr:uid="{00000000-0005-0000-0000-00002A8F0000}"/>
    <cellStyle name="Normal 8 2 4 4 3" xfId="36689" xr:uid="{00000000-0005-0000-0000-00002B8F0000}"/>
    <cellStyle name="Normal 8 2 4 4 3 2" xfId="36690" xr:uid="{00000000-0005-0000-0000-00002C8F0000}"/>
    <cellStyle name="Normal 8 2 4 4 3 2 2" xfId="36691" xr:uid="{00000000-0005-0000-0000-00002D8F0000}"/>
    <cellStyle name="Normal 8 2 4 4 3 3" xfId="36692" xr:uid="{00000000-0005-0000-0000-00002E8F0000}"/>
    <cellStyle name="Normal 8 2 4 4 4" xfId="36693" xr:uid="{00000000-0005-0000-0000-00002F8F0000}"/>
    <cellStyle name="Normal 8 2 4 4 4 2" xfId="36694" xr:uid="{00000000-0005-0000-0000-0000308F0000}"/>
    <cellStyle name="Normal 8 2 4 4 5" xfId="36695" xr:uid="{00000000-0005-0000-0000-0000318F0000}"/>
    <cellStyle name="Normal 8 2 4 5" xfId="36696" xr:uid="{00000000-0005-0000-0000-0000328F0000}"/>
    <cellStyle name="Normal 8 2 4 5 2" xfId="36697" xr:uid="{00000000-0005-0000-0000-0000338F0000}"/>
    <cellStyle name="Normal 8 2 4 5 2 2" xfId="36698" xr:uid="{00000000-0005-0000-0000-0000348F0000}"/>
    <cellStyle name="Normal 8 2 4 5 2 2 2" xfId="36699" xr:uid="{00000000-0005-0000-0000-0000358F0000}"/>
    <cellStyle name="Normal 8 2 4 5 2 3" xfId="36700" xr:uid="{00000000-0005-0000-0000-0000368F0000}"/>
    <cellStyle name="Normal 8 2 4 5 3" xfId="36701" xr:uid="{00000000-0005-0000-0000-0000378F0000}"/>
    <cellStyle name="Normal 8 2 4 5 3 2" xfId="36702" xr:uid="{00000000-0005-0000-0000-0000388F0000}"/>
    <cellStyle name="Normal 8 2 4 5 4" xfId="36703" xr:uid="{00000000-0005-0000-0000-0000398F0000}"/>
    <cellStyle name="Normal 8 2 4 6" xfId="36704" xr:uid="{00000000-0005-0000-0000-00003A8F0000}"/>
    <cellStyle name="Normal 8 2 4 6 2" xfId="36705" xr:uid="{00000000-0005-0000-0000-00003B8F0000}"/>
    <cellStyle name="Normal 8 2 4 6 2 2" xfId="36706" xr:uid="{00000000-0005-0000-0000-00003C8F0000}"/>
    <cellStyle name="Normal 8 2 4 6 3" xfId="36707" xr:uid="{00000000-0005-0000-0000-00003D8F0000}"/>
    <cellStyle name="Normal 8 2 4 7" xfId="36708" xr:uid="{00000000-0005-0000-0000-00003E8F0000}"/>
    <cellStyle name="Normal 8 2 4 7 2" xfId="36709" xr:uid="{00000000-0005-0000-0000-00003F8F0000}"/>
    <cellStyle name="Normal 8 2 4 8" xfId="36710" xr:uid="{00000000-0005-0000-0000-0000408F0000}"/>
    <cellStyle name="Normal 8 2 5" xfId="36711" xr:uid="{00000000-0005-0000-0000-0000418F0000}"/>
    <cellStyle name="Normal 8 2 5 2" xfId="36712" xr:uid="{00000000-0005-0000-0000-0000428F0000}"/>
    <cellStyle name="Normal 8 2 5 2 2" xfId="36713" xr:uid="{00000000-0005-0000-0000-0000438F0000}"/>
    <cellStyle name="Normal 8 2 5 2 2 2" xfId="36714" xr:uid="{00000000-0005-0000-0000-0000448F0000}"/>
    <cellStyle name="Normal 8 2 5 2 2 2 2" xfId="36715" xr:uid="{00000000-0005-0000-0000-0000458F0000}"/>
    <cellStyle name="Normal 8 2 5 2 2 2 2 2" xfId="36716" xr:uid="{00000000-0005-0000-0000-0000468F0000}"/>
    <cellStyle name="Normal 8 2 5 2 2 2 3" xfId="36717" xr:uid="{00000000-0005-0000-0000-0000478F0000}"/>
    <cellStyle name="Normal 8 2 5 2 2 3" xfId="36718" xr:uid="{00000000-0005-0000-0000-0000488F0000}"/>
    <cellStyle name="Normal 8 2 5 2 2 3 2" xfId="36719" xr:uid="{00000000-0005-0000-0000-0000498F0000}"/>
    <cellStyle name="Normal 8 2 5 2 2 4" xfId="36720" xr:uid="{00000000-0005-0000-0000-00004A8F0000}"/>
    <cellStyle name="Normal 8 2 5 2 3" xfId="36721" xr:uid="{00000000-0005-0000-0000-00004B8F0000}"/>
    <cellStyle name="Normal 8 2 5 2 3 2" xfId="36722" xr:uid="{00000000-0005-0000-0000-00004C8F0000}"/>
    <cellStyle name="Normal 8 2 5 2 3 2 2" xfId="36723" xr:uid="{00000000-0005-0000-0000-00004D8F0000}"/>
    <cellStyle name="Normal 8 2 5 2 3 3" xfId="36724" xr:uid="{00000000-0005-0000-0000-00004E8F0000}"/>
    <cellStyle name="Normal 8 2 5 2 4" xfId="36725" xr:uid="{00000000-0005-0000-0000-00004F8F0000}"/>
    <cellStyle name="Normal 8 2 5 2 4 2" xfId="36726" xr:uid="{00000000-0005-0000-0000-0000508F0000}"/>
    <cellStyle name="Normal 8 2 5 2 5" xfId="36727" xr:uid="{00000000-0005-0000-0000-0000518F0000}"/>
    <cellStyle name="Normal 8 2 5 3" xfId="36728" xr:uid="{00000000-0005-0000-0000-0000528F0000}"/>
    <cellStyle name="Normal 8 2 5 3 2" xfId="36729" xr:uid="{00000000-0005-0000-0000-0000538F0000}"/>
    <cellStyle name="Normal 8 2 5 3 2 2" xfId="36730" xr:uid="{00000000-0005-0000-0000-0000548F0000}"/>
    <cellStyle name="Normal 8 2 5 3 2 2 2" xfId="36731" xr:uid="{00000000-0005-0000-0000-0000558F0000}"/>
    <cellStyle name="Normal 8 2 5 3 2 3" xfId="36732" xr:uid="{00000000-0005-0000-0000-0000568F0000}"/>
    <cellStyle name="Normal 8 2 5 3 3" xfId="36733" xr:uid="{00000000-0005-0000-0000-0000578F0000}"/>
    <cellStyle name="Normal 8 2 5 3 3 2" xfId="36734" xr:uid="{00000000-0005-0000-0000-0000588F0000}"/>
    <cellStyle name="Normal 8 2 5 3 4" xfId="36735" xr:uid="{00000000-0005-0000-0000-0000598F0000}"/>
    <cellStyle name="Normal 8 2 5 4" xfId="36736" xr:uid="{00000000-0005-0000-0000-00005A8F0000}"/>
    <cellStyle name="Normal 8 2 5 4 2" xfId="36737" xr:uid="{00000000-0005-0000-0000-00005B8F0000}"/>
    <cellStyle name="Normal 8 2 5 4 2 2" xfId="36738" xr:uid="{00000000-0005-0000-0000-00005C8F0000}"/>
    <cellStyle name="Normal 8 2 5 4 3" xfId="36739" xr:uid="{00000000-0005-0000-0000-00005D8F0000}"/>
    <cellStyle name="Normal 8 2 5 5" xfId="36740" xr:uid="{00000000-0005-0000-0000-00005E8F0000}"/>
    <cellStyle name="Normal 8 2 5 5 2" xfId="36741" xr:uid="{00000000-0005-0000-0000-00005F8F0000}"/>
    <cellStyle name="Normal 8 2 5 6" xfId="36742" xr:uid="{00000000-0005-0000-0000-0000608F0000}"/>
    <cellStyle name="Normal 8 2 6" xfId="36743" xr:uid="{00000000-0005-0000-0000-0000618F0000}"/>
    <cellStyle name="Normal 8 2 6 2" xfId="36744" xr:uid="{00000000-0005-0000-0000-0000628F0000}"/>
    <cellStyle name="Normal 8 2 6 2 2" xfId="36745" xr:uid="{00000000-0005-0000-0000-0000638F0000}"/>
    <cellStyle name="Normal 8 2 6 2 2 2" xfId="36746" xr:uid="{00000000-0005-0000-0000-0000648F0000}"/>
    <cellStyle name="Normal 8 2 6 2 2 2 2" xfId="36747" xr:uid="{00000000-0005-0000-0000-0000658F0000}"/>
    <cellStyle name="Normal 8 2 6 2 2 2 2 2" xfId="36748" xr:uid="{00000000-0005-0000-0000-0000668F0000}"/>
    <cellStyle name="Normal 8 2 6 2 2 2 3" xfId="36749" xr:uid="{00000000-0005-0000-0000-0000678F0000}"/>
    <cellStyle name="Normal 8 2 6 2 2 3" xfId="36750" xr:uid="{00000000-0005-0000-0000-0000688F0000}"/>
    <cellStyle name="Normal 8 2 6 2 2 3 2" xfId="36751" xr:uid="{00000000-0005-0000-0000-0000698F0000}"/>
    <cellStyle name="Normal 8 2 6 2 2 4" xfId="36752" xr:uid="{00000000-0005-0000-0000-00006A8F0000}"/>
    <cellStyle name="Normal 8 2 6 2 3" xfId="36753" xr:uid="{00000000-0005-0000-0000-00006B8F0000}"/>
    <cellStyle name="Normal 8 2 6 2 3 2" xfId="36754" xr:uid="{00000000-0005-0000-0000-00006C8F0000}"/>
    <cellStyle name="Normal 8 2 6 2 3 2 2" xfId="36755" xr:uid="{00000000-0005-0000-0000-00006D8F0000}"/>
    <cellStyle name="Normal 8 2 6 2 3 3" xfId="36756" xr:uid="{00000000-0005-0000-0000-00006E8F0000}"/>
    <cellStyle name="Normal 8 2 6 2 4" xfId="36757" xr:uid="{00000000-0005-0000-0000-00006F8F0000}"/>
    <cellStyle name="Normal 8 2 6 2 4 2" xfId="36758" xr:uid="{00000000-0005-0000-0000-0000708F0000}"/>
    <cellStyle name="Normal 8 2 6 2 5" xfId="36759" xr:uid="{00000000-0005-0000-0000-0000718F0000}"/>
    <cellStyle name="Normal 8 2 6 3" xfId="36760" xr:uid="{00000000-0005-0000-0000-0000728F0000}"/>
    <cellStyle name="Normal 8 2 6 3 2" xfId="36761" xr:uid="{00000000-0005-0000-0000-0000738F0000}"/>
    <cellStyle name="Normal 8 2 6 3 2 2" xfId="36762" xr:uid="{00000000-0005-0000-0000-0000748F0000}"/>
    <cellStyle name="Normal 8 2 6 3 2 2 2" xfId="36763" xr:uid="{00000000-0005-0000-0000-0000758F0000}"/>
    <cellStyle name="Normal 8 2 6 3 2 3" xfId="36764" xr:uid="{00000000-0005-0000-0000-0000768F0000}"/>
    <cellStyle name="Normal 8 2 6 3 3" xfId="36765" xr:uid="{00000000-0005-0000-0000-0000778F0000}"/>
    <cellStyle name="Normal 8 2 6 3 3 2" xfId="36766" xr:uid="{00000000-0005-0000-0000-0000788F0000}"/>
    <cellStyle name="Normal 8 2 6 3 4" xfId="36767" xr:uid="{00000000-0005-0000-0000-0000798F0000}"/>
    <cellStyle name="Normal 8 2 6 4" xfId="36768" xr:uid="{00000000-0005-0000-0000-00007A8F0000}"/>
    <cellStyle name="Normal 8 2 6 4 2" xfId="36769" xr:uid="{00000000-0005-0000-0000-00007B8F0000}"/>
    <cellStyle name="Normal 8 2 6 4 2 2" xfId="36770" xr:uid="{00000000-0005-0000-0000-00007C8F0000}"/>
    <cellStyle name="Normal 8 2 6 4 3" xfId="36771" xr:uid="{00000000-0005-0000-0000-00007D8F0000}"/>
    <cellStyle name="Normal 8 2 6 5" xfId="36772" xr:uid="{00000000-0005-0000-0000-00007E8F0000}"/>
    <cellStyle name="Normal 8 2 6 5 2" xfId="36773" xr:uid="{00000000-0005-0000-0000-00007F8F0000}"/>
    <cellStyle name="Normal 8 2 6 6" xfId="36774" xr:uid="{00000000-0005-0000-0000-0000808F0000}"/>
    <cellStyle name="Normal 8 2 7" xfId="36775" xr:uid="{00000000-0005-0000-0000-0000818F0000}"/>
    <cellStyle name="Normal 8 2 7 2" xfId="36776" xr:uid="{00000000-0005-0000-0000-0000828F0000}"/>
    <cellStyle name="Normal 8 2 7 2 2" xfId="36777" xr:uid="{00000000-0005-0000-0000-0000838F0000}"/>
    <cellStyle name="Normal 8 2 7 2 2 2" xfId="36778" xr:uid="{00000000-0005-0000-0000-0000848F0000}"/>
    <cellStyle name="Normal 8 2 7 2 2 2 2" xfId="36779" xr:uid="{00000000-0005-0000-0000-0000858F0000}"/>
    <cellStyle name="Normal 8 2 7 2 2 3" xfId="36780" xr:uid="{00000000-0005-0000-0000-0000868F0000}"/>
    <cellStyle name="Normal 8 2 7 2 3" xfId="36781" xr:uid="{00000000-0005-0000-0000-0000878F0000}"/>
    <cellStyle name="Normal 8 2 7 2 3 2" xfId="36782" xr:uid="{00000000-0005-0000-0000-0000888F0000}"/>
    <cellStyle name="Normal 8 2 7 2 4" xfId="36783" xr:uid="{00000000-0005-0000-0000-0000898F0000}"/>
    <cellStyle name="Normal 8 2 7 3" xfId="36784" xr:uid="{00000000-0005-0000-0000-00008A8F0000}"/>
    <cellStyle name="Normal 8 2 7 3 2" xfId="36785" xr:uid="{00000000-0005-0000-0000-00008B8F0000}"/>
    <cellStyle name="Normal 8 2 7 3 2 2" xfId="36786" xr:uid="{00000000-0005-0000-0000-00008C8F0000}"/>
    <cellStyle name="Normal 8 2 7 3 3" xfId="36787" xr:uid="{00000000-0005-0000-0000-00008D8F0000}"/>
    <cellStyle name="Normal 8 2 7 4" xfId="36788" xr:uid="{00000000-0005-0000-0000-00008E8F0000}"/>
    <cellStyle name="Normal 8 2 7 4 2" xfId="36789" xr:uid="{00000000-0005-0000-0000-00008F8F0000}"/>
    <cellStyle name="Normal 8 2 7 5" xfId="36790" xr:uid="{00000000-0005-0000-0000-0000908F0000}"/>
    <cellStyle name="Normal 8 2 8" xfId="36791" xr:uid="{00000000-0005-0000-0000-0000918F0000}"/>
    <cellStyle name="Normal 8 2 8 2" xfId="36792" xr:uid="{00000000-0005-0000-0000-0000928F0000}"/>
    <cellStyle name="Normal 8 2 8 2 2" xfId="36793" xr:uid="{00000000-0005-0000-0000-0000938F0000}"/>
    <cellStyle name="Normal 8 2 8 2 2 2" xfId="36794" xr:uid="{00000000-0005-0000-0000-0000948F0000}"/>
    <cellStyle name="Normal 8 2 8 2 3" xfId="36795" xr:uid="{00000000-0005-0000-0000-0000958F0000}"/>
    <cellStyle name="Normal 8 2 8 3" xfId="36796" xr:uid="{00000000-0005-0000-0000-0000968F0000}"/>
    <cellStyle name="Normal 8 2 8 3 2" xfId="36797" xr:uid="{00000000-0005-0000-0000-0000978F0000}"/>
    <cellStyle name="Normal 8 2 8 4" xfId="36798" xr:uid="{00000000-0005-0000-0000-0000988F0000}"/>
    <cellStyle name="Normal 8 2 9" xfId="36799" xr:uid="{00000000-0005-0000-0000-0000998F0000}"/>
    <cellStyle name="Normal 8 2 9 2" xfId="36800" xr:uid="{00000000-0005-0000-0000-00009A8F0000}"/>
    <cellStyle name="Normal 8 2 9 2 2" xfId="36801" xr:uid="{00000000-0005-0000-0000-00009B8F0000}"/>
    <cellStyle name="Normal 8 2 9 3" xfId="36802" xr:uid="{00000000-0005-0000-0000-00009C8F0000}"/>
    <cellStyle name="Normal 8 3" xfId="36803" xr:uid="{00000000-0005-0000-0000-00009D8F0000}"/>
    <cellStyle name="Normal 8 3 10" xfId="36804" xr:uid="{00000000-0005-0000-0000-00009E8F0000}"/>
    <cellStyle name="Normal 8 3 10 2" xfId="36805" xr:uid="{00000000-0005-0000-0000-00009F8F0000}"/>
    <cellStyle name="Normal 8 3 11" xfId="36806" xr:uid="{00000000-0005-0000-0000-0000A08F0000}"/>
    <cellStyle name="Normal 8 3 2" xfId="36807" xr:uid="{00000000-0005-0000-0000-0000A18F0000}"/>
    <cellStyle name="Normal 8 3 2 10" xfId="36808" xr:uid="{00000000-0005-0000-0000-0000A28F0000}"/>
    <cellStyle name="Normal 8 3 2 2" xfId="36809" xr:uid="{00000000-0005-0000-0000-0000A38F0000}"/>
    <cellStyle name="Normal 8 3 2 2 2" xfId="36810" xr:uid="{00000000-0005-0000-0000-0000A48F0000}"/>
    <cellStyle name="Normal 8 3 2 2 2 2" xfId="36811" xr:uid="{00000000-0005-0000-0000-0000A58F0000}"/>
    <cellStyle name="Normal 8 3 2 2 2 2 2" xfId="36812" xr:uid="{00000000-0005-0000-0000-0000A68F0000}"/>
    <cellStyle name="Normal 8 3 2 2 2 2 2 2" xfId="36813" xr:uid="{00000000-0005-0000-0000-0000A78F0000}"/>
    <cellStyle name="Normal 8 3 2 2 2 2 2 2 2" xfId="36814" xr:uid="{00000000-0005-0000-0000-0000A88F0000}"/>
    <cellStyle name="Normal 8 3 2 2 2 2 2 2 2 2" xfId="36815" xr:uid="{00000000-0005-0000-0000-0000A98F0000}"/>
    <cellStyle name="Normal 8 3 2 2 2 2 2 2 2 2 2" xfId="36816" xr:uid="{00000000-0005-0000-0000-0000AA8F0000}"/>
    <cellStyle name="Normal 8 3 2 2 2 2 2 2 2 3" xfId="36817" xr:uid="{00000000-0005-0000-0000-0000AB8F0000}"/>
    <cellStyle name="Normal 8 3 2 2 2 2 2 2 3" xfId="36818" xr:uid="{00000000-0005-0000-0000-0000AC8F0000}"/>
    <cellStyle name="Normal 8 3 2 2 2 2 2 2 3 2" xfId="36819" xr:uid="{00000000-0005-0000-0000-0000AD8F0000}"/>
    <cellStyle name="Normal 8 3 2 2 2 2 2 2 4" xfId="36820" xr:uid="{00000000-0005-0000-0000-0000AE8F0000}"/>
    <cellStyle name="Normal 8 3 2 2 2 2 2 3" xfId="36821" xr:uid="{00000000-0005-0000-0000-0000AF8F0000}"/>
    <cellStyle name="Normal 8 3 2 2 2 2 2 3 2" xfId="36822" xr:uid="{00000000-0005-0000-0000-0000B08F0000}"/>
    <cellStyle name="Normal 8 3 2 2 2 2 2 3 2 2" xfId="36823" xr:uid="{00000000-0005-0000-0000-0000B18F0000}"/>
    <cellStyle name="Normal 8 3 2 2 2 2 2 3 3" xfId="36824" xr:uid="{00000000-0005-0000-0000-0000B28F0000}"/>
    <cellStyle name="Normal 8 3 2 2 2 2 2 4" xfId="36825" xr:uid="{00000000-0005-0000-0000-0000B38F0000}"/>
    <cellStyle name="Normal 8 3 2 2 2 2 2 4 2" xfId="36826" xr:uid="{00000000-0005-0000-0000-0000B48F0000}"/>
    <cellStyle name="Normal 8 3 2 2 2 2 2 5" xfId="36827" xr:uid="{00000000-0005-0000-0000-0000B58F0000}"/>
    <cellStyle name="Normal 8 3 2 2 2 2 3" xfId="36828" xr:uid="{00000000-0005-0000-0000-0000B68F0000}"/>
    <cellStyle name="Normal 8 3 2 2 2 2 3 2" xfId="36829" xr:uid="{00000000-0005-0000-0000-0000B78F0000}"/>
    <cellStyle name="Normal 8 3 2 2 2 2 3 2 2" xfId="36830" xr:uid="{00000000-0005-0000-0000-0000B88F0000}"/>
    <cellStyle name="Normal 8 3 2 2 2 2 3 2 2 2" xfId="36831" xr:uid="{00000000-0005-0000-0000-0000B98F0000}"/>
    <cellStyle name="Normal 8 3 2 2 2 2 3 2 3" xfId="36832" xr:uid="{00000000-0005-0000-0000-0000BA8F0000}"/>
    <cellStyle name="Normal 8 3 2 2 2 2 3 3" xfId="36833" xr:uid="{00000000-0005-0000-0000-0000BB8F0000}"/>
    <cellStyle name="Normal 8 3 2 2 2 2 3 3 2" xfId="36834" xr:uid="{00000000-0005-0000-0000-0000BC8F0000}"/>
    <cellStyle name="Normal 8 3 2 2 2 2 3 4" xfId="36835" xr:uid="{00000000-0005-0000-0000-0000BD8F0000}"/>
    <cellStyle name="Normal 8 3 2 2 2 2 4" xfId="36836" xr:uid="{00000000-0005-0000-0000-0000BE8F0000}"/>
    <cellStyle name="Normal 8 3 2 2 2 2 4 2" xfId="36837" xr:uid="{00000000-0005-0000-0000-0000BF8F0000}"/>
    <cellStyle name="Normal 8 3 2 2 2 2 4 2 2" xfId="36838" xr:uid="{00000000-0005-0000-0000-0000C08F0000}"/>
    <cellStyle name="Normal 8 3 2 2 2 2 4 3" xfId="36839" xr:uid="{00000000-0005-0000-0000-0000C18F0000}"/>
    <cellStyle name="Normal 8 3 2 2 2 2 5" xfId="36840" xr:uid="{00000000-0005-0000-0000-0000C28F0000}"/>
    <cellStyle name="Normal 8 3 2 2 2 2 5 2" xfId="36841" xr:uid="{00000000-0005-0000-0000-0000C38F0000}"/>
    <cellStyle name="Normal 8 3 2 2 2 2 6" xfId="36842" xr:uid="{00000000-0005-0000-0000-0000C48F0000}"/>
    <cellStyle name="Normal 8 3 2 2 2 3" xfId="36843" xr:uid="{00000000-0005-0000-0000-0000C58F0000}"/>
    <cellStyle name="Normal 8 3 2 2 2 3 2" xfId="36844" xr:uid="{00000000-0005-0000-0000-0000C68F0000}"/>
    <cellStyle name="Normal 8 3 2 2 2 3 2 2" xfId="36845" xr:uid="{00000000-0005-0000-0000-0000C78F0000}"/>
    <cellStyle name="Normal 8 3 2 2 2 3 2 2 2" xfId="36846" xr:uid="{00000000-0005-0000-0000-0000C88F0000}"/>
    <cellStyle name="Normal 8 3 2 2 2 3 2 2 2 2" xfId="36847" xr:uid="{00000000-0005-0000-0000-0000C98F0000}"/>
    <cellStyle name="Normal 8 3 2 2 2 3 2 2 2 2 2" xfId="36848" xr:uid="{00000000-0005-0000-0000-0000CA8F0000}"/>
    <cellStyle name="Normal 8 3 2 2 2 3 2 2 2 3" xfId="36849" xr:uid="{00000000-0005-0000-0000-0000CB8F0000}"/>
    <cellStyle name="Normal 8 3 2 2 2 3 2 2 3" xfId="36850" xr:uid="{00000000-0005-0000-0000-0000CC8F0000}"/>
    <cellStyle name="Normal 8 3 2 2 2 3 2 2 3 2" xfId="36851" xr:uid="{00000000-0005-0000-0000-0000CD8F0000}"/>
    <cellStyle name="Normal 8 3 2 2 2 3 2 2 4" xfId="36852" xr:uid="{00000000-0005-0000-0000-0000CE8F0000}"/>
    <cellStyle name="Normal 8 3 2 2 2 3 2 3" xfId="36853" xr:uid="{00000000-0005-0000-0000-0000CF8F0000}"/>
    <cellStyle name="Normal 8 3 2 2 2 3 2 3 2" xfId="36854" xr:uid="{00000000-0005-0000-0000-0000D08F0000}"/>
    <cellStyle name="Normal 8 3 2 2 2 3 2 3 2 2" xfId="36855" xr:uid="{00000000-0005-0000-0000-0000D18F0000}"/>
    <cellStyle name="Normal 8 3 2 2 2 3 2 3 3" xfId="36856" xr:uid="{00000000-0005-0000-0000-0000D28F0000}"/>
    <cellStyle name="Normal 8 3 2 2 2 3 2 4" xfId="36857" xr:uid="{00000000-0005-0000-0000-0000D38F0000}"/>
    <cellStyle name="Normal 8 3 2 2 2 3 2 4 2" xfId="36858" xr:uid="{00000000-0005-0000-0000-0000D48F0000}"/>
    <cellStyle name="Normal 8 3 2 2 2 3 2 5" xfId="36859" xr:uid="{00000000-0005-0000-0000-0000D58F0000}"/>
    <cellStyle name="Normal 8 3 2 2 2 3 3" xfId="36860" xr:uid="{00000000-0005-0000-0000-0000D68F0000}"/>
    <cellStyle name="Normal 8 3 2 2 2 3 3 2" xfId="36861" xr:uid="{00000000-0005-0000-0000-0000D78F0000}"/>
    <cellStyle name="Normal 8 3 2 2 2 3 3 2 2" xfId="36862" xr:uid="{00000000-0005-0000-0000-0000D88F0000}"/>
    <cellStyle name="Normal 8 3 2 2 2 3 3 2 2 2" xfId="36863" xr:uid="{00000000-0005-0000-0000-0000D98F0000}"/>
    <cellStyle name="Normal 8 3 2 2 2 3 3 2 3" xfId="36864" xr:uid="{00000000-0005-0000-0000-0000DA8F0000}"/>
    <cellStyle name="Normal 8 3 2 2 2 3 3 3" xfId="36865" xr:uid="{00000000-0005-0000-0000-0000DB8F0000}"/>
    <cellStyle name="Normal 8 3 2 2 2 3 3 3 2" xfId="36866" xr:uid="{00000000-0005-0000-0000-0000DC8F0000}"/>
    <cellStyle name="Normal 8 3 2 2 2 3 3 4" xfId="36867" xr:uid="{00000000-0005-0000-0000-0000DD8F0000}"/>
    <cellStyle name="Normal 8 3 2 2 2 3 4" xfId="36868" xr:uid="{00000000-0005-0000-0000-0000DE8F0000}"/>
    <cellStyle name="Normal 8 3 2 2 2 3 4 2" xfId="36869" xr:uid="{00000000-0005-0000-0000-0000DF8F0000}"/>
    <cellStyle name="Normal 8 3 2 2 2 3 4 2 2" xfId="36870" xr:uid="{00000000-0005-0000-0000-0000E08F0000}"/>
    <cellStyle name="Normal 8 3 2 2 2 3 4 3" xfId="36871" xr:uid="{00000000-0005-0000-0000-0000E18F0000}"/>
    <cellStyle name="Normal 8 3 2 2 2 3 5" xfId="36872" xr:uid="{00000000-0005-0000-0000-0000E28F0000}"/>
    <cellStyle name="Normal 8 3 2 2 2 3 5 2" xfId="36873" xr:uid="{00000000-0005-0000-0000-0000E38F0000}"/>
    <cellStyle name="Normal 8 3 2 2 2 3 6" xfId="36874" xr:uid="{00000000-0005-0000-0000-0000E48F0000}"/>
    <cellStyle name="Normal 8 3 2 2 2 4" xfId="36875" xr:uid="{00000000-0005-0000-0000-0000E58F0000}"/>
    <cellStyle name="Normal 8 3 2 2 2 4 2" xfId="36876" xr:uid="{00000000-0005-0000-0000-0000E68F0000}"/>
    <cellStyle name="Normal 8 3 2 2 2 4 2 2" xfId="36877" xr:uid="{00000000-0005-0000-0000-0000E78F0000}"/>
    <cellStyle name="Normal 8 3 2 2 2 4 2 2 2" xfId="36878" xr:uid="{00000000-0005-0000-0000-0000E88F0000}"/>
    <cellStyle name="Normal 8 3 2 2 2 4 2 2 2 2" xfId="36879" xr:uid="{00000000-0005-0000-0000-0000E98F0000}"/>
    <cellStyle name="Normal 8 3 2 2 2 4 2 2 3" xfId="36880" xr:uid="{00000000-0005-0000-0000-0000EA8F0000}"/>
    <cellStyle name="Normal 8 3 2 2 2 4 2 3" xfId="36881" xr:uid="{00000000-0005-0000-0000-0000EB8F0000}"/>
    <cellStyle name="Normal 8 3 2 2 2 4 2 3 2" xfId="36882" xr:uid="{00000000-0005-0000-0000-0000EC8F0000}"/>
    <cellStyle name="Normal 8 3 2 2 2 4 2 4" xfId="36883" xr:uid="{00000000-0005-0000-0000-0000ED8F0000}"/>
    <cellStyle name="Normal 8 3 2 2 2 4 3" xfId="36884" xr:uid="{00000000-0005-0000-0000-0000EE8F0000}"/>
    <cellStyle name="Normal 8 3 2 2 2 4 3 2" xfId="36885" xr:uid="{00000000-0005-0000-0000-0000EF8F0000}"/>
    <cellStyle name="Normal 8 3 2 2 2 4 3 2 2" xfId="36886" xr:uid="{00000000-0005-0000-0000-0000F08F0000}"/>
    <cellStyle name="Normal 8 3 2 2 2 4 3 3" xfId="36887" xr:uid="{00000000-0005-0000-0000-0000F18F0000}"/>
    <cellStyle name="Normal 8 3 2 2 2 4 4" xfId="36888" xr:uid="{00000000-0005-0000-0000-0000F28F0000}"/>
    <cellStyle name="Normal 8 3 2 2 2 4 4 2" xfId="36889" xr:uid="{00000000-0005-0000-0000-0000F38F0000}"/>
    <cellStyle name="Normal 8 3 2 2 2 4 5" xfId="36890" xr:uid="{00000000-0005-0000-0000-0000F48F0000}"/>
    <cellStyle name="Normal 8 3 2 2 2 5" xfId="36891" xr:uid="{00000000-0005-0000-0000-0000F58F0000}"/>
    <cellStyle name="Normal 8 3 2 2 2 5 2" xfId="36892" xr:uid="{00000000-0005-0000-0000-0000F68F0000}"/>
    <cellStyle name="Normal 8 3 2 2 2 5 2 2" xfId="36893" xr:uid="{00000000-0005-0000-0000-0000F78F0000}"/>
    <cellStyle name="Normal 8 3 2 2 2 5 2 2 2" xfId="36894" xr:uid="{00000000-0005-0000-0000-0000F88F0000}"/>
    <cellStyle name="Normal 8 3 2 2 2 5 2 3" xfId="36895" xr:uid="{00000000-0005-0000-0000-0000F98F0000}"/>
    <cellStyle name="Normal 8 3 2 2 2 5 3" xfId="36896" xr:uid="{00000000-0005-0000-0000-0000FA8F0000}"/>
    <cellStyle name="Normal 8 3 2 2 2 5 3 2" xfId="36897" xr:uid="{00000000-0005-0000-0000-0000FB8F0000}"/>
    <cellStyle name="Normal 8 3 2 2 2 5 4" xfId="36898" xr:uid="{00000000-0005-0000-0000-0000FC8F0000}"/>
    <cellStyle name="Normal 8 3 2 2 2 6" xfId="36899" xr:uid="{00000000-0005-0000-0000-0000FD8F0000}"/>
    <cellStyle name="Normal 8 3 2 2 2 6 2" xfId="36900" xr:uid="{00000000-0005-0000-0000-0000FE8F0000}"/>
    <cellStyle name="Normal 8 3 2 2 2 6 2 2" xfId="36901" xr:uid="{00000000-0005-0000-0000-0000FF8F0000}"/>
    <cellStyle name="Normal 8 3 2 2 2 6 3" xfId="36902" xr:uid="{00000000-0005-0000-0000-000000900000}"/>
    <cellStyle name="Normal 8 3 2 2 2 7" xfId="36903" xr:uid="{00000000-0005-0000-0000-000001900000}"/>
    <cellStyle name="Normal 8 3 2 2 2 7 2" xfId="36904" xr:uid="{00000000-0005-0000-0000-000002900000}"/>
    <cellStyle name="Normal 8 3 2 2 2 8" xfId="36905" xr:uid="{00000000-0005-0000-0000-000003900000}"/>
    <cellStyle name="Normal 8 3 2 2 3" xfId="36906" xr:uid="{00000000-0005-0000-0000-000004900000}"/>
    <cellStyle name="Normal 8 3 2 2 3 2" xfId="36907" xr:uid="{00000000-0005-0000-0000-000005900000}"/>
    <cellStyle name="Normal 8 3 2 2 3 2 2" xfId="36908" xr:uid="{00000000-0005-0000-0000-000006900000}"/>
    <cellStyle name="Normal 8 3 2 2 3 2 2 2" xfId="36909" xr:uid="{00000000-0005-0000-0000-000007900000}"/>
    <cellStyle name="Normal 8 3 2 2 3 2 2 2 2" xfId="36910" xr:uid="{00000000-0005-0000-0000-000008900000}"/>
    <cellStyle name="Normal 8 3 2 2 3 2 2 2 2 2" xfId="36911" xr:uid="{00000000-0005-0000-0000-000009900000}"/>
    <cellStyle name="Normal 8 3 2 2 3 2 2 2 3" xfId="36912" xr:uid="{00000000-0005-0000-0000-00000A900000}"/>
    <cellStyle name="Normal 8 3 2 2 3 2 2 3" xfId="36913" xr:uid="{00000000-0005-0000-0000-00000B900000}"/>
    <cellStyle name="Normal 8 3 2 2 3 2 2 3 2" xfId="36914" xr:uid="{00000000-0005-0000-0000-00000C900000}"/>
    <cellStyle name="Normal 8 3 2 2 3 2 2 4" xfId="36915" xr:uid="{00000000-0005-0000-0000-00000D900000}"/>
    <cellStyle name="Normal 8 3 2 2 3 2 3" xfId="36916" xr:uid="{00000000-0005-0000-0000-00000E900000}"/>
    <cellStyle name="Normal 8 3 2 2 3 2 3 2" xfId="36917" xr:uid="{00000000-0005-0000-0000-00000F900000}"/>
    <cellStyle name="Normal 8 3 2 2 3 2 3 2 2" xfId="36918" xr:uid="{00000000-0005-0000-0000-000010900000}"/>
    <cellStyle name="Normal 8 3 2 2 3 2 3 3" xfId="36919" xr:uid="{00000000-0005-0000-0000-000011900000}"/>
    <cellStyle name="Normal 8 3 2 2 3 2 4" xfId="36920" xr:uid="{00000000-0005-0000-0000-000012900000}"/>
    <cellStyle name="Normal 8 3 2 2 3 2 4 2" xfId="36921" xr:uid="{00000000-0005-0000-0000-000013900000}"/>
    <cellStyle name="Normal 8 3 2 2 3 2 5" xfId="36922" xr:uid="{00000000-0005-0000-0000-000014900000}"/>
    <cellStyle name="Normal 8 3 2 2 3 3" xfId="36923" xr:uid="{00000000-0005-0000-0000-000015900000}"/>
    <cellStyle name="Normal 8 3 2 2 3 3 2" xfId="36924" xr:uid="{00000000-0005-0000-0000-000016900000}"/>
    <cellStyle name="Normal 8 3 2 2 3 3 2 2" xfId="36925" xr:uid="{00000000-0005-0000-0000-000017900000}"/>
    <cellStyle name="Normal 8 3 2 2 3 3 2 2 2" xfId="36926" xr:uid="{00000000-0005-0000-0000-000018900000}"/>
    <cellStyle name="Normal 8 3 2 2 3 3 2 3" xfId="36927" xr:uid="{00000000-0005-0000-0000-000019900000}"/>
    <cellStyle name="Normal 8 3 2 2 3 3 3" xfId="36928" xr:uid="{00000000-0005-0000-0000-00001A900000}"/>
    <cellStyle name="Normal 8 3 2 2 3 3 3 2" xfId="36929" xr:uid="{00000000-0005-0000-0000-00001B900000}"/>
    <cellStyle name="Normal 8 3 2 2 3 3 4" xfId="36930" xr:uid="{00000000-0005-0000-0000-00001C900000}"/>
    <cellStyle name="Normal 8 3 2 2 3 4" xfId="36931" xr:uid="{00000000-0005-0000-0000-00001D900000}"/>
    <cellStyle name="Normal 8 3 2 2 3 4 2" xfId="36932" xr:uid="{00000000-0005-0000-0000-00001E900000}"/>
    <cellStyle name="Normal 8 3 2 2 3 4 2 2" xfId="36933" xr:uid="{00000000-0005-0000-0000-00001F900000}"/>
    <cellStyle name="Normal 8 3 2 2 3 4 3" xfId="36934" xr:uid="{00000000-0005-0000-0000-000020900000}"/>
    <cellStyle name="Normal 8 3 2 2 3 5" xfId="36935" xr:uid="{00000000-0005-0000-0000-000021900000}"/>
    <cellStyle name="Normal 8 3 2 2 3 5 2" xfId="36936" xr:uid="{00000000-0005-0000-0000-000022900000}"/>
    <cellStyle name="Normal 8 3 2 2 3 6" xfId="36937" xr:uid="{00000000-0005-0000-0000-000023900000}"/>
    <cellStyle name="Normal 8 3 2 2 4" xfId="36938" xr:uid="{00000000-0005-0000-0000-000024900000}"/>
    <cellStyle name="Normal 8 3 2 2 4 2" xfId="36939" xr:uid="{00000000-0005-0000-0000-000025900000}"/>
    <cellStyle name="Normal 8 3 2 2 4 2 2" xfId="36940" xr:uid="{00000000-0005-0000-0000-000026900000}"/>
    <cellStyle name="Normal 8 3 2 2 4 2 2 2" xfId="36941" xr:uid="{00000000-0005-0000-0000-000027900000}"/>
    <cellStyle name="Normal 8 3 2 2 4 2 2 2 2" xfId="36942" xr:uid="{00000000-0005-0000-0000-000028900000}"/>
    <cellStyle name="Normal 8 3 2 2 4 2 2 2 2 2" xfId="36943" xr:uid="{00000000-0005-0000-0000-000029900000}"/>
    <cellStyle name="Normal 8 3 2 2 4 2 2 2 3" xfId="36944" xr:uid="{00000000-0005-0000-0000-00002A900000}"/>
    <cellStyle name="Normal 8 3 2 2 4 2 2 3" xfId="36945" xr:uid="{00000000-0005-0000-0000-00002B900000}"/>
    <cellStyle name="Normal 8 3 2 2 4 2 2 3 2" xfId="36946" xr:uid="{00000000-0005-0000-0000-00002C900000}"/>
    <cellStyle name="Normal 8 3 2 2 4 2 2 4" xfId="36947" xr:uid="{00000000-0005-0000-0000-00002D900000}"/>
    <cellStyle name="Normal 8 3 2 2 4 2 3" xfId="36948" xr:uid="{00000000-0005-0000-0000-00002E900000}"/>
    <cellStyle name="Normal 8 3 2 2 4 2 3 2" xfId="36949" xr:uid="{00000000-0005-0000-0000-00002F900000}"/>
    <cellStyle name="Normal 8 3 2 2 4 2 3 2 2" xfId="36950" xr:uid="{00000000-0005-0000-0000-000030900000}"/>
    <cellStyle name="Normal 8 3 2 2 4 2 3 3" xfId="36951" xr:uid="{00000000-0005-0000-0000-000031900000}"/>
    <cellStyle name="Normal 8 3 2 2 4 2 4" xfId="36952" xr:uid="{00000000-0005-0000-0000-000032900000}"/>
    <cellStyle name="Normal 8 3 2 2 4 2 4 2" xfId="36953" xr:uid="{00000000-0005-0000-0000-000033900000}"/>
    <cellStyle name="Normal 8 3 2 2 4 2 5" xfId="36954" xr:uid="{00000000-0005-0000-0000-000034900000}"/>
    <cellStyle name="Normal 8 3 2 2 4 3" xfId="36955" xr:uid="{00000000-0005-0000-0000-000035900000}"/>
    <cellStyle name="Normal 8 3 2 2 4 3 2" xfId="36956" xr:uid="{00000000-0005-0000-0000-000036900000}"/>
    <cellStyle name="Normal 8 3 2 2 4 3 2 2" xfId="36957" xr:uid="{00000000-0005-0000-0000-000037900000}"/>
    <cellStyle name="Normal 8 3 2 2 4 3 2 2 2" xfId="36958" xr:uid="{00000000-0005-0000-0000-000038900000}"/>
    <cellStyle name="Normal 8 3 2 2 4 3 2 3" xfId="36959" xr:uid="{00000000-0005-0000-0000-000039900000}"/>
    <cellStyle name="Normal 8 3 2 2 4 3 3" xfId="36960" xr:uid="{00000000-0005-0000-0000-00003A900000}"/>
    <cellStyle name="Normal 8 3 2 2 4 3 3 2" xfId="36961" xr:uid="{00000000-0005-0000-0000-00003B900000}"/>
    <cellStyle name="Normal 8 3 2 2 4 3 4" xfId="36962" xr:uid="{00000000-0005-0000-0000-00003C900000}"/>
    <cellStyle name="Normal 8 3 2 2 4 4" xfId="36963" xr:uid="{00000000-0005-0000-0000-00003D900000}"/>
    <cellStyle name="Normal 8 3 2 2 4 4 2" xfId="36964" xr:uid="{00000000-0005-0000-0000-00003E900000}"/>
    <cellStyle name="Normal 8 3 2 2 4 4 2 2" xfId="36965" xr:uid="{00000000-0005-0000-0000-00003F900000}"/>
    <cellStyle name="Normal 8 3 2 2 4 4 3" xfId="36966" xr:uid="{00000000-0005-0000-0000-000040900000}"/>
    <cellStyle name="Normal 8 3 2 2 4 5" xfId="36967" xr:uid="{00000000-0005-0000-0000-000041900000}"/>
    <cellStyle name="Normal 8 3 2 2 4 5 2" xfId="36968" xr:uid="{00000000-0005-0000-0000-000042900000}"/>
    <cellStyle name="Normal 8 3 2 2 4 6" xfId="36969" xr:uid="{00000000-0005-0000-0000-000043900000}"/>
    <cellStyle name="Normal 8 3 2 2 5" xfId="36970" xr:uid="{00000000-0005-0000-0000-000044900000}"/>
    <cellStyle name="Normal 8 3 2 2 5 2" xfId="36971" xr:uid="{00000000-0005-0000-0000-000045900000}"/>
    <cellStyle name="Normal 8 3 2 2 5 2 2" xfId="36972" xr:uid="{00000000-0005-0000-0000-000046900000}"/>
    <cellStyle name="Normal 8 3 2 2 5 2 2 2" xfId="36973" xr:uid="{00000000-0005-0000-0000-000047900000}"/>
    <cellStyle name="Normal 8 3 2 2 5 2 2 2 2" xfId="36974" xr:uid="{00000000-0005-0000-0000-000048900000}"/>
    <cellStyle name="Normal 8 3 2 2 5 2 2 3" xfId="36975" xr:uid="{00000000-0005-0000-0000-000049900000}"/>
    <cellStyle name="Normal 8 3 2 2 5 2 3" xfId="36976" xr:uid="{00000000-0005-0000-0000-00004A900000}"/>
    <cellStyle name="Normal 8 3 2 2 5 2 3 2" xfId="36977" xr:uid="{00000000-0005-0000-0000-00004B900000}"/>
    <cellStyle name="Normal 8 3 2 2 5 2 4" xfId="36978" xr:uid="{00000000-0005-0000-0000-00004C900000}"/>
    <cellStyle name="Normal 8 3 2 2 5 3" xfId="36979" xr:uid="{00000000-0005-0000-0000-00004D900000}"/>
    <cellStyle name="Normal 8 3 2 2 5 3 2" xfId="36980" xr:uid="{00000000-0005-0000-0000-00004E900000}"/>
    <cellStyle name="Normal 8 3 2 2 5 3 2 2" xfId="36981" xr:uid="{00000000-0005-0000-0000-00004F900000}"/>
    <cellStyle name="Normal 8 3 2 2 5 3 3" xfId="36982" xr:uid="{00000000-0005-0000-0000-000050900000}"/>
    <cellStyle name="Normal 8 3 2 2 5 4" xfId="36983" xr:uid="{00000000-0005-0000-0000-000051900000}"/>
    <cellStyle name="Normal 8 3 2 2 5 4 2" xfId="36984" xr:uid="{00000000-0005-0000-0000-000052900000}"/>
    <cellStyle name="Normal 8 3 2 2 5 5" xfId="36985" xr:uid="{00000000-0005-0000-0000-000053900000}"/>
    <cellStyle name="Normal 8 3 2 2 6" xfId="36986" xr:uid="{00000000-0005-0000-0000-000054900000}"/>
    <cellStyle name="Normal 8 3 2 2 6 2" xfId="36987" xr:uid="{00000000-0005-0000-0000-000055900000}"/>
    <cellStyle name="Normal 8 3 2 2 6 2 2" xfId="36988" xr:uid="{00000000-0005-0000-0000-000056900000}"/>
    <cellStyle name="Normal 8 3 2 2 6 2 2 2" xfId="36989" xr:uid="{00000000-0005-0000-0000-000057900000}"/>
    <cellStyle name="Normal 8 3 2 2 6 2 3" xfId="36990" xr:uid="{00000000-0005-0000-0000-000058900000}"/>
    <cellStyle name="Normal 8 3 2 2 6 3" xfId="36991" xr:uid="{00000000-0005-0000-0000-000059900000}"/>
    <cellStyle name="Normal 8 3 2 2 6 3 2" xfId="36992" xr:uid="{00000000-0005-0000-0000-00005A900000}"/>
    <cellStyle name="Normal 8 3 2 2 6 4" xfId="36993" xr:uid="{00000000-0005-0000-0000-00005B900000}"/>
    <cellStyle name="Normal 8 3 2 2 7" xfId="36994" xr:uid="{00000000-0005-0000-0000-00005C900000}"/>
    <cellStyle name="Normal 8 3 2 2 7 2" xfId="36995" xr:uid="{00000000-0005-0000-0000-00005D900000}"/>
    <cellStyle name="Normal 8 3 2 2 7 2 2" xfId="36996" xr:uid="{00000000-0005-0000-0000-00005E900000}"/>
    <cellStyle name="Normal 8 3 2 2 7 3" xfId="36997" xr:uid="{00000000-0005-0000-0000-00005F900000}"/>
    <cellStyle name="Normal 8 3 2 2 8" xfId="36998" xr:uid="{00000000-0005-0000-0000-000060900000}"/>
    <cellStyle name="Normal 8 3 2 2 8 2" xfId="36999" xr:uid="{00000000-0005-0000-0000-000061900000}"/>
    <cellStyle name="Normal 8 3 2 2 9" xfId="37000" xr:uid="{00000000-0005-0000-0000-000062900000}"/>
    <cellStyle name="Normal 8 3 2 3" xfId="37001" xr:uid="{00000000-0005-0000-0000-000063900000}"/>
    <cellStyle name="Normal 8 3 2 3 2" xfId="37002" xr:uid="{00000000-0005-0000-0000-000064900000}"/>
    <cellStyle name="Normal 8 3 2 3 2 2" xfId="37003" xr:uid="{00000000-0005-0000-0000-000065900000}"/>
    <cellStyle name="Normal 8 3 2 3 2 2 2" xfId="37004" xr:uid="{00000000-0005-0000-0000-000066900000}"/>
    <cellStyle name="Normal 8 3 2 3 2 2 2 2" xfId="37005" xr:uid="{00000000-0005-0000-0000-000067900000}"/>
    <cellStyle name="Normal 8 3 2 3 2 2 2 2 2" xfId="37006" xr:uid="{00000000-0005-0000-0000-000068900000}"/>
    <cellStyle name="Normal 8 3 2 3 2 2 2 2 2 2" xfId="37007" xr:uid="{00000000-0005-0000-0000-000069900000}"/>
    <cellStyle name="Normal 8 3 2 3 2 2 2 2 3" xfId="37008" xr:uid="{00000000-0005-0000-0000-00006A900000}"/>
    <cellStyle name="Normal 8 3 2 3 2 2 2 3" xfId="37009" xr:uid="{00000000-0005-0000-0000-00006B900000}"/>
    <cellStyle name="Normal 8 3 2 3 2 2 2 3 2" xfId="37010" xr:uid="{00000000-0005-0000-0000-00006C900000}"/>
    <cellStyle name="Normal 8 3 2 3 2 2 2 4" xfId="37011" xr:uid="{00000000-0005-0000-0000-00006D900000}"/>
    <cellStyle name="Normal 8 3 2 3 2 2 3" xfId="37012" xr:uid="{00000000-0005-0000-0000-00006E900000}"/>
    <cellStyle name="Normal 8 3 2 3 2 2 3 2" xfId="37013" xr:uid="{00000000-0005-0000-0000-00006F900000}"/>
    <cellStyle name="Normal 8 3 2 3 2 2 3 2 2" xfId="37014" xr:uid="{00000000-0005-0000-0000-000070900000}"/>
    <cellStyle name="Normal 8 3 2 3 2 2 3 3" xfId="37015" xr:uid="{00000000-0005-0000-0000-000071900000}"/>
    <cellStyle name="Normal 8 3 2 3 2 2 4" xfId="37016" xr:uid="{00000000-0005-0000-0000-000072900000}"/>
    <cellStyle name="Normal 8 3 2 3 2 2 4 2" xfId="37017" xr:uid="{00000000-0005-0000-0000-000073900000}"/>
    <cellStyle name="Normal 8 3 2 3 2 2 5" xfId="37018" xr:uid="{00000000-0005-0000-0000-000074900000}"/>
    <cellStyle name="Normal 8 3 2 3 2 3" xfId="37019" xr:uid="{00000000-0005-0000-0000-000075900000}"/>
    <cellStyle name="Normal 8 3 2 3 2 3 2" xfId="37020" xr:uid="{00000000-0005-0000-0000-000076900000}"/>
    <cellStyle name="Normal 8 3 2 3 2 3 2 2" xfId="37021" xr:uid="{00000000-0005-0000-0000-000077900000}"/>
    <cellStyle name="Normal 8 3 2 3 2 3 2 2 2" xfId="37022" xr:uid="{00000000-0005-0000-0000-000078900000}"/>
    <cellStyle name="Normal 8 3 2 3 2 3 2 3" xfId="37023" xr:uid="{00000000-0005-0000-0000-000079900000}"/>
    <cellStyle name="Normal 8 3 2 3 2 3 3" xfId="37024" xr:uid="{00000000-0005-0000-0000-00007A900000}"/>
    <cellStyle name="Normal 8 3 2 3 2 3 3 2" xfId="37025" xr:uid="{00000000-0005-0000-0000-00007B900000}"/>
    <cellStyle name="Normal 8 3 2 3 2 3 4" xfId="37026" xr:uid="{00000000-0005-0000-0000-00007C900000}"/>
    <cellStyle name="Normal 8 3 2 3 2 4" xfId="37027" xr:uid="{00000000-0005-0000-0000-00007D900000}"/>
    <cellStyle name="Normal 8 3 2 3 2 4 2" xfId="37028" xr:uid="{00000000-0005-0000-0000-00007E900000}"/>
    <cellStyle name="Normal 8 3 2 3 2 4 2 2" xfId="37029" xr:uid="{00000000-0005-0000-0000-00007F900000}"/>
    <cellStyle name="Normal 8 3 2 3 2 4 3" xfId="37030" xr:uid="{00000000-0005-0000-0000-000080900000}"/>
    <cellStyle name="Normal 8 3 2 3 2 5" xfId="37031" xr:uid="{00000000-0005-0000-0000-000081900000}"/>
    <cellStyle name="Normal 8 3 2 3 2 5 2" xfId="37032" xr:uid="{00000000-0005-0000-0000-000082900000}"/>
    <cellStyle name="Normal 8 3 2 3 2 6" xfId="37033" xr:uid="{00000000-0005-0000-0000-000083900000}"/>
    <cellStyle name="Normal 8 3 2 3 3" xfId="37034" xr:uid="{00000000-0005-0000-0000-000084900000}"/>
    <cellStyle name="Normal 8 3 2 3 3 2" xfId="37035" xr:uid="{00000000-0005-0000-0000-000085900000}"/>
    <cellStyle name="Normal 8 3 2 3 3 2 2" xfId="37036" xr:uid="{00000000-0005-0000-0000-000086900000}"/>
    <cellStyle name="Normal 8 3 2 3 3 2 2 2" xfId="37037" xr:uid="{00000000-0005-0000-0000-000087900000}"/>
    <cellStyle name="Normal 8 3 2 3 3 2 2 2 2" xfId="37038" xr:uid="{00000000-0005-0000-0000-000088900000}"/>
    <cellStyle name="Normal 8 3 2 3 3 2 2 2 2 2" xfId="37039" xr:uid="{00000000-0005-0000-0000-000089900000}"/>
    <cellStyle name="Normal 8 3 2 3 3 2 2 2 3" xfId="37040" xr:uid="{00000000-0005-0000-0000-00008A900000}"/>
    <cellStyle name="Normal 8 3 2 3 3 2 2 3" xfId="37041" xr:uid="{00000000-0005-0000-0000-00008B900000}"/>
    <cellStyle name="Normal 8 3 2 3 3 2 2 3 2" xfId="37042" xr:uid="{00000000-0005-0000-0000-00008C900000}"/>
    <cellStyle name="Normal 8 3 2 3 3 2 2 4" xfId="37043" xr:uid="{00000000-0005-0000-0000-00008D900000}"/>
    <cellStyle name="Normal 8 3 2 3 3 2 3" xfId="37044" xr:uid="{00000000-0005-0000-0000-00008E900000}"/>
    <cellStyle name="Normal 8 3 2 3 3 2 3 2" xfId="37045" xr:uid="{00000000-0005-0000-0000-00008F900000}"/>
    <cellStyle name="Normal 8 3 2 3 3 2 3 2 2" xfId="37046" xr:uid="{00000000-0005-0000-0000-000090900000}"/>
    <cellStyle name="Normal 8 3 2 3 3 2 3 3" xfId="37047" xr:uid="{00000000-0005-0000-0000-000091900000}"/>
    <cellStyle name="Normal 8 3 2 3 3 2 4" xfId="37048" xr:uid="{00000000-0005-0000-0000-000092900000}"/>
    <cellStyle name="Normal 8 3 2 3 3 2 4 2" xfId="37049" xr:uid="{00000000-0005-0000-0000-000093900000}"/>
    <cellStyle name="Normal 8 3 2 3 3 2 5" xfId="37050" xr:uid="{00000000-0005-0000-0000-000094900000}"/>
    <cellStyle name="Normal 8 3 2 3 3 3" xfId="37051" xr:uid="{00000000-0005-0000-0000-000095900000}"/>
    <cellStyle name="Normal 8 3 2 3 3 3 2" xfId="37052" xr:uid="{00000000-0005-0000-0000-000096900000}"/>
    <cellStyle name="Normal 8 3 2 3 3 3 2 2" xfId="37053" xr:uid="{00000000-0005-0000-0000-000097900000}"/>
    <cellStyle name="Normal 8 3 2 3 3 3 2 2 2" xfId="37054" xr:uid="{00000000-0005-0000-0000-000098900000}"/>
    <cellStyle name="Normal 8 3 2 3 3 3 2 3" xfId="37055" xr:uid="{00000000-0005-0000-0000-000099900000}"/>
    <cellStyle name="Normal 8 3 2 3 3 3 3" xfId="37056" xr:uid="{00000000-0005-0000-0000-00009A900000}"/>
    <cellStyle name="Normal 8 3 2 3 3 3 3 2" xfId="37057" xr:uid="{00000000-0005-0000-0000-00009B900000}"/>
    <cellStyle name="Normal 8 3 2 3 3 3 4" xfId="37058" xr:uid="{00000000-0005-0000-0000-00009C900000}"/>
    <cellStyle name="Normal 8 3 2 3 3 4" xfId="37059" xr:uid="{00000000-0005-0000-0000-00009D900000}"/>
    <cellStyle name="Normal 8 3 2 3 3 4 2" xfId="37060" xr:uid="{00000000-0005-0000-0000-00009E900000}"/>
    <cellStyle name="Normal 8 3 2 3 3 4 2 2" xfId="37061" xr:uid="{00000000-0005-0000-0000-00009F900000}"/>
    <cellStyle name="Normal 8 3 2 3 3 4 3" xfId="37062" xr:uid="{00000000-0005-0000-0000-0000A0900000}"/>
    <cellStyle name="Normal 8 3 2 3 3 5" xfId="37063" xr:uid="{00000000-0005-0000-0000-0000A1900000}"/>
    <cellStyle name="Normal 8 3 2 3 3 5 2" xfId="37064" xr:uid="{00000000-0005-0000-0000-0000A2900000}"/>
    <cellStyle name="Normal 8 3 2 3 3 6" xfId="37065" xr:uid="{00000000-0005-0000-0000-0000A3900000}"/>
    <cellStyle name="Normal 8 3 2 3 4" xfId="37066" xr:uid="{00000000-0005-0000-0000-0000A4900000}"/>
    <cellStyle name="Normal 8 3 2 3 4 2" xfId="37067" xr:uid="{00000000-0005-0000-0000-0000A5900000}"/>
    <cellStyle name="Normal 8 3 2 3 4 2 2" xfId="37068" xr:uid="{00000000-0005-0000-0000-0000A6900000}"/>
    <cellStyle name="Normal 8 3 2 3 4 2 2 2" xfId="37069" xr:uid="{00000000-0005-0000-0000-0000A7900000}"/>
    <cellStyle name="Normal 8 3 2 3 4 2 2 2 2" xfId="37070" xr:uid="{00000000-0005-0000-0000-0000A8900000}"/>
    <cellStyle name="Normal 8 3 2 3 4 2 2 3" xfId="37071" xr:uid="{00000000-0005-0000-0000-0000A9900000}"/>
    <cellStyle name="Normal 8 3 2 3 4 2 3" xfId="37072" xr:uid="{00000000-0005-0000-0000-0000AA900000}"/>
    <cellStyle name="Normal 8 3 2 3 4 2 3 2" xfId="37073" xr:uid="{00000000-0005-0000-0000-0000AB900000}"/>
    <cellStyle name="Normal 8 3 2 3 4 2 4" xfId="37074" xr:uid="{00000000-0005-0000-0000-0000AC900000}"/>
    <cellStyle name="Normal 8 3 2 3 4 3" xfId="37075" xr:uid="{00000000-0005-0000-0000-0000AD900000}"/>
    <cellStyle name="Normal 8 3 2 3 4 3 2" xfId="37076" xr:uid="{00000000-0005-0000-0000-0000AE900000}"/>
    <cellStyle name="Normal 8 3 2 3 4 3 2 2" xfId="37077" xr:uid="{00000000-0005-0000-0000-0000AF900000}"/>
    <cellStyle name="Normal 8 3 2 3 4 3 3" xfId="37078" xr:uid="{00000000-0005-0000-0000-0000B0900000}"/>
    <cellStyle name="Normal 8 3 2 3 4 4" xfId="37079" xr:uid="{00000000-0005-0000-0000-0000B1900000}"/>
    <cellStyle name="Normal 8 3 2 3 4 4 2" xfId="37080" xr:uid="{00000000-0005-0000-0000-0000B2900000}"/>
    <cellStyle name="Normal 8 3 2 3 4 5" xfId="37081" xr:uid="{00000000-0005-0000-0000-0000B3900000}"/>
    <cellStyle name="Normal 8 3 2 3 5" xfId="37082" xr:uid="{00000000-0005-0000-0000-0000B4900000}"/>
    <cellStyle name="Normal 8 3 2 3 5 2" xfId="37083" xr:uid="{00000000-0005-0000-0000-0000B5900000}"/>
    <cellStyle name="Normal 8 3 2 3 5 2 2" xfId="37084" xr:uid="{00000000-0005-0000-0000-0000B6900000}"/>
    <cellStyle name="Normal 8 3 2 3 5 2 2 2" xfId="37085" xr:uid="{00000000-0005-0000-0000-0000B7900000}"/>
    <cellStyle name="Normal 8 3 2 3 5 2 3" xfId="37086" xr:uid="{00000000-0005-0000-0000-0000B8900000}"/>
    <cellStyle name="Normal 8 3 2 3 5 3" xfId="37087" xr:uid="{00000000-0005-0000-0000-0000B9900000}"/>
    <cellStyle name="Normal 8 3 2 3 5 3 2" xfId="37088" xr:uid="{00000000-0005-0000-0000-0000BA900000}"/>
    <cellStyle name="Normal 8 3 2 3 5 4" xfId="37089" xr:uid="{00000000-0005-0000-0000-0000BB900000}"/>
    <cellStyle name="Normal 8 3 2 3 6" xfId="37090" xr:uid="{00000000-0005-0000-0000-0000BC900000}"/>
    <cellStyle name="Normal 8 3 2 3 6 2" xfId="37091" xr:uid="{00000000-0005-0000-0000-0000BD900000}"/>
    <cellStyle name="Normal 8 3 2 3 6 2 2" xfId="37092" xr:uid="{00000000-0005-0000-0000-0000BE900000}"/>
    <cellStyle name="Normal 8 3 2 3 6 3" xfId="37093" xr:uid="{00000000-0005-0000-0000-0000BF900000}"/>
    <cellStyle name="Normal 8 3 2 3 7" xfId="37094" xr:uid="{00000000-0005-0000-0000-0000C0900000}"/>
    <cellStyle name="Normal 8 3 2 3 7 2" xfId="37095" xr:uid="{00000000-0005-0000-0000-0000C1900000}"/>
    <cellStyle name="Normal 8 3 2 3 8" xfId="37096" xr:uid="{00000000-0005-0000-0000-0000C2900000}"/>
    <cellStyle name="Normal 8 3 2 4" xfId="37097" xr:uid="{00000000-0005-0000-0000-0000C3900000}"/>
    <cellStyle name="Normal 8 3 2 4 2" xfId="37098" xr:uid="{00000000-0005-0000-0000-0000C4900000}"/>
    <cellStyle name="Normal 8 3 2 4 2 2" xfId="37099" xr:uid="{00000000-0005-0000-0000-0000C5900000}"/>
    <cellStyle name="Normal 8 3 2 4 2 2 2" xfId="37100" xr:uid="{00000000-0005-0000-0000-0000C6900000}"/>
    <cellStyle name="Normal 8 3 2 4 2 2 2 2" xfId="37101" xr:uid="{00000000-0005-0000-0000-0000C7900000}"/>
    <cellStyle name="Normal 8 3 2 4 2 2 2 2 2" xfId="37102" xr:uid="{00000000-0005-0000-0000-0000C8900000}"/>
    <cellStyle name="Normal 8 3 2 4 2 2 2 3" xfId="37103" xr:uid="{00000000-0005-0000-0000-0000C9900000}"/>
    <cellStyle name="Normal 8 3 2 4 2 2 3" xfId="37104" xr:uid="{00000000-0005-0000-0000-0000CA900000}"/>
    <cellStyle name="Normal 8 3 2 4 2 2 3 2" xfId="37105" xr:uid="{00000000-0005-0000-0000-0000CB900000}"/>
    <cellStyle name="Normal 8 3 2 4 2 2 4" xfId="37106" xr:uid="{00000000-0005-0000-0000-0000CC900000}"/>
    <cellStyle name="Normal 8 3 2 4 2 3" xfId="37107" xr:uid="{00000000-0005-0000-0000-0000CD900000}"/>
    <cellStyle name="Normal 8 3 2 4 2 3 2" xfId="37108" xr:uid="{00000000-0005-0000-0000-0000CE900000}"/>
    <cellStyle name="Normal 8 3 2 4 2 3 2 2" xfId="37109" xr:uid="{00000000-0005-0000-0000-0000CF900000}"/>
    <cellStyle name="Normal 8 3 2 4 2 3 3" xfId="37110" xr:uid="{00000000-0005-0000-0000-0000D0900000}"/>
    <cellStyle name="Normal 8 3 2 4 2 4" xfId="37111" xr:uid="{00000000-0005-0000-0000-0000D1900000}"/>
    <cellStyle name="Normal 8 3 2 4 2 4 2" xfId="37112" xr:uid="{00000000-0005-0000-0000-0000D2900000}"/>
    <cellStyle name="Normal 8 3 2 4 2 5" xfId="37113" xr:uid="{00000000-0005-0000-0000-0000D3900000}"/>
    <cellStyle name="Normal 8 3 2 4 3" xfId="37114" xr:uid="{00000000-0005-0000-0000-0000D4900000}"/>
    <cellStyle name="Normal 8 3 2 4 3 2" xfId="37115" xr:uid="{00000000-0005-0000-0000-0000D5900000}"/>
    <cellStyle name="Normal 8 3 2 4 3 2 2" xfId="37116" xr:uid="{00000000-0005-0000-0000-0000D6900000}"/>
    <cellStyle name="Normal 8 3 2 4 3 2 2 2" xfId="37117" xr:uid="{00000000-0005-0000-0000-0000D7900000}"/>
    <cellStyle name="Normal 8 3 2 4 3 2 3" xfId="37118" xr:uid="{00000000-0005-0000-0000-0000D8900000}"/>
    <cellStyle name="Normal 8 3 2 4 3 3" xfId="37119" xr:uid="{00000000-0005-0000-0000-0000D9900000}"/>
    <cellStyle name="Normal 8 3 2 4 3 3 2" xfId="37120" xr:uid="{00000000-0005-0000-0000-0000DA900000}"/>
    <cellStyle name="Normal 8 3 2 4 3 4" xfId="37121" xr:uid="{00000000-0005-0000-0000-0000DB900000}"/>
    <cellStyle name="Normal 8 3 2 4 4" xfId="37122" xr:uid="{00000000-0005-0000-0000-0000DC900000}"/>
    <cellStyle name="Normal 8 3 2 4 4 2" xfId="37123" xr:uid="{00000000-0005-0000-0000-0000DD900000}"/>
    <cellStyle name="Normal 8 3 2 4 4 2 2" xfId="37124" xr:uid="{00000000-0005-0000-0000-0000DE900000}"/>
    <cellStyle name="Normal 8 3 2 4 4 3" xfId="37125" xr:uid="{00000000-0005-0000-0000-0000DF900000}"/>
    <cellStyle name="Normal 8 3 2 4 5" xfId="37126" xr:uid="{00000000-0005-0000-0000-0000E0900000}"/>
    <cellStyle name="Normal 8 3 2 4 5 2" xfId="37127" xr:uid="{00000000-0005-0000-0000-0000E1900000}"/>
    <cellStyle name="Normal 8 3 2 4 6" xfId="37128" xr:uid="{00000000-0005-0000-0000-0000E2900000}"/>
    <cellStyle name="Normal 8 3 2 5" xfId="37129" xr:uid="{00000000-0005-0000-0000-0000E3900000}"/>
    <cellStyle name="Normal 8 3 2 5 2" xfId="37130" xr:uid="{00000000-0005-0000-0000-0000E4900000}"/>
    <cellStyle name="Normal 8 3 2 5 2 2" xfId="37131" xr:uid="{00000000-0005-0000-0000-0000E5900000}"/>
    <cellStyle name="Normal 8 3 2 5 2 2 2" xfId="37132" xr:uid="{00000000-0005-0000-0000-0000E6900000}"/>
    <cellStyle name="Normal 8 3 2 5 2 2 2 2" xfId="37133" xr:uid="{00000000-0005-0000-0000-0000E7900000}"/>
    <cellStyle name="Normal 8 3 2 5 2 2 2 2 2" xfId="37134" xr:uid="{00000000-0005-0000-0000-0000E8900000}"/>
    <cellStyle name="Normal 8 3 2 5 2 2 2 3" xfId="37135" xr:uid="{00000000-0005-0000-0000-0000E9900000}"/>
    <cellStyle name="Normal 8 3 2 5 2 2 3" xfId="37136" xr:uid="{00000000-0005-0000-0000-0000EA900000}"/>
    <cellStyle name="Normal 8 3 2 5 2 2 3 2" xfId="37137" xr:uid="{00000000-0005-0000-0000-0000EB900000}"/>
    <cellStyle name="Normal 8 3 2 5 2 2 4" xfId="37138" xr:uid="{00000000-0005-0000-0000-0000EC900000}"/>
    <cellStyle name="Normal 8 3 2 5 2 3" xfId="37139" xr:uid="{00000000-0005-0000-0000-0000ED900000}"/>
    <cellStyle name="Normal 8 3 2 5 2 3 2" xfId="37140" xr:uid="{00000000-0005-0000-0000-0000EE900000}"/>
    <cellStyle name="Normal 8 3 2 5 2 3 2 2" xfId="37141" xr:uid="{00000000-0005-0000-0000-0000EF900000}"/>
    <cellStyle name="Normal 8 3 2 5 2 3 3" xfId="37142" xr:uid="{00000000-0005-0000-0000-0000F0900000}"/>
    <cellStyle name="Normal 8 3 2 5 2 4" xfId="37143" xr:uid="{00000000-0005-0000-0000-0000F1900000}"/>
    <cellStyle name="Normal 8 3 2 5 2 4 2" xfId="37144" xr:uid="{00000000-0005-0000-0000-0000F2900000}"/>
    <cellStyle name="Normal 8 3 2 5 2 5" xfId="37145" xr:uid="{00000000-0005-0000-0000-0000F3900000}"/>
    <cellStyle name="Normal 8 3 2 5 3" xfId="37146" xr:uid="{00000000-0005-0000-0000-0000F4900000}"/>
    <cellStyle name="Normal 8 3 2 5 3 2" xfId="37147" xr:uid="{00000000-0005-0000-0000-0000F5900000}"/>
    <cellStyle name="Normal 8 3 2 5 3 2 2" xfId="37148" xr:uid="{00000000-0005-0000-0000-0000F6900000}"/>
    <cellStyle name="Normal 8 3 2 5 3 2 2 2" xfId="37149" xr:uid="{00000000-0005-0000-0000-0000F7900000}"/>
    <cellStyle name="Normal 8 3 2 5 3 2 3" xfId="37150" xr:uid="{00000000-0005-0000-0000-0000F8900000}"/>
    <cellStyle name="Normal 8 3 2 5 3 3" xfId="37151" xr:uid="{00000000-0005-0000-0000-0000F9900000}"/>
    <cellStyle name="Normal 8 3 2 5 3 3 2" xfId="37152" xr:uid="{00000000-0005-0000-0000-0000FA900000}"/>
    <cellStyle name="Normal 8 3 2 5 3 4" xfId="37153" xr:uid="{00000000-0005-0000-0000-0000FB900000}"/>
    <cellStyle name="Normal 8 3 2 5 4" xfId="37154" xr:uid="{00000000-0005-0000-0000-0000FC900000}"/>
    <cellStyle name="Normal 8 3 2 5 4 2" xfId="37155" xr:uid="{00000000-0005-0000-0000-0000FD900000}"/>
    <cellStyle name="Normal 8 3 2 5 4 2 2" xfId="37156" xr:uid="{00000000-0005-0000-0000-0000FE900000}"/>
    <cellStyle name="Normal 8 3 2 5 4 3" xfId="37157" xr:uid="{00000000-0005-0000-0000-0000FF900000}"/>
    <cellStyle name="Normal 8 3 2 5 5" xfId="37158" xr:uid="{00000000-0005-0000-0000-000000910000}"/>
    <cellStyle name="Normal 8 3 2 5 5 2" xfId="37159" xr:uid="{00000000-0005-0000-0000-000001910000}"/>
    <cellStyle name="Normal 8 3 2 5 6" xfId="37160" xr:uid="{00000000-0005-0000-0000-000002910000}"/>
    <cellStyle name="Normal 8 3 2 6" xfId="37161" xr:uid="{00000000-0005-0000-0000-000003910000}"/>
    <cellStyle name="Normal 8 3 2 6 2" xfId="37162" xr:uid="{00000000-0005-0000-0000-000004910000}"/>
    <cellStyle name="Normal 8 3 2 6 2 2" xfId="37163" xr:uid="{00000000-0005-0000-0000-000005910000}"/>
    <cellStyle name="Normal 8 3 2 6 2 2 2" xfId="37164" xr:uid="{00000000-0005-0000-0000-000006910000}"/>
    <cellStyle name="Normal 8 3 2 6 2 2 2 2" xfId="37165" xr:uid="{00000000-0005-0000-0000-000007910000}"/>
    <cellStyle name="Normal 8 3 2 6 2 2 3" xfId="37166" xr:uid="{00000000-0005-0000-0000-000008910000}"/>
    <cellStyle name="Normal 8 3 2 6 2 3" xfId="37167" xr:uid="{00000000-0005-0000-0000-000009910000}"/>
    <cellStyle name="Normal 8 3 2 6 2 3 2" xfId="37168" xr:uid="{00000000-0005-0000-0000-00000A910000}"/>
    <cellStyle name="Normal 8 3 2 6 2 4" xfId="37169" xr:uid="{00000000-0005-0000-0000-00000B910000}"/>
    <cellStyle name="Normal 8 3 2 6 3" xfId="37170" xr:uid="{00000000-0005-0000-0000-00000C910000}"/>
    <cellStyle name="Normal 8 3 2 6 3 2" xfId="37171" xr:uid="{00000000-0005-0000-0000-00000D910000}"/>
    <cellStyle name="Normal 8 3 2 6 3 2 2" xfId="37172" xr:uid="{00000000-0005-0000-0000-00000E910000}"/>
    <cellStyle name="Normal 8 3 2 6 3 3" xfId="37173" xr:uid="{00000000-0005-0000-0000-00000F910000}"/>
    <cellStyle name="Normal 8 3 2 6 4" xfId="37174" xr:uid="{00000000-0005-0000-0000-000010910000}"/>
    <cellStyle name="Normal 8 3 2 6 4 2" xfId="37175" xr:uid="{00000000-0005-0000-0000-000011910000}"/>
    <cellStyle name="Normal 8 3 2 6 5" xfId="37176" xr:uid="{00000000-0005-0000-0000-000012910000}"/>
    <cellStyle name="Normal 8 3 2 7" xfId="37177" xr:uid="{00000000-0005-0000-0000-000013910000}"/>
    <cellStyle name="Normal 8 3 2 7 2" xfId="37178" xr:uid="{00000000-0005-0000-0000-000014910000}"/>
    <cellStyle name="Normal 8 3 2 7 2 2" xfId="37179" xr:uid="{00000000-0005-0000-0000-000015910000}"/>
    <cellStyle name="Normal 8 3 2 7 2 2 2" xfId="37180" xr:uid="{00000000-0005-0000-0000-000016910000}"/>
    <cellStyle name="Normal 8 3 2 7 2 3" xfId="37181" xr:uid="{00000000-0005-0000-0000-000017910000}"/>
    <cellStyle name="Normal 8 3 2 7 3" xfId="37182" xr:uid="{00000000-0005-0000-0000-000018910000}"/>
    <cellStyle name="Normal 8 3 2 7 3 2" xfId="37183" xr:uid="{00000000-0005-0000-0000-000019910000}"/>
    <cellStyle name="Normal 8 3 2 7 4" xfId="37184" xr:uid="{00000000-0005-0000-0000-00001A910000}"/>
    <cellStyle name="Normal 8 3 2 8" xfId="37185" xr:uid="{00000000-0005-0000-0000-00001B910000}"/>
    <cellStyle name="Normal 8 3 2 8 2" xfId="37186" xr:uid="{00000000-0005-0000-0000-00001C910000}"/>
    <cellStyle name="Normal 8 3 2 8 2 2" xfId="37187" xr:uid="{00000000-0005-0000-0000-00001D910000}"/>
    <cellStyle name="Normal 8 3 2 8 3" xfId="37188" xr:uid="{00000000-0005-0000-0000-00001E910000}"/>
    <cellStyle name="Normal 8 3 2 9" xfId="37189" xr:uid="{00000000-0005-0000-0000-00001F910000}"/>
    <cellStyle name="Normal 8 3 2 9 2" xfId="37190" xr:uid="{00000000-0005-0000-0000-000020910000}"/>
    <cellStyle name="Normal 8 3 3" xfId="37191" xr:uid="{00000000-0005-0000-0000-000021910000}"/>
    <cellStyle name="Normal 8 3 3 2" xfId="37192" xr:uid="{00000000-0005-0000-0000-000022910000}"/>
    <cellStyle name="Normal 8 3 3 2 2" xfId="37193" xr:uid="{00000000-0005-0000-0000-000023910000}"/>
    <cellStyle name="Normal 8 3 3 2 2 2" xfId="37194" xr:uid="{00000000-0005-0000-0000-000024910000}"/>
    <cellStyle name="Normal 8 3 3 2 2 2 2" xfId="37195" xr:uid="{00000000-0005-0000-0000-000025910000}"/>
    <cellStyle name="Normal 8 3 3 2 2 2 2 2" xfId="37196" xr:uid="{00000000-0005-0000-0000-000026910000}"/>
    <cellStyle name="Normal 8 3 3 2 2 2 2 2 2" xfId="37197" xr:uid="{00000000-0005-0000-0000-000027910000}"/>
    <cellStyle name="Normal 8 3 3 2 2 2 2 2 2 2" xfId="37198" xr:uid="{00000000-0005-0000-0000-000028910000}"/>
    <cellStyle name="Normal 8 3 3 2 2 2 2 2 3" xfId="37199" xr:uid="{00000000-0005-0000-0000-000029910000}"/>
    <cellStyle name="Normal 8 3 3 2 2 2 2 3" xfId="37200" xr:uid="{00000000-0005-0000-0000-00002A910000}"/>
    <cellStyle name="Normal 8 3 3 2 2 2 2 3 2" xfId="37201" xr:uid="{00000000-0005-0000-0000-00002B910000}"/>
    <cellStyle name="Normal 8 3 3 2 2 2 2 4" xfId="37202" xr:uid="{00000000-0005-0000-0000-00002C910000}"/>
    <cellStyle name="Normal 8 3 3 2 2 2 3" xfId="37203" xr:uid="{00000000-0005-0000-0000-00002D910000}"/>
    <cellStyle name="Normal 8 3 3 2 2 2 3 2" xfId="37204" xr:uid="{00000000-0005-0000-0000-00002E910000}"/>
    <cellStyle name="Normal 8 3 3 2 2 2 3 2 2" xfId="37205" xr:uid="{00000000-0005-0000-0000-00002F910000}"/>
    <cellStyle name="Normal 8 3 3 2 2 2 3 3" xfId="37206" xr:uid="{00000000-0005-0000-0000-000030910000}"/>
    <cellStyle name="Normal 8 3 3 2 2 2 4" xfId="37207" xr:uid="{00000000-0005-0000-0000-000031910000}"/>
    <cellStyle name="Normal 8 3 3 2 2 2 4 2" xfId="37208" xr:uid="{00000000-0005-0000-0000-000032910000}"/>
    <cellStyle name="Normal 8 3 3 2 2 2 5" xfId="37209" xr:uid="{00000000-0005-0000-0000-000033910000}"/>
    <cellStyle name="Normal 8 3 3 2 2 3" xfId="37210" xr:uid="{00000000-0005-0000-0000-000034910000}"/>
    <cellStyle name="Normal 8 3 3 2 2 3 2" xfId="37211" xr:uid="{00000000-0005-0000-0000-000035910000}"/>
    <cellStyle name="Normal 8 3 3 2 2 3 2 2" xfId="37212" xr:uid="{00000000-0005-0000-0000-000036910000}"/>
    <cellStyle name="Normal 8 3 3 2 2 3 2 2 2" xfId="37213" xr:uid="{00000000-0005-0000-0000-000037910000}"/>
    <cellStyle name="Normal 8 3 3 2 2 3 2 3" xfId="37214" xr:uid="{00000000-0005-0000-0000-000038910000}"/>
    <cellStyle name="Normal 8 3 3 2 2 3 3" xfId="37215" xr:uid="{00000000-0005-0000-0000-000039910000}"/>
    <cellStyle name="Normal 8 3 3 2 2 3 3 2" xfId="37216" xr:uid="{00000000-0005-0000-0000-00003A910000}"/>
    <cellStyle name="Normal 8 3 3 2 2 3 4" xfId="37217" xr:uid="{00000000-0005-0000-0000-00003B910000}"/>
    <cellStyle name="Normal 8 3 3 2 2 4" xfId="37218" xr:uid="{00000000-0005-0000-0000-00003C910000}"/>
    <cellStyle name="Normal 8 3 3 2 2 4 2" xfId="37219" xr:uid="{00000000-0005-0000-0000-00003D910000}"/>
    <cellStyle name="Normal 8 3 3 2 2 4 2 2" xfId="37220" xr:uid="{00000000-0005-0000-0000-00003E910000}"/>
    <cellStyle name="Normal 8 3 3 2 2 4 3" xfId="37221" xr:uid="{00000000-0005-0000-0000-00003F910000}"/>
    <cellStyle name="Normal 8 3 3 2 2 5" xfId="37222" xr:uid="{00000000-0005-0000-0000-000040910000}"/>
    <cellStyle name="Normal 8 3 3 2 2 5 2" xfId="37223" xr:uid="{00000000-0005-0000-0000-000041910000}"/>
    <cellStyle name="Normal 8 3 3 2 2 6" xfId="37224" xr:uid="{00000000-0005-0000-0000-000042910000}"/>
    <cellStyle name="Normal 8 3 3 2 3" xfId="37225" xr:uid="{00000000-0005-0000-0000-000043910000}"/>
    <cellStyle name="Normal 8 3 3 2 3 2" xfId="37226" xr:uid="{00000000-0005-0000-0000-000044910000}"/>
    <cellStyle name="Normal 8 3 3 2 3 2 2" xfId="37227" xr:uid="{00000000-0005-0000-0000-000045910000}"/>
    <cellStyle name="Normal 8 3 3 2 3 2 2 2" xfId="37228" xr:uid="{00000000-0005-0000-0000-000046910000}"/>
    <cellStyle name="Normal 8 3 3 2 3 2 2 2 2" xfId="37229" xr:uid="{00000000-0005-0000-0000-000047910000}"/>
    <cellStyle name="Normal 8 3 3 2 3 2 2 2 2 2" xfId="37230" xr:uid="{00000000-0005-0000-0000-000048910000}"/>
    <cellStyle name="Normal 8 3 3 2 3 2 2 2 3" xfId="37231" xr:uid="{00000000-0005-0000-0000-000049910000}"/>
    <cellStyle name="Normal 8 3 3 2 3 2 2 3" xfId="37232" xr:uid="{00000000-0005-0000-0000-00004A910000}"/>
    <cellStyle name="Normal 8 3 3 2 3 2 2 3 2" xfId="37233" xr:uid="{00000000-0005-0000-0000-00004B910000}"/>
    <cellStyle name="Normal 8 3 3 2 3 2 2 4" xfId="37234" xr:uid="{00000000-0005-0000-0000-00004C910000}"/>
    <cellStyle name="Normal 8 3 3 2 3 2 3" xfId="37235" xr:uid="{00000000-0005-0000-0000-00004D910000}"/>
    <cellStyle name="Normal 8 3 3 2 3 2 3 2" xfId="37236" xr:uid="{00000000-0005-0000-0000-00004E910000}"/>
    <cellStyle name="Normal 8 3 3 2 3 2 3 2 2" xfId="37237" xr:uid="{00000000-0005-0000-0000-00004F910000}"/>
    <cellStyle name="Normal 8 3 3 2 3 2 3 3" xfId="37238" xr:uid="{00000000-0005-0000-0000-000050910000}"/>
    <cellStyle name="Normal 8 3 3 2 3 2 4" xfId="37239" xr:uid="{00000000-0005-0000-0000-000051910000}"/>
    <cellStyle name="Normal 8 3 3 2 3 2 4 2" xfId="37240" xr:uid="{00000000-0005-0000-0000-000052910000}"/>
    <cellStyle name="Normal 8 3 3 2 3 2 5" xfId="37241" xr:uid="{00000000-0005-0000-0000-000053910000}"/>
    <cellStyle name="Normal 8 3 3 2 3 3" xfId="37242" xr:uid="{00000000-0005-0000-0000-000054910000}"/>
    <cellStyle name="Normal 8 3 3 2 3 3 2" xfId="37243" xr:uid="{00000000-0005-0000-0000-000055910000}"/>
    <cellStyle name="Normal 8 3 3 2 3 3 2 2" xfId="37244" xr:uid="{00000000-0005-0000-0000-000056910000}"/>
    <cellStyle name="Normal 8 3 3 2 3 3 2 2 2" xfId="37245" xr:uid="{00000000-0005-0000-0000-000057910000}"/>
    <cellStyle name="Normal 8 3 3 2 3 3 2 3" xfId="37246" xr:uid="{00000000-0005-0000-0000-000058910000}"/>
    <cellStyle name="Normal 8 3 3 2 3 3 3" xfId="37247" xr:uid="{00000000-0005-0000-0000-000059910000}"/>
    <cellStyle name="Normal 8 3 3 2 3 3 3 2" xfId="37248" xr:uid="{00000000-0005-0000-0000-00005A910000}"/>
    <cellStyle name="Normal 8 3 3 2 3 3 4" xfId="37249" xr:uid="{00000000-0005-0000-0000-00005B910000}"/>
    <cellStyle name="Normal 8 3 3 2 3 4" xfId="37250" xr:uid="{00000000-0005-0000-0000-00005C910000}"/>
    <cellStyle name="Normal 8 3 3 2 3 4 2" xfId="37251" xr:uid="{00000000-0005-0000-0000-00005D910000}"/>
    <cellStyle name="Normal 8 3 3 2 3 4 2 2" xfId="37252" xr:uid="{00000000-0005-0000-0000-00005E910000}"/>
    <cellStyle name="Normal 8 3 3 2 3 4 3" xfId="37253" xr:uid="{00000000-0005-0000-0000-00005F910000}"/>
    <cellStyle name="Normal 8 3 3 2 3 5" xfId="37254" xr:uid="{00000000-0005-0000-0000-000060910000}"/>
    <cellStyle name="Normal 8 3 3 2 3 5 2" xfId="37255" xr:uid="{00000000-0005-0000-0000-000061910000}"/>
    <cellStyle name="Normal 8 3 3 2 3 6" xfId="37256" xr:uid="{00000000-0005-0000-0000-000062910000}"/>
    <cellStyle name="Normal 8 3 3 2 4" xfId="37257" xr:uid="{00000000-0005-0000-0000-000063910000}"/>
    <cellStyle name="Normal 8 3 3 2 4 2" xfId="37258" xr:uid="{00000000-0005-0000-0000-000064910000}"/>
    <cellStyle name="Normal 8 3 3 2 4 2 2" xfId="37259" xr:uid="{00000000-0005-0000-0000-000065910000}"/>
    <cellStyle name="Normal 8 3 3 2 4 2 2 2" xfId="37260" xr:uid="{00000000-0005-0000-0000-000066910000}"/>
    <cellStyle name="Normal 8 3 3 2 4 2 2 2 2" xfId="37261" xr:uid="{00000000-0005-0000-0000-000067910000}"/>
    <cellStyle name="Normal 8 3 3 2 4 2 2 3" xfId="37262" xr:uid="{00000000-0005-0000-0000-000068910000}"/>
    <cellStyle name="Normal 8 3 3 2 4 2 3" xfId="37263" xr:uid="{00000000-0005-0000-0000-000069910000}"/>
    <cellStyle name="Normal 8 3 3 2 4 2 3 2" xfId="37264" xr:uid="{00000000-0005-0000-0000-00006A910000}"/>
    <cellStyle name="Normal 8 3 3 2 4 2 4" xfId="37265" xr:uid="{00000000-0005-0000-0000-00006B910000}"/>
    <cellStyle name="Normal 8 3 3 2 4 3" xfId="37266" xr:uid="{00000000-0005-0000-0000-00006C910000}"/>
    <cellStyle name="Normal 8 3 3 2 4 3 2" xfId="37267" xr:uid="{00000000-0005-0000-0000-00006D910000}"/>
    <cellStyle name="Normal 8 3 3 2 4 3 2 2" xfId="37268" xr:uid="{00000000-0005-0000-0000-00006E910000}"/>
    <cellStyle name="Normal 8 3 3 2 4 3 3" xfId="37269" xr:uid="{00000000-0005-0000-0000-00006F910000}"/>
    <cellStyle name="Normal 8 3 3 2 4 4" xfId="37270" xr:uid="{00000000-0005-0000-0000-000070910000}"/>
    <cellStyle name="Normal 8 3 3 2 4 4 2" xfId="37271" xr:uid="{00000000-0005-0000-0000-000071910000}"/>
    <cellStyle name="Normal 8 3 3 2 4 5" xfId="37272" xr:uid="{00000000-0005-0000-0000-000072910000}"/>
    <cellStyle name="Normal 8 3 3 2 5" xfId="37273" xr:uid="{00000000-0005-0000-0000-000073910000}"/>
    <cellStyle name="Normal 8 3 3 2 5 2" xfId="37274" xr:uid="{00000000-0005-0000-0000-000074910000}"/>
    <cellStyle name="Normal 8 3 3 2 5 2 2" xfId="37275" xr:uid="{00000000-0005-0000-0000-000075910000}"/>
    <cellStyle name="Normal 8 3 3 2 5 2 2 2" xfId="37276" xr:uid="{00000000-0005-0000-0000-000076910000}"/>
    <cellStyle name="Normal 8 3 3 2 5 2 3" xfId="37277" xr:uid="{00000000-0005-0000-0000-000077910000}"/>
    <cellStyle name="Normal 8 3 3 2 5 3" xfId="37278" xr:uid="{00000000-0005-0000-0000-000078910000}"/>
    <cellStyle name="Normal 8 3 3 2 5 3 2" xfId="37279" xr:uid="{00000000-0005-0000-0000-000079910000}"/>
    <cellStyle name="Normal 8 3 3 2 5 4" xfId="37280" xr:uid="{00000000-0005-0000-0000-00007A910000}"/>
    <cellStyle name="Normal 8 3 3 2 6" xfId="37281" xr:uid="{00000000-0005-0000-0000-00007B910000}"/>
    <cellStyle name="Normal 8 3 3 2 6 2" xfId="37282" xr:uid="{00000000-0005-0000-0000-00007C910000}"/>
    <cellStyle name="Normal 8 3 3 2 6 2 2" xfId="37283" xr:uid="{00000000-0005-0000-0000-00007D910000}"/>
    <cellStyle name="Normal 8 3 3 2 6 3" xfId="37284" xr:uid="{00000000-0005-0000-0000-00007E910000}"/>
    <cellStyle name="Normal 8 3 3 2 7" xfId="37285" xr:uid="{00000000-0005-0000-0000-00007F910000}"/>
    <cellStyle name="Normal 8 3 3 2 7 2" xfId="37286" xr:uid="{00000000-0005-0000-0000-000080910000}"/>
    <cellStyle name="Normal 8 3 3 2 8" xfId="37287" xr:uid="{00000000-0005-0000-0000-000081910000}"/>
    <cellStyle name="Normal 8 3 3 3" xfId="37288" xr:uid="{00000000-0005-0000-0000-000082910000}"/>
    <cellStyle name="Normal 8 3 3 3 2" xfId="37289" xr:uid="{00000000-0005-0000-0000-000083910000}"/>
    <cellStyle name="Normal 8 3 3 3 2 2" xfId="37290" xr:uid="{00000000-0005-0000-0000-000084910000}"/>
    <cellStyle name="Normal 8 3 3 3 2 2 2" xfId="37291" xr:uid="{00000000-0005-0000-0000-000085910000}"/>
    <cellStyle name="Normal 8 3 3 3 2 2 2 2" xfId="37292" xr:uid="{00000000-0005-0000-0000-000086910000}"/>
    <cellStyle name="Normal 8 3 3 3 2 2 2 2 2" xfId="37293" xr:uid="{00000000-0005-0000-0000-000087910000}"/>
    <cellStyle name="Normal 8 3 3 3 2 2 2 3" xfId="37294" xr:uid="{00000000-0005-0000-0000-000088910000}"/>
    <cellStyle name="Normal 8 3 3 3 2 2 3" xfId="37295" xr:uid="{00000000-0005-0000-0000-000089910000}"/>
    <cellStyle name="Normal 8 3 3 3 2 2 3 2" xfId="37296" xr:uid="{00000000-0005-0000-0000-00008A910000}"/>
    <cellStyle name="Normal 8 3 3 3 2 2 4" xfId="37297" xr:uid="{00000000-0005-0000-0000-00008B910000}"/>
    <cellStyle name="Normal 8 3 3 3 2 3" xfId="37298" xr:uid="{00000000-0005-0000-0000-00008C910000}"/>
    <cellStyle name="Normal 8 3 3 3 2 3 2" xfId="37299" xr:uid="{00000000-0005-0000-0000-00008D910000}"/>
    <cellStyle name="Normal 8 3 3 3 2 3 2 2" xfId="37300" xr:uid="{00000000-0005-0000-0000-00008E910000}"/>
    <cellStyle name="Normal 8 3 3 3 2 3 3" xfId="37301" xr:uid="{00000000-0005-0000-0000-00008F910000}"/>
    <cellStyle name="Normal 8 3 3 3 2 4" xfId="37302" xr:uid="{00000000-0005-0000-0000-000090910000}"/>
    <cellStyle name="Normal 8 3 3 3 2 4 2" xfId="37303" xr:uid="{00000000-0005-0000-0000-000091910000}"/>
    <cellStyle name="Normal 8 3 3 3 2 5" xfId="37304" xr:uid="{00000000-0005-0000-0000-000092910000}"/>
    <cellStyle name="Normal 8 3 3 3 3" xfId="37305" xr:uid="{00000000-0005-0000-0000-000093910000}"/>
    <cellStyle name="Normal 8 3 3 3 3 2" xfId="37306" xr:uid="{00000000-0005-0000-0000-000094910000}"/>
    <cellStyle name="Normal 8 3 3 3 3 2 2" xfId="37307" xr:uid="{00000000-0005-0000-0000-000095910000}"/>
    <cellStyle name="Normal 8 3 3 3 3 2 2 2" xfId="37308" xr:uid="{00000000-0005-0000-0000-000096910000}"/>
    <cellStyle name="Normal 8 3 3 3 3 2 3" xfId="37309" xr:uid="{00000000-0005-0000-0000-000097910000}"/>
    <cellStyle name="Normal 8 3 3 3 3 3" xfId="37310" xr:uid="{00000000-0005-0000-0000-000098910000}"/>
    <cellStyle name="Normal 8 3 3 3 3 3 2" xfId="37311" xr:uid="{00000000-0005-0000-0000-000099910000}"/>
    <cellStyle name="Normal 8 3 3 3 3 4" xfId="37312" xr:uid="{00000000-0005-0000-0000-00009A910000}"/>
    <cellStyle name="Normal 8 3 3 3 4" xfId="37313" xr:uid="{00000000-0005-0000-0000-00009B910000}"/>
    <cellStyle name="Normal 8 3 3 3 4 2" xfId="37314" xr:uid="{00000000-0005-0000-0000-00009C910000}"/>
    <cellStyle name="Normal 8 3 3 3 4 2 2" xfId="37315" xr:uid="{00000000-0005-0000-0000-00009D910000}"/>
    <cellStyle name="Normal 8 3 3 3 4 3" xfId="37316" xr:uid="{00000000-0005-0000-0000-00009E910000}"/>
    <cellStyle name="Normal 8 3 3 3 5" xfId="37317" xr:uid="{00000000-0005-0000-0000-00009F910000}"/>
    <cellStyle name="Normal 8 3 3 3 5 2" xfId="37318" xr:uid="{00000000-0005-0000-0000-0000A0910000}"/>
    <cellStyle name="Normal 8 3 3 3 6" xfId="37319" xr:uid="{00000000-0005-0000-0000-0000A1910000}"/>
    <cellStyle name="Normal 8 3 3 4" xfId="37320" xr:uid="{00000000-0005-0000-0000-0000A2910000}"/>
    <cellStyle name="Normal 8 3 3 4 2" xfId="37321" xr:uid="{00000000-0005-0000-0000-0000A3910000}"/>
    <cellStyle name="Normal 8 3 3 4 2 2" xfId="37322" xr:uid="{00000000-0005-0000-0000-0000A4910000}"/>
    <cellStyle name="Normal 8 3 3 4 2 2 2" xfId="37323" xr:uid="{00000000-0005-0000-0000-0000A5910000}"/>
    <cellStyle name="Normal 8 3 3 4 2 2 2 2" xfId="37324" xr:uid="{00000000-0005-0000-0000-0000A6910000}"/>
    <cellStyle name="Normal 8 3 3 4 2 2 2 2 2" xfId="37325" xr:uid="{00000000-0005-0000-0000-0000A7910000}"/>
    <cellStyle name="Normal 8 3 3 4 2 2 2 3" xfId="37326" xr:uid="{00000000-0005-0000-0000-0000A8910000}"/>
    <cellStyle name="Normal 8 3 3 4 2 2 3" xfId="37327" xr:uid="{00000000-0005-0000-0000-0000A9910000}"/>
    <cellStyle name="Normal 8 3 3 4 2 2 3 2" xfId="37328" xr:uid="{00000000-0005-0000-0000-0000AA910000}"/>
    <cellStyle name="Normal 8 3 3 4 2 2 4" xfId="37329" xr:uid="{00000000-0005-0000-0000-0000AB910000}"/>
    <cellStyle name="Normal 8 3 3 4 2 3" xfId="37330" xr:uid="{00000000-0005-0000-0000-0000AC910000}"/>
    <cellStyle name="Normal 8 3 3 4 2 3 2" xfId="37331" xr:uid="{00000000-0005-0000-0000-0000AD910000}"/>
    <cellStyle name="Normal 8 3 3 4 2 3 2 2" xfId="37332" xr:uid="{00000000-0005-0000-0000-0000AE910000}"/>
    <cellStyle name="Normal 8 3 3 4 2 3 3" xfId="37333" xr:uid="{00000000-0005-0000-0000-0000AF910000}"/>
    <cellStyle name="Normal 8 3 3 4 2 4" xfId="37334" xr:uid="{00000000-0005-0000-0000-0000B0910000}"/>
    <cellStyle name="Normal 8 3 3 4 2 4 2" xfId="37335" xr:uid="{00000000-0005-0000-0000-0000B1910000}"/>
    <cellStyle name="Normal 8 3 3 4 2 5" xfId="37336" xr:uid="{00000000-0005-0000-0000-0000B2910000}"/>
    <cellStyle name="Normal 8 3 3 4 3" xfId="37337" xr:uid="{00000000-0005-0000-0000-0000B3910000}"/>
    <cellStyle name="Normal 8 3 3 4 3 2" xfId="37338" xr:uid="{00000000-0005-0000-0000-0000B4910000}"/>
    <cellStyle name="Normal 8 3 3 4 3 2 2" xfId="37339" xr:uid="{00000000-0005-0000-0000-0000B5910000}"/>
    <cellStyle name="Normal 8 3 3 4 3 2 2 2" xfId="37340" xr:uid="{00000000-0005-0000-0000-0000B6910000}"/>
    <cellStyle name="Normal 8 3 3 4 3 2 3" xfId="37341" xr:uid="{00000000-0005-0000-0000-0000B7910000}"/>
    <cellStyle name="Normal 8 3 3 4 3 3" xfId="37342" xr:uid="{00000000-0005-0000-0000-0000B8910000}"/>
    <cellStyle name="Normal 8 3 3 4 3 3 2" xfId="37343" xr:uid="{00000000-0005-0000-0000-0000B9910000}"/>
    <cellStyle name="Normal 8 3 3 4 3 4" xfId="37344" xr:uid="{00000000-0005-0000-0000-0000BA910000}"/>
    <cellStyle name="Normal 8 3 3 4 4" xfId="37345" xr:uid="{00000000-0005-0000-0000-0000BB910000}"/>
    <cellStyle name="Normal 8 3 3 4 4 2" xfId="37346" xr:uid="{00000000-0005-0000-0000-0000BC910000}"/>
    <cellStyle name="Normal 8 3 3 4 4 2 2" xfId="37347" xr:uid="{00000000-0005-0000-0000-0000BD910000}"/>
    <cellStyle name="Normal 8 3 3 4 4 3" xfId="37348" xr:uid="{00000000-0005-0000-0000-0000BE910000}"/>
    <cellStyle name="Normal 8 3 3 4 5" xfId="37349" xr:uid="{00000000-0005-0000-0000-0000BF910000}"/>
    <cellStyle name="Normal 8 3 3 4 5 2" xfId="37350" xr:uid="{00000000-0005-0000-0000-0000C0910000}"/>
    <cellStyle name="Normal 8 3 3 4 6" xfId="37351" xr:uid="{00000000-0005-0000-0000-0000C1910000}"/>
    <cellStyle name="Normal 8 3 3 5" xfId="37352" xr:uid="{00000000-0005-0000-0000-0000C2910000}"/>
    <cellStyle name="Normal 8 3 3 5 2" xfId="37353" xr:uid="{00000000-0005-0000-0000-0000C3910000}"/>
    <cellStyle name="Normal 8 3 3 5 2 2" xfId="37354" xr:uid="{00000000-0005-0000-0000-0000C4910000}"/>
    <cellStyle name="Normal 8 3 3 5 2 2 2" xfId="37355" xr:uid="{00000000-0005-0000-0000-0000C5910000}"/>
    <cellStyle name="Normal 8 3 3 5 2 2 2 2" xfId="37356" xr:uid="{00000000-0005-0000-0000-0000C6910000}"/>
    <cellStyle name="Normal 8 3 3 5 2 2 3" xfId="37357" xr:uid="{00000000-0005-0000-0000-0000C7910000}"/>
    <cellStyle name="Normal 8 3 3 5 2 3" xfId="37358" xr:uid="{00000000-0005-0000-0000-0000C8910000}"/>
    <cellStyle name="Normal 8 3 3 5 2 3 2" xfId="37359" xr:uid="{00000000-0005-0000-0000-0000C9910000}"/>
    <cellStyle name="Normal 8 3 3 5 2 4" xfId="37360" xr:uid="{00000000-0005-0000-0000-0000CA910000}"/>
    <cellStyle name="Normal 8 3 3 5 3" xfId="37361" xr:uid="{00000000-0005-0000-0000-0000CB910000}"/>
    <cellStyle name="Normal 8 3 3 5 3 2" xfId="37362" xr:uid="{00000000-0005-0000-0000-0000CC910000}"/>
    <cellStyle name="Normal 8 3 3 5 3 2 2" xfId="37363" xr:uid="{00000000-0005-0000-0000-0000CD910000}"/>
    <cellStyle name="Normal 8 3 3 5 3 3" xfId="37364" xr:uid="{00000000-0005-0000-0000-0000CE910000}"/>
    <cellStyle name="Normal 8 3 3 5 4" xfId="37365" xr:uid="{00000000-0005-0000-0000-0000CF910000}"/>
    <cellStyle name="Normal 8 3 3 5 4 2" xfId="37366" xr:uid="{00000000-0005-0000-0000-0000D0910000}"/>
    <cellStyle name="Normal 8 3 3 5 5" xfId="37367" xr:uid="{00000000-0005-0000-0000-0000D1910000}"/>
    <cellStyle name="Normal 8 3 3 6" xfId="37368" xr:uid="{00000000-0005-0000-0000-0000D2910000}"/>
    <cellStyle name="Normal 8 3 3 6 2" xfId="37369" xr:uid="{00000000-0005-0000-0000-0000D3910000}"/>
    <cellStyle name="Normal 8 3 3 6 2 2" xfId="37370" xr:uid="{00000000-0005-0000-0000-0000D4910000}"/>
    <cellStyle name="Normal 8 3 3 6 2 2 2" xfId="37371" xr:uid="{00000000-0005-0000-0000-0000D5910000}"/>
    <cellStyle name="Normal 8 3 3 6 2 3" xfId="37372" xr:uid="{00000000-0005-0000-0000-0000D6910000}"/>
    <cellStyle name="Normal 8 3 3 6 3" xfId="37373" xr:uid="{00000000-0005-0000-0000-0000D7910000}"/>
    <cellStyle name="Normal 8 3 3 6 3 2" xfId="37374" xr:uid="{00000000-0005-0000-0000-0000D8910000}"/>
    <cellStyle name="Normal 8 3 3 6 4" xfId="37375" xr:uid="{00000000-0005-0000-0000-0000D9910000}"/>
    <cellStyle name="Normal 8 3 3 7" xfId="37376" xr:uid="{00000000-0005-0000-0000-0000DA910000}"/>
    <cellStyle name="Normal 8 3 3 7 2" xfId="37377" xr:uid="{00000000-0005-0000-0000-0000DB910000}"/>
    <cellStyle name="Normal 8 3 3 7 2 2" xfId="37378" xr:uid="{00000000-0005-0000-0000-0000DC910000}"/>
    <cellStyle name="Normal 8 3 3 7 3" xfId="37379" xr:uid="{00000000-0005-0000-0000-0000DD910000}"/>
    <cellStyle name="Normal 8 3 3 8" xfId="37380" xr:uid="{00000000-0005-0000-0000-0000DE910000}"/>
    <cellStyle name="Normal 8 3 3 8 2" xfId="37381" xr:uid="{00000000-0005-0000-0000-0000DF910000}"/>
    <cellStyle name="Normal 8 3 3 9" xfId="37382" xr:uid="{00000000-0005-0000-0000-0000E0910000}"/>
    <cellStyle name="Normal 8 3 4" xfId="37383" xr:uid="{00000000-0005-0000-0000-0000E1910000}"/>
    <cellStyle name="Normal 8 3 4 2" xfId="37384" xr:uid="{00000000-0005-0000-0000-0000E2910000}"/>
    <cellStyle name="Normal 8 3 4 2 2" xfId="37385" xr:uid="{00000000-0005-0000-0000-0000E3910000}"/>
    <cellStyle name="Normal 8 3 4 2 2 2" xfId="37386" xr:uid="{00000000-0005-0000-0000-0000E4910000}"/>
    <cellStyle name="Normal 8 3 4 2 2 2 2" xfId="37387" xr:uid="{00000000-0005-0000-0000-0000E5910000}"/>
    <cellStyle name="Normal 8 3 4 2 2 2 2 2" xfId="37388" xr:uid="{00000000-0005-0000-0000-0000E6910000}"/>
    <cellStyle name="Normal 8 3 4 2 2 2 2 2 2" xfId="37389" xr:uid="{00000000-0005-0000-0000-0000E7910000}"/>
    <cellStyle name="Normal 8 3 4 2 2 2 2 3" xfId="37390" xr:uid="{00000000-0005-0000-0000-0000E8910000}"/>
    <cellStyle name="Normal 8 3 4 2 2 2 3" xfId="37391" xr:uid="{00000000-0005-0000-0000-0000E9910000}"/>
    <cellStyle name="Normal 8 3 4 2 2 2 3 2" xfId="37392" xr:uid="{00000000-0005-0000-0000-0000EA910000}"/>
    <cellStyle name="Normal 8 3 4 2 2 2 4" xfId="37393" xr:uid="{00000000-0005-0000-0000-0000EB910000}"/>
    <cellStyle name="Normal 8 3 4 2 2 3" xfId="37394" xr:uid="{00000000-0005-0000-0000-0000EC910000}"/>
    <cellStyle name="Normal 8 3 4 2 2 3 2" xfId="37395" xr:uid="{00000000-0005-0000-0000-0000ED910000}"/>
    <cellStyle name="Normal 8 3 4 2 2 3 2 2" xfId="37396" xr:uid="{00000000-0005-0000-0000-0000EE910000}"/>
    <cellStyle name="Normal 8 3 4 2 2 3 3" xfId="37397" xr:uid="{00000000-0005-0000-0000-0000EF910000}"/>
    <cellStyle name="Normal 8 3 4 2 2 4" xfId="37398" xr:uid="{00000000-0005-0000-0000-0000F0910000}"/>
    <cellStyle name="Normal 8 3 4 2 2 4 2" xfId="37399" xr:uid="{00000000-0005-0000-0000-0000F1910000}"/>
    <cellStyle name="Normal 8 3 4 2 2 5" xfId="37400" xr:uid="{00000000-0005-0000-0000-0000F2910000}"/>
    <cellStyle name="Normal 8 3 4 2 3" xfId="37401" xr:uid="{00000000-0005-0000-0000-0000F3910000}"/>
    <cellStyle name="Normal 8 3 4 2 3 2" xfId="37402" xr:uid="{00000000-0005-0000-0000-0000F4910000}"/>
    <cellStyle name="Normal 8 3 4 2 3 2 2" xfId="37403" xr:uid="{00000000-0005-0000-0000-0000F5910000}"/>
    <cellStyle name="Normal 8 3 4 2 3 2 2 2" xfId="37404" xr:uid="{00000000-0005-0000-0000-0000F6910000}"/>
    <cellStyle name="Normal 8 3 4 2 3 2 3" xfId="37405" xr:uid="{00000000-0005-0000-0000-0000F7910000}"/>
    <cellStyle name="Normal 8 3 4 2 3 3" xfId="37406" xr:uid="{00000000-0005-0000-0000-0000F8910000}"/>
    <cellStyle name="Normal 8 3 4 2 3 3 2" xfId="37407" xr:uid="{00000000-0005-0000-0000-0000F9910000}"/>
    <cellStyle name="Normal 8 3 4 2 3 4" xfId="37408" xr:uid="{00000000-0005-0000-0000-0000FA910000}"/>
    <cellStyle name="Normal 8 3 4 2 4" xfId="37409" xr:uid="{00000000-0005-0000-0000-0000FB910000}"/>
    <cellStyle name="Normal 8 3 4 2 4 2" xfId="37410" xr:uid="{00000000-0005-0000-0000-0000FC910000}"/>
    <cellStyle name="Normal 8 3 4 2 4 2 2" xfId="37411" xr:uid="{00000000-0005-0000-0000-0000FD910000}"/>
    <cellStyle name="Normal 8 3 4 2 4 3" xfId="37412" xr:uid="{00000000-0005-0000-0000-0000FE910000}"/>
    <cellStyle name="Normal 8 3 4 2 5" xfId="37413" xr:uid="{00000000-0005-0000-0000-0000FF910000}"/>
    <cellStyle name="Normal 8 3 4 2 5 2" xfId="37414" xr:uid="{00000000-0005-0000-0000-000000920000}"/>
    <cellStyle name="Normal 8 3 4 2 6" xfId="37415" xr:uid="{00000000-0005-0000-0000-000001920000}"/>
    <cellStyle name="Normal 8 3 4 3" xfId="37416" xr:uid="{00000000-0005-0000-0000-000002920000}"/>
    <cellStyle name="Normal 8 3 4 3 2" xfId="37417" xr:uid="{00000000-0005-0000-0000-000003920000}"/>
    <cellStyle name="Normal 8 3 4 3 2 2" xfId="37418" xr:uid="{00000000-0005-0000-0000-000004920000}"/>
    <cellStyle name="Normal 8 3 4 3 2 2 2" xfId="37419" xr:uid="{00000000-0005-0000-0000-000005920000}"/>
    <cellStyle name="Normal 8 3 4 3 2 2 2 2" xfId="37420" xr:uid="{00000000-0005-0000-0000-000006920000}"/>
    <cellStyle name="Normal 8 3 4 3 2 2 2 2 2" xfId="37421" xr:uid="{00000000-0005-0000-0000-000007920000}"/>
    <cellStyle name="Normal 8 3 4 3 2 2 2 3" xfId="37422" xr:uid="{00000000-0005-0000-0000-000008920000}"/>
    <cellStyle name="Normal 8 3 4 3 2 2 3" xfId="37423" xr:uid="{00000000-0005-0000-0000-000009920000}"/>
    <cellStyle name="Normal 8 3 4 3 2 2 3 2" xfId="37424" xr:uid="{00000000-0005-0000-0000-00000A920000}"/>
    <cellStyle name="Normal 8 3 4 3 2 2 4" xfId="37425" xr:uid="{00000000-0005-0000-0000-00000B920000}"/>
    <cellStyle name="Normal 8 3 4 3 2 3" xfId="37426" xr:uid="{00000000-0005-0000-0000-00000C920000}"/>
    <cellStyle name="Normal 8 3 4 3 2 3 2" xfId="37427" xr:uid="{00000000-0005-0000-0000-00000D920000}"/>
    <cellStyle name="Normal 8 3 4 3 2 3 2 2" xfId="37428" xr:uid="{00000000-0005-0000-0000-00000E920000}"/>
    <cellStyle name="Normal 8 3 4 3 2 3 3" xfId="37429" xr:uid="{00000000-0005-0000-0000-00000F920000}"/>
    <cellStyle name="Normal 8 3 4 3 2 4" xfId="37430" xr:uid="{00000000-0005-0000-0000-000010920000}"/>
    <cellStyle name="Normal 8 3 4 3 2 4 2" xfId="37431" xr:uid="{00000000-0005-0000-0000-000011920000}"/>
    <cellStyle name="Normal 8 3 4 3 2 5" xfId="37432" xr:uid="{00000000-0005-0000-0000-000012920000}"/>
    <cellStyle name="Normal 8 3 4 3 3" xfId="37433" xr:uid="{00000000-0005-0000-0000-000013920000}"/>
    <cellStyle name="Normal 8 3 4 3 3 2" xfId="37434" xr:uid="{00000000-0005-0000-0000-000014920000}"/>
    <cellStyle name="Normal 8 3 4 3 3 2 2" xfId="37435" xr:uid="{00000000-0005-0000-0000-000015920000}"/>
    <cellStyle name="Normal 8 3 4 3 3 2 2 2" xfId="37436" xr:uid="{00000000-0005-0000-0000-000016920000}"/>
    <cellStyle name="Normal 8 3 4 3 3 2 3" xfId="37437" xr:uid="{00000000-0005-0000-0000-000017920000}"/>
    <cellStyle name="Normal 8 3 4 3 3 3" xfId="37438" xr:uid="{00000000-0005-0000-0000-000018920000}"/>
    <cellStyle name="Normal 8 3 4 3 3 3 2" xfId="37439" xr:uid="{00000000-0005-0000-0000-000019920000}"/>
    <cellStyle name="Normal 8 3 4 3 3 4" xfId="37440" xr:uid="{00000000-0005-0000-0000-00001A920000}"/>
    <cellStyle name="Normal 8 3 4 3 4" xfId="37441" xr:uid="{00000000-0005-0000-0000-00001B920000}"/>
    <cellStyle name="Normal 8 3 4 3 4 2" xfId="37442" xr:uid="{00000000-0005-0000-0000-00001C920000}"/>
    <cellStyle name="Normal 8 3 4 3 4 2 2" xfId="37443" xr:uid="{00000000-0005-0000-0000-00001D920000}"/>
    <cellStyle name="Normal 8 3 4 3 4 3" xfId="37444" xr:uid="{00000000-0005-0000-0000-00001E920000}"/>
    <cellStyle name="Normal 8 3 4 3 5" xfId="37445" xr:uid="{00000000-0005-0000-0000-00001F920000}"/>
    <cellStyle name="Normal 8 3 4 3 5 2" xfId="37446" xr:uid="{00000000-0005-0000-0000-000020920000}"/>
    <cellStyle name="Normal 8 3 4 3 6" xfId="37447" xr:uid="{00000000-0005-0000-0000-000021920000}"/>
    <cellStyle name="Normal 8 3 4 4" xfId="37448" xr:uid="{00000000-0005-0000-0000-000022920000}"/>
    <cellStyle name="Normal 8 3 4 4 2" xfId="37449" xr:uid="{00000000-0005-0000-0000-000023920000}"/>
    <cellStyle name="Normal 8 3 4 4 2 2" xfId="37450" xr:uid="{00000000-0005-0000-0000-000024920000}"/>
    <cellStyle name="Normal 8 3 4 4 2 2 2" xfId="37451" xr:uid="{00000000-0005-0000-0000-000025920000}"/>
    <cellStyle name="Normal 8 3 4 4 2 2 2 2" xfId="37452" xr:uid="{00000000-0005-0000-0000-000026920000}"/>
    <cellStyle name="Normal 8 3 4 4 2 2 3" xfId="37453" xr:uid="{00000000-0005-0000-0000-000027920000}"/>
    <cellStyle name="Normal 8 3 4 4 2 3" xfId="37454" xr:uid="{00000000-0005-0000-0000-000028920000}"/>
    <cellStyle name="Normal 8 3 4 4 2 3 2" xfId="37455" xr:uid="{00000000-0005-0000-0000-000029920000}"/>
    <cellStyle name="Normal 8 3 4 4 2 4" xfId="37456" xr:uid="{00000000-0005-0000-0000-00002A920000}"/>
    <cellStyle name="Normal 8 3 4 4 3" xfId="37457" xr:uid="{00000000-0005-0000-0000-00002B920000}"/>
    <cellStyle name="Normal 8 3 4 4 3 2" xfId="37458" xr:uid="{00000000-0005-0000-0000-00002C920000}"/>
    <cellStyle name="Normal 8 3 4 4 3 2 2" xfId="37459" xr:uid="{00000000-0005-0000-0000-00002D920000}"/>
    <cellStyle name="Normal 8 3 4 4 3 3" xfId="37460" xr:uid="{00000000-0005-0000-0000-00002E920000}"/>
    <cellStyle name="Normal 8 3 4 4 4" xfId="37461" xr:uid="{00000000-0005-0000-0000-00002F920000}"/>
    <cellStyle name="Normal 8 3 4 4 4 2" xfId="37462" xr:uid="{00000000-0005-0000-0000-000030920000}"/>
    <cellStyle name="Normal 8 3 4 4 5" xfId="37463" xr:uid="{00000000-0005-0000-0000-000031920000}"/>
    <cellStyle name="Normal 8 3 4 5" xfId="37464" xr:uid="{00000000-0005-0000-0000-000032920000}"/>
    <cellStyle name="Normal 8 3 4 5 2" xfId="37465" xr:uid="{00000000-0005-0000-0000-000033920000}"/>
    <cellStyle name="Normal 8 3 4 5 2 2" xfId="37466" xr:uid="{00000000-0005-0000-0000-000034920000}"/>
    <cellStyle name="Normal 8 3 4 5 2 2 2" xfId="37467" xr:uid="{00000000-0005-0000-0000-000035920000}"/>
    <cellStyle name="Normal 8 3 4 5 2 3" xfId="37468" xr:uid="{00000000-0005-0000-0000-000036920000}"/>
    <cellStyle name="Normal 8 3 4 5 3" xfId="37469" xr:uid="{00000000-0005-0000-0000-000037920000}"/>
    <cellStyle name="Normal 8 3 4 5 3 2" xfId="37470" xr:uid="{00000000-0005-0000-0000-000038920000}"/>
    <cellStyle name="Normal 8 3 4 5 4" xfId="37471" xr:uid="{00000000-0005-0000-0000-000039920000}"/>
    <cellStyle name="Normal 8 3 4 6" xfId="37472" xr:uid="{00000000-0005-0000-0000-00003A920000}"/>
    <cellStyle name="Normal 8 3 4 6 2" xfId="37473" xr:uid="{00000000-0005-0000-0000-00003B920000}"/>
    <cellStyle name="Normal 8 3 4 6 2 2" xfId="37474" xr:uid="{00000000-0005-0000-0000-00003C920000}"/>
    <cellStyle name="Normal 8 3 4 6 3" xfId="37475" xr:uid="{00000000-0005-0000-0000-00003D920000}"/>
    <cellStyle name="Normal 8 3 4 7" xfId="37476" xr:uid="{00000000-0005-0000-0000-00003E920000}"/>
    <cellStyle name="Normal 8 3 4 7 2" xfId="37477" xr:uid="{00000000-0005-0000-0000-00003F920000}"/>
    <cellStyle name="Normal 8 3 4 8" xfId="37478" xr:uid="{00000000-0005-0000-0000-000040920000}"/>
    <cellStyle name="Normal 8 3 5" xfId="37479" xr:uid="{00000000-0005-0000-0000-000041920000}"/>
    <cellStyle name="Normal 8 3 5 2" xfId="37480" xr:uid="{00000000-0005-0000-0000-000042920000}"/>
    <cellStyle name="Normal 8 3 5 2 2" xfId="37481" xr:uid="{00000000-0005-0000-0000-000043920000}"/>
    <cellStyle name="Normal 8 3 5 2 2 2" xfId="37482" xr:uid="{00000000-0005-0000-0000-000044920000}"/>
    <cellStyle name="Normal 8 3 5 2 2 2 2" xfId="37483" xr:uid="{00000000-0005-0000-0000-000045920000}"/>
    <cellStyle name="Normal 8 3 5 2 2 2 2 2" xfId="37484" xr:uid="{00000000-0005-0000-0000-000046920000}"/>
    <cellStyle name="Normal 8 3 5 2 2 2 3" xfId="37485" xr:uid="{00000000-0005-0000-0000-000047920000}"/>
    <cellStyle name="Normal 8 3 5 2 2 3" xfId="37486" xr:uid="{00000000-0005-0000-0000-000048920000}"/>
    <cellStyle name="Normal 8 3 5 2 2 3 2" xfId="37487" xr:uid="{00000000-0005-0000-0000-000049920000}"/>
    <cellStyle name="Normal 8 3 5 2 2 4" xfId="37488" xr:uid="{00000000-0005-0000-0000-00004A920000}"/>
    <cellStyle name="Normal 8 3 5 2 3" xfId="37489" xr:uid="{00000000-0005-0000-0000-00004B920000}"/>
    <cellStyle name="Normal 8 3 5 2 3 2" xfId="37490" xr:uid="{00000000-0005-0000-0000-00004C920000}"/>
    <cellStyle name="Normal 8 3 5 2 3 2 2" xfId="37491" xr:uid="{00000000-0005-0000-0000-00004D920000}"/>
    <cellStyle name="Normal 8 3 5 2 3 3" xfId="37492" xr:uid="{00000000-0005-0000-0000-00004E920000}"/>
    <cellStyle name="Normal 8 3 5 2 4" xfId="37493" xr:uid="{00000000-0005-0000-0000-00004F920000}"/>
    <cellStyle name="Normal 8 3 5 2 4 2" xfId="37494" xr:uid="{00000000-0005-0000-0000-000050920000}"/>
    <cellStyle name="Normal 8 3 5 2 5" xfId="37495" xr:uid="{00000000-0005-0000-0000-000051920000}"/>
    <cellStyle name="Normal 8 3 5 3" xfId="37496" xr:uid="{00000000-0005-0000-0000-000052920000}"/>
    <cellStyle name="Normal 8 3 5 3 2" xfId="37497" xr:uid="{00000000-0005-0000-0000-000053920000}"/>
    <cellStyle name="Normal 8 3 5 3 2 2" xfId="37498" xr:uid="{00000000-0005-0000-0000-000054920000}"/>
    <cellStyle name="Normal 8 3 5 3 2 2 2" xfId="37499" xr:uid="{00000000-0005-0000-0000-000055920000}"/>
    <cellStyle name="Normal 8 3 5 3 2 3" xfId="37500" xr:uid="{00000000-0005-0000-0000-000056920000}"/>
    <cellStyle name="Normal 8 3 5 3 3" xfId="37501" xr:uid="{00000000-0005-0000-0000-000057920000}"/>
    <cellStyle name="Normal 8 3 5 3 3 2" xfId="37502" xr:uid="{00000000-0005-0000-0000-000058920000}"/>
    <cellStyle name="Normal 8 3 5 3 4" xfId="37503" xr:uid="{00000000-0005-0000-0000-000059920000}"/>
    <cellStyle name="Normal 8 3 5 4" xfId="37504" xr:uid="{00000000-0005-0000-0000-00005A920000}"/>
    <cellStyle name="Normal 8 3 5 4 2" xfId="37505" xr:uid="{00000000-0005-0000-0000-00005B920000}"/>
    <cellStyle name="Normal 8 3 5 4 2 2" xfId="37506" xr:uid="{00000000-0005-0000-0000-00005C920000}"/>
    <cellStyle name="Normal 8 3 5 4 3" xfId="37507" xr:uid="{00000000-0005-0000-0000-00005D920000}"/>
    <cellStyle name="Normal 8 3 5 5" xfId="37508" xr:uid="{00000000-0005-0000-0000-00005E920000}"/>
    <cellStyle name="Normal 8 3 5 5 2" xfId="37509" xr:uid="{00000000-0005-0000-0000-00005F920000}"/>
    <cellStyle name="Normal 8 3 5 6" xfId="37510" xr:uid="{00000000-0005-0000-0000-000060920000}"/>
    <cellStyle name="Normal 8 3 6" xfId="37511" xr:uid="{00000000-0005-0000-0000-000061920000}"/>
    <cellStyle name="Normal 8 3 6 2" xfId="37512" xr:uid="{00000000-0005-0000-0000-000062920000}"/>
    <cellStyle name="Normal 8 3 6 2 2" xfId="37513" xr:uid="{00000000-0005-0000-0000-000063920000}"/>
    <cellStyle name="Normal 8 3 6 2 2 2" xfId="37514" xr:uid="{00000000-0005-0000-0000-000064920000}"/>
    <cellStyle name="Normal 8 3 6 2 2 2 2" xfId="37515" xr:uid="{00000000-0005-0000-0000-000065920000}"/>
    <cellStyle name="Normal 8 3 6 2 2 2 2 2" xfId="37516" xr:uid="{00000000-0005-0000-0000-000066920000}"/>
    <cellStyle name="Normal 8 3 6 2 2 2 3" xfId="37517" xr:uid="{00000000-0005-0000-0000-000067920000}"/>
    <cellStyle name="Normal 8 3 6 2 2 3" xfId="37518" xr:uid="{00000000-0005-0000-0000-000068920000}"/>
    <cellStyle name="Normal 8 3 6 2 2 3 2" xfId="37519" xr:uid="{00000000-0005-0000-0000-000069920000}"/>
    <cellStyle name="Normal 8 3 6 2 2 4" xfId="37520" xr:uid="{00000000-0005-0000-0000-00006A920000}"/>
    <cellStyle name="Normal 8 3 6 2 3" xfId="37521" xr:uid="{00000000-0005-0000-0000-00006B920000}"/>
    <cellStyle name="Normal 8 3 6 2 3 2" xfId="37522" xr:uid="{00000000-0005-0000-0000-00006C920000}"/>
    <cellStyle name="Normal 8 3 6 2 3 2 2" xfId="37523" xr:uid="{00000000-0005-0000-0000-00006D920000}"/>
    <cellStyle name="Normal 8 3 6 2 3 3" xfId="37524" xr:uid="{00000000-0005-0000-0000-00006E920000}"/>
    <cellStyle name="Normal 8 3 6 2 4" xfId="37525" xr:uid="{00000000-0005-0000-0000-00006F920000}"/>
    <cellStyle name="Normal 8 3 6 2 4 2" xfId="37526" xr:uid="{00000000-0005-0000-0000-000070920000}"/>
    <cellStyle name="Normal 8 3 6 2 5" xfId="37527" xr:uid="{00000000-0005-0000-0000-000071920000}"/>
    <cellStyle name="Normal 8 3 6 3" xfId="37528" xr:uid="{00000000-0005-0000-0000-000072920000}"/>
    <cellStyle name="Normal 8 3 6 3 2" xfId="37529" xr:uid="{00000000-0005-0000-0000-000073920000}"/>
    <cellStyle name="Normal 8 3 6 3 2 2" xfId="37530" xr:uid="{00000000-0005-0000-0000-000074920000}"/>
    <cellStyle name="Normal 8 3 6 3 2 2 2" xfId="37531" xr:uid="{00000000-0005-0000-0000-000075920000}"/>
    <cellStyle name="Normal 8 3 6 3 2 3" xfId="37532" xr:uid="{00000000-0005-0000-0000-000076920000}"/>
    <cellStyle name="Normal 8 3 6 3 3" xfId="37533" xr:uid="{00000000-0005-0000-0000-000077920000}"/>
    <cellStyle name="Normal 8 3 6 3 3 2" xfId="37534" xr:uid="{00000000-0005-0000-0000-000078920000}"/>
    <cellStyle name="Normal 8 3 6 3 4" xfId="37535" xr:uid="{00000000-0005-0000-0000-000079920000}"/>
    <cellStyle name="Normal 8 3 6 4" xfId="37536" xr:uid="{00000000-0005-0000-0000-00007A920000}"/>
    <cellStyle name="Normal 8 3 6 4 2" xfId="37537" xr:uid="{00000000-0005-0000-0000-00007B920000}"/>
    <cellStyle name="Normal 8 3 6 4 2 2" xfId="37538" xr:uid="{00000000-0005-0000-0000-00007C920000}"/>
    <cellStyle name="Normal 8 3 6 4 3" xfId="37539" xr:uid="{00000000-0005-0000-0000-00007D920000}"/>
    <cellStyle name="Normal 8 3 6 5" xfId="37540" xr:uid="{00000000-0005-0000-0000-00007E920000}"/>
    <cellStyle name="Normal 8 3 6 5 2" xfId="37541" xr:uid="{00000000-0005-0000-0000-00007F920000}"/>
    <cellStyle name="Normal 8 3 6 6" xfId="37542" xr:uid="{00000000-0005-0000-0000-000080920000}"/>
    <cellStyle name="Normal 8 3 7" xfId="37543" xr:uid="{00000000-0005-0000-0000-000081920000}"/>
    <cellStyle name="Normal 8 3 7 2" xfId="37544" xr:uid="{00000000-0005-0000-0000-000082920000}"/>
    <cellStyle name="Normal 8 3 7 2 2" xfId="37545" xr:uid="{00000000-0005-0000-0000-000083920000}"/>
    <cellStyle name="Normal 8 3 7 2 2 2" xfId="37546" xr:uid="{00000000-0005-0000-0000-000084920000}"/>
    <cellStyle name="Normal 8 3 7 2 2 2 2" xfId="37547" xr:uid="{00000000-0005-0000-0000-000085920000}"/>
    <cellStyle name="Normal 8 3 7 2 2 3" xfId="37548" xr:uid="{00000000-0005-0000-0000-000086920000}"/>
    <cellStyle name="Normal 8 3 7 2 3" xfId="37549" xr:uid="{00000000-0005-0000-0000-000087920000}"/>
    <cellStyle name="Normal 8 3 7 2 3 2" xfId="37550" xr:uid="{00000000-0005-0000-0000-000088920000}"/>
    <cellStyle name="Normal 8 3 7 2 4" xfId="37551" xr:uid="{00000000-0005-0000-0000-000089920000}"/>
    <cellStyle name="Normal 8 3 7 3" xfId="37552" xr:uid="{00000000-0005-0000-0000-00008A920000}"/>
    <cellStyle name="Normal 8 3 7 3 2" xfId="37553" xr:uid="{00000000-0005-0000-0000-00008B920000}"/>
    <cellStyle name="Normal 8 3 7 3 2 2" xfId="37554" xr:uid="{00000000-0005-0000-0000-00008C920000}"/>
    <cellStyle name="Normal 8 3 7 3 3" xfId="37555" xr:uid="{00000000-0005-0000-0000-00008D920000}"/>
    <cellStyle name="Normal 8 3 7 4" xfId="37556" xr:uid="{00000000-0005-0000-0000-00008E920000}"/>
    <cellStyle name="Normal 8 3 7 4 2" xfId="37557" xr:uid="{00000000-0005-0000-0000-00008F920000}"/>
    <cellStyle name="Normal 8 3 7 5" xfId="37558" xr:uid="{00000000-0005-0000-0000-000090920000}"/>
    <cellStyle name="Normal 8 3 8" xfId="37559" xr:uid="{00000000-0005-0000-0000-000091920000}"/>
    <cellStyle name="Normal 8 3 8 2" xfId="37560" xr:uid="{00000000-0005-0000-0000-000092920000}"/>
    <cellStyle name="Normal 8 3 8 2 2" xfId="37561" xr:uid="{00000000-0005-0000-0000-000093920000}"/>
    <cellStyle name="Normal 8 3 8 2 2 2" xfId="37562" xr:uid="{00000000-0005-0000-0000-000094920000}"/>
    <cellStyle name="Normal 8 3 8 2 3" xfId="37563" xr:uid="{00000000-0005-0000-0000-000095920000}"/>
    <cellStyle name="Normal 8 3 8 3" xfId="37564" xr:uid="{00000000-0005-0000-0000-000096920000}"/>
    <cellStyle name="Normal 8 3 8 3 2" xfId="37565" xr:uid="{00000000-0005-0000-0000-000097920000}"/>
    <cellStyle name="Normal 8 3 8 4" xfId="37566" xr:uid="{00000000-0005-0000-0000-000098920000}"/>
    <cellStyle name="Normal 8 3 9" xfId="37567" xr:uid="{00000000-0005-0000-0000-000099920000}"/>
    <cellStyle name="Normal 8 3 9 2" xfId="37568" xr:uid="{00000000-0005-0000-0000-00009A920000}"/>
    <cellStyle name="Normal 8 3 9 2 2" xfId="37569" xr:uid="{00000000-0005-0000-0000-00009B920000}"/>
    <cellStyle name="Normal 8 3 9 3" xfId="37570" xr:uid="{00000000-0005-0000-0000-00009C920000}"/>
    <cellStyle name="Normal 8 4" xfId="37571" xr:uid="{00000000-0005-0000-0000-00009D920000}"/>
    <cellStyle name="Normal 8 4 10" xfId="37572" xr:uid="{00000000-0005-0000-0000-00009E920000}"/>
    <cellStyle name="Normal 8 4 10 2" xfId="37573" xr:uid="{00000000-0005-0000-0000-00009F920000}"/>
    <cellStyle name="Normal 8 4 11" xfId="37574" xr:uid="{00000000-0005-0000-0000-0000A0920000}"/>
    <cellStyle name="Normal 8 4 2" xfId="37575" xr:uid="{00000000-0005-0000-0000-0000A1920000}"/>
    <cellStyle name="Normal 8 4 2 10" xfId="37576" xr:uid="{00000000-0005-0000-0000-0000A2920000}"/>
    <cellStyle name="Normal 8 4 2 2" xfId="37577" xr:uid="{00000000-0005-0000-0000-0000A3920000}"/>
    <cellStyle name="Normal 8 4 2 2 2" xfId="37578" xr:uid="{00000000-0005-0000-0000-0000A4920000}"/>
    <cellStyle name="Normal 8 4 2 2 2 2" xfId="37579" xr:uid="{00000000-0005-0000-0000-0000A5920000}"/>
    <cellStyle name="Normal 8 4 2 2 2 2 2" xfId="37580" xr:uid="{00000000-0005-0000-0000-0000A6920000}"/>
    <cellStyle name="Normal 8 4 2 2 2 2 2 2" xfId="37581" xr:uid="{00000000-0005-0000-0000-0000A7920000}"/>
    <cellStyle name="Normal 8 4 2 2 2 2 2 2 2" xfId="37582" xr:uid="{00000000-0005-0000-0000-0000A8920000}"/>
    <cellStyle name="Normal 8 4 2 2 2 2 2 2 2 2" xfId="37583" xr:uid="{00000000-0005-0000-0000-0000A9920000}"/>
    <cellStyle name="Normal 8 4 2 2 2 2 2 2 2 2 2" xfId="37584" xr:uid="{00000000-0005-0000-0000-0000AA920000}"/>
    <cellStyle name="Normal 8 4 2 2 2 2 2 2 2 3" xfId="37585" xr:uid="{00000000-0005-0000-0000-0000AB920000}"/>
    <cellStyle name="Normal 8 4 2 2 2 2 2 2 3" xfId="37586" xr:uid="{00000000-0005-0000-0000-0000AC920000}"/>
    <cellStyle name="Normal 8 4 2 2 2 2 2 2 3 2" xfId="37587" xr:uid="{00000000-0005-0000-0000-0000AD920000}"/>
    <cellStyle name="Normal 8 4 2 2 2 2 2 2 4" xfId="37588" xr:uid="{00000000-0005-0000-0000-0000AE920000}"/>
    <cellStyle name="Normal 8 4 2 2 2 2 2 3" xfId="37589" xr:uid="{00000000-0005-0000-0000-0000AF920000}"/>
    <cellStyle name="Normal 8 4 2 2 2 2 2 3 2" xfId="37590" xr:uid="{00000000-0005-0000-0000-0000B0920000}"/>
    <cellStyle name="Normal 8 4 2 2 2 2 2 3 2 2" xfId="37591" xr:uid="{00000000-0005-0000-0000-0000B1920000}"/>
    <cellStyle name="Normal 8 4 2 2 2 2 2 3 3" xfId="37592" xr:uid="{00000000-0005-0000-0000-0000B2920000}"/>
    <cellStyle name="Normal 8 4 2 2 2 2 2 4" xfId="37593" xr:uid="{00000000-0005-0000-0000-0000B3920000}"/>
    <cellStyle name="Normal 8 4 2 2 2 2 2 4 2" xfId="37594" xr:uid="{00000000-0005-0000-0000-0000B4920000}"/>
    <cellStyle name="Normal 8 4 2 2 2 2 2 5" xfId="37595" xr:uid="{00000000-0005-0000-0000-0000B5920000}"/>
    <cellStyle name="Normal 8 4 2 2 2 2 3" xfId="37596" xr:uid="{00000000-0005-0000-0000-0000B6920000}"/>
    <cellStyle name="Normal 8 4 2 2 2 2 3 2" xfId="37597" xr:uid="{00000000-0005-0000-0000-0000B7920000}"/>
    <cellStyle name="Normal 8 4 2 2 2 2 3 2 2" xfId="37598" xr:uid="{00000000-0005-0000-0000-0000B8920000}"/>
    <cellStyle name="Normal 8 4 2 2 2 2 3 2 2 2" xfId="37599" xr:uid="{00000000-0005-0000-0000-0000B9920000}"/>
    <cellStyle name="Normal 8 4 2 2 2 2 3 2 3" xfId="37600" xr:uid="{00000000-0005-0000-0000-0000BA920000}"/>
    <cellStyle name="Normal 8 4 2 2 2 2 3 3" xfId="37601" xr:uid="{00000000-0005-0000-0000-0000BB920000}"/>
    <cellStyle name="Normal 8 4 2 2 2 2 3 3 2" xfId="37602" xr:uid="{00000000-0005-0000-0000-0000BC920000}"/>
    <cellStyle name="Normal 8 4 2 2 2 2 3 4" xfId="37603" xr:uid="{00000000-0005-0000-0000-0000BD920000}"/>
    <cellStyle name="Normal 8 4 2 2 2 2 4" xfId="37604" xr:uid="{00000000-0005-0000-0000-0000BE920000}"/>
    <cellStyle name="Normal 8 4 2 2 2 2 4 2" xfId="37605" xr:uid="{00000000-0005-0000-0000-0000BF920000}"/>
    <cellStyle name="Normal 8 4 2 2 2 2 4 2 2" xfId="37606" xr:uid="{00000000-0005-0000-0000-0000C0920000}"/>
    <cellStyle name="Normal 8 4 2 2 2 2 4 3" xfId="37607" xr:uid="{00000000-0005-0000-0000-0000C1920000}"/>
    <cellStyle name="Normal 8 4 2 2 2 2 5" xfId="37608" xr:uid="{00000000-0005-0000-0000-0000C2920000}"/>
    <cellStyle name="Normal 8 4 2 2 2 2 5 2" xfId="37609" xr:uid="{00000000-0005-0000-0000-0000C3920000}"/>
    <cellStyle name="Normal 8 4 2 2 2 2 6" xfId="37610" xr:uid="{00000000-0005-0000-0000-0000C4920000}"/>
    <cellStyle name="Normal 8 4 2 2 2 3" xfId="37611" xr:uid="{00000000-0005-0000-0000-0000C5920000}"/>
    <cellStyle name="Normal 8 4 2 2 2 3 2" xfId="37612" xr:uid="{00000000-0005-0000-0000-0000C6920000}"/>
    <cellStyle name="Normal 8 4 2 2 2 3 2 2" xfId="37613" xr:uid="{00000000-0005-0000-0000-0000C7920000}"/>
    <cellStyle name="Normal 8 4 2 2 2 3 2 2 2" xfId="37614" xr:uid="{00000000-0005-0000-0000-0000C8920000}"/>
    <cellStyle name="Normal 8 4 2 2 2 3 2 2 2 2" xfId="37615" xr:uid="{00000000-0005-0000-0000-0000C9920000}"/>
    <cellStyle name="Normal 8 4 2 2 2 3 2 2 2 2 2" xfId="37616" xr:uid="{00000000-0005-0000-0000-0000CA920000}"/>
    <cellStyle name="Normal 8 4 2 2 2 3 2 2 2 3" xfId="37617" xr:uid="{00000000-0005-0000-0000-0000CB920000}"/>
    <cellStyle name="Normal 8 4 2 2 2 3 2 2 3" xfId="37618" xr:uid="{00000000-0005-0000-0000-0000CC920000}"/>
    <cellStyle name="Normal 8 4 2 2 2 3 2 2 3 2" xfId="37619" xr:uid="{00000000-0005-0000-0000-0000CD920000}"/>
    <cellStyle name="Normal 8 4 2 2 2 3 2 2 4" xfId="37620" xr:uid="{00000000-0005-0000-0000-0000CE920000}"/>
    <cellStyle name="Normal 8 4 2 2 2 3 2 3" xfId="37621" xr:uid="{00000000-0005-0000-0000-0000CF920000}"/>
    <cellStyle name="Normal 8 4 2 2 2 3 2 3 2" xfId="37622" xr:uid="{00000000-0005-0000-0000-0000D0920000}"/>
    <cellStyle name="Normal 8 4 2 2 2 3 2 3 2 2" xfId="37623" xr:uid="{00000000-0005-0000-0000-0000D1920000}"/>
    <cellStyle name="Normal 8 4 2 2 2 3 2 3 3" xfId="37624" xr:uid="{00000000-0005-0000-0000-0000D2920000}"/>
    <cellStyle name="Normal 8 4 2 2 2 3 2 4" xfId="37625" xr:uid="{00000000-0005-0000-0000-0000D3920000}"/>
    <cellStyle name="Normal 8 4 2 2 2 3 2 4 2" xfId="37626" xr:uid="{00000000-0005-0000-0000-0000D4920000}"/>
    <cellStyle name="Normal 8 4 2 2 2 3 2 5" xfId="37627" xr:uid="{00000000-0005-0000-0000-0000D5920000}"/>
    <cellStyle name="Normal 8 4 2 2 2 3 3" xfId="37628" xr:uid="{00000000-0005-0000-0000-0000D6920000}"/>
    <cellStyle name="Normal 8 4 2 2 2 3 3 2" xfId="37629" xr:uid="{00000000-0005-0000-0000-0000D7920000}"/>
    <cellStyle name="Normal 8 4 2 2 2 3 3 2 2" xfId="37630" xr:uid="{00000000-0005-0000-0000-0000D8920000}"/>
    <cellStyle name="Normal 8 4 2 2 2 3 3 2 2 2" xfId="37631" xr:uid="{00000000-0005-0000-0000-0000D9920000}"/>
    <cellStyle name="Normal 8 4 2 2 2 3 3 2 3" xfId="37632" xr:uid="{00000000-0005-0000-0000-0000DA920000}"/>
    <cellStyle name="Normal 8 4 2 2 2 3 3 3" xfId="37633" xr:uid="{00000000-0005-0000-0000-0000DB920000}"/>
    <cellStyle name="Normal 8 4 2 2 2 3 3 3 2" xfId="37634" xr:uid="{00000000-0005-0000-0000-0000DC920000}"/>
    <cellStyle name="Normal 8 4 2 2 2 3 3 4" xfId="37635" xr:uid="{00000000-0005-0000-0000-0000DD920000}"/>
    <cellStyle name="Normal 8 4 2 2 2 3 4" xfId="37636" xr:uid="{00000000-0005-0000-0000-0000DE920000}"/>
    <cellStyle name="Normal 8 4 2 2 2 3 4 2" xfId="37637" xr:uid="{00000000-0005-0000-0000-0000DF920000}"/>
    <cellStyle name="Normal 8 4 2 2 2 3 4 2 2" xfId="37638" xr:uid="{00000000-0005-0000-0000-0000E0920000}"/>
    <cellStyle name="Normal 8 4 2 2 2 3 4 3" xfId="37639" xr:uid="{00000000-0005-0000-0000-0000E1920000}"/>
    <cellStyle name="Normal 8 4 2 2 2 3 5" xfId="37640" xr:uid="{00000000-0005-0000-0000-0000E2920000}"/>
    <cellStyle name="Normal 8 4 2 2 2 3 5 2" xfId="37641" xr:uid="{00000000-0005-0000-0000-0000E3920000}"/>
    <cellStyle name="Normal 8 4 2 2 2 3 6" xfId="37642" xr:uid="{00000000-0005-0000-0000-0000E4920000}"/>
    <cellStyle name="Normal 8 4 2 2 2 4" xfId="37643" xr:uid="{00000000-0005-0000-0000-0000E5920000}"/>
    <cellStyle name="Normal 8 4 2 2 2 4 2" xfId="37644" xr:uid="{00000000-0005-0000-0000-0000E6920000}"/>
    <cellStyle name="Normal 8 4 2 2 2 4 2 2" xfId="37645" xr:uid="{00000000-0005-0000-0000-0000E7920000}"/>
    <cellStyle name="Normal 8 4 2 2 2 4 2 2 2" xfId="37646" xr:uid="{00000000-0005-0000-0000-0000E8920000}"/>
    <cellStyle name="Normal 8 4 2 2 2 4 2 2 2 2" xfId="37647" xr:uid="{00000000-0005-0000-0000-0000E9920000}"/>
    <cellStyle name="Normal 8 4 2 2 2 4 2 2 3" xfId="37648" xr:uid="{00000000-0005-0000-0000-0000EA920000}"/>
    <cellStyle name="Normal 8 4 2 2 2 4 2 3" xfId="37649" xr:uid="{00000000-0005-0000-0000-0000EB920000}"/>
    <cellStyle name="Normal 8 4 2 2 2 4 2 3 2" xfId="37650" xr:uid="{00000000-0005-0000-0000-0000EC920000}"/>
    <cellStyle name="Normal 8 4 2 2 2 4 2 4" xfId="37651" xr:uid="{00000000-0005-0000-0000-0000ED920000}"/>
    <cellStyle name="Normal 8 4 2 2 2 4 3" xfId="37652" xr:uid="{00000000-0005-0000-0000-0000EE920000}"/>
    <cellStyle name="Normal 8 4 2 2 2 4 3 2" xfId="37653" xr:uid="{00000000-0005-0000-0000-0000EF920000}"/>
    <cellStyle name="Normal 8 4 2 2 2 4 3 2 2" xfId="37654" xr:uid="{00000000-0005-0000-0000-0000F0920000}"/>
    <cellStyle name="Normal 8 4 2 2 2 4 3 3" xfId="37655" xr:uid="{00000000-0005-0000-0000-0000F1920000}"/>
    <cellStyle name="Normal 8 4 2 2 2 4 4" xfId="37656" xr:uid="{00000000-0005-0000-0000-0000F2920000}"/>
    <cellStyle name="Normal 8 4 2 2 2 4 4 2" xfId="37657" xr:uid="{00000000-0005-0000-0000-0000F3920000}"/>
    <cellStyle name="Normal 8 4 2 2 2 4 5" xfId="37658" xr:uid="{00000000-0005-0000-0000-0000F4920000}"/>
    <cellStyle name="Normal 8 4 2 2 2 5" xfId="37659" xr:uid="{00000000-0005-0000-0000-0000F5920000}"/>
    <cellStyle name="Normal 8 4 2 2 2 5 2" xfId="37660" xr:uid="{00000000-0005-0000-0000-0000F6920000}"/>
    <cellStyle name="Normal 8 4 2 2 2 5 2 2" xfId="37661" xr:uid="{00000000-0005-0000-0000-0000F7920000}"/>
    <cellStyle name="Normal 8 4 2 2 2 5 2 2 2" xfId="37662" xr:uid="{00000000-0005-0000-0000-0000F8920000}"/>
    <cellStyle name="Normal 8 4 2 2 2 5 2 3" xfId="37663" xr:uid="{00000000-0005-0000-0000-0000F9920000}"/>
    <cellStyle name="Normal 8 4 2 2 2 5 3" xfId="37664" xr:uid="{00000000-0005-0000-0000-0000FA920000}"/>
    <cellStyle name="Normal 8 4 2 2 2 5 3 2" xfId="37665" xr:uid="{00000000-0005-0000-0000-0000FB920000}"/>
    <cellStyle name="Normal 8 4 2 2 2 5 4" xfId="37666" xr:uid="{00000000-0005-0000-0000-0000FC920000}"/>
    <cellStyle name="Normal 8 4 2 2 2 6" xfId="37667" xr:uid="{00000000-0005-0000-0000-0000FD920000}"/>
    <cellStyle name="Normal 8 4 2 2 2 6 2" xfId="37668" xr:uid="{00000000-0005-0000-0000-0000FE920000}"/>
    <cellStyle name="Normal 8 4 2 2 2 6 2 2" xfId="37669" xr:uid="{00000000-0005-0000-0000-0000FF920000}"/>
    <cellStyle name="Normal 8 4 2 2 2 6 3" xfId="37670" xr:uid="{00000000-0005-0000-0000-000000930000}"/>
    <cellStyle name="Normal 8 4 2 2 2 7" xfId="37671" xr:uid="{00000000-0005-0000-0000-000001930000}"/>
    <cellStyle name="Normal 8 4 2 2 2 7 2" xfId="37672" xr:uid="{00000000-0005-0000-0000-000002930000}"/>
    <cellStyle name="Normal 8 4 2 2 2 8" xfId="37673" xr:uid="{00000000-0005-0000-0000-000003930000}"/>
    <cellStyle name="Normal 8 4 2 2 3" xfId="37674" xr:uid="{00000000-0005-0000-0000-000004930000}"/>
    <cellStyle name="Normal 8 4 2 2 3 2" xfId="37675" xr:uid="{00000000-0005-0000-0000-000005930000}"/>
    <cellStyle name="Normal 8 4 2 2 3 2 2" xfId="37676" xr:uid="{00000000-0005-0000-0000-000006930000}"/>
    <cellStyle name="Normal 8 4 2 2 3 2 2 2" xfId="37677" xr:uid="{00000000-0005-0000-0000-000007930000}"/>
    <cellStyle name="Normal 8 4 2 2 3 2 2 2 2" xfId="37678" xr:uid="{00000000-0005-0000-0000-000008930000}"/>
    <cellStyle name="Normal 8 4 2 2 3 2 2 2 2 2" xfId="37679" xr:uid="{00000000-0005-0000-0000-000009930000}"/>
    <cellStyle name="Normal 8 4 2 2 3 2 2 2 3" xfId="37680" xr:uid="{00000000-0005-0000-0000-00000A930000}"/>
    <cellStyle name="Normal 8 4 2 2 3 2 2 3" xfId="37681" xr:uid="{00000000-0005-0000-0000-00000B930000}"/>
    <cellStyle name="Normal 8 4 2 2 3 2 2 3 2" xfId="37682" xr:uid="{00000000-0005-0000-0000-00000C930000}"/>
    <cellStyle name="Normal 8 4 2 2 3 2 2 4" xfId="37683" xr:uid="{00000000-0005-0000-0000-00000D930000}"/>
    <cellStyle name="Normal 8 4 2 2 3 2 3" xfId="37684" xr:uid="{00000000-0005-0000-0000-00000E930000}"/>
    <cellStyle name="Normal 8 4 2 2 3 2 3 2" xfId="37685" xr:uid="{00000000-0005-0000-0000-00000F930000}"/>
    <cellStyle name="Normal 8 4 2 2 3 2 3 2 2" xfId="37686" xr:uid="{00000000-0005-0000-0000-000010930000}"/>
    <cellStyle name="Normal 8 4 2 2 3 2 3 3" xfId="37687" xr:uid="{00000000-0005-0000-0000-000011930000}"/>
    <cellStyle name="Normal 8 4 2 2 3 2 4" xfId="37688" xr:uid="{00000000-0005-0000-0000-000012930000}"/>
    <cellStyle name="Normal 8 4 2 2 3 2 4 2" xfId="37689" xr:uid="{00000000-0005-0000-0000-000013930000}"/>
    <cellStyle name="Normal 8 4 2 2 3 2 5" xfId="37690" xr:uid="{00000000-0005-0000-0000-000014930000}"/>
    <cellStyle name="Normal 8 4 2 2 3 3" xfId="37691" xr:uid="{00000000-0005-0000-0000-000015930000}"/>
    <cellStyle name="Normal 8 4 2 2 3 3 2" xfId="37692" xr:uid="{00000000-0005-0000-0000-000016930000}"/>
    <cellStyle name="Normal 8 4 2 2 3 3 2 2" xfId="37693" xr:uid="{00000000-0005-0000-0000-000017930000}"/>
    <cellStyle name="Normal 8 4 2 2 3 3 2 2 2" xfId="37694" xr:uid="{00000000-0005-0000-0000-000018930000}"/>
    <cellStyle name="Normal 8 4 2 2 3 3 2 3" xfId="37695" xr:uid="{00000000-0005-0000-0000-000019930000}"/>
    <cellStyle name="Normal 8 4 2 2 3 3 3" xfId="37696" xr:uid="{00000000-0005-0000-0000-00001A930000}"/>
    <cellStyle name="Normal 8 4 2 2 3 3 3 2" xfId="37697" xr:uid="{00000000-0005-0000-0000-00001B930000}"/>
    <cellStyle name="Normal 8 4 2 2 3 3 4" xfId="37698" xr:uid="{00000000-0005-0000-0000-00001C930000}"/>
    <cellStyle name="Normal 8 4 2 2 3 4" xfId="37699" xr:uid="{00000000-0005-0000-0000-00001D930000}"/>
    <cellStyle name="Normal 8 4 2 2 3 4 2" xfId="37700" xr:uid="{00000000-0005-0000-0000-00001E930000}"/>
    <cellStyle name="Normal 8 4 2 2 3 4 2 2" xfId="37701" xr:uid="{00000000-0005-0000-0000-00001F930000}"/>
    <cellStyle name="Normal 8 4 2 2 3 4 3" xfId="37702" xr:uid="{00000000-0005-0000-0000-000020930000}"/>
    <cellStyle name="Normal 8 4 2 2 3 5" xfId="37703" xr:uid="{00000000-0005-0000-0000-000021930000}"/>
    <cellStyle name="Normal 8 4 2 2 3 5 2" xfId="37704" xr:uid="{00000000-0005-0000-0000-000022930000}"/>
    <cellStyle name="Normal 8 4 2 2 3 6" xfId="37705" xr:uid="{00000000-0005-0000-0000-000023930000}"/>
    <cellStyle name="Normal 8 4 2 2 4" xfId="37706" xr:uid="{00000000-0005-0000-0000-000024930000}"/>
    <cellStyle name="Normal 8 4 2 2 4 2" xfId="37707" xr:uid="{00000000-0005-0000-0000-000025930000}"/>
    <cellStyle name="Normal 8 4 2 2 4 2 2" xfId="37708" xr:uid="{00000000-0005-0000-0000-000026930000}"/>
    <cellStyle name="Normal 8 4 2 2 4 2 2 2" xfId="37709" xr:uid="{00000000-0005-0000-0000-000027930000}"/>
    <cellStyle name="Normal 8 4 2 2 4 2 2 2 2" xfId="37710" xr:uid="{00000000-0005-0000-0000-000028930000}"/>
    <cellStyle name="Normal 8 4 2 2 4 2 2 2 2 2" xfId="37711" xr:uid="{00000000-0005-0000-0000-000029930000}"/>
    <cellStyle name="Normal 8 4 2 2 4 2 2 2 3" xfId="37712" xr:uid="{00000000-0005-0000-0000-00002A930000}"/>
    <cellStyle name="Normal 8 4 2 2 4 2 2 3" xfId="37713" xr:uid="{00000000-0005-0000-0000-00002B930000}"/>
    <cellStyle name="Normal 8 4 2 2 4 2 2 3 2" xfId="37714" xr:uid="{00000000-0005-0000-0000-00002C930000}"/>
    <cellStyle name="Normal 8 4 2 2 4 2 2 4" xfId="37715" xr:uid="{00000000-0005-0000-0000-00002D930000}"/>
    <cellStyle name="Normal 8 4 2 2 4 2 3" xfId="37716" xr:uid="{00000000-0005-0000-0000-00002E930000}"/>
    <cellStyle name="Normal 8 4 2 2 4 2 3 2" xfId="37717" xr:uid="{00000000-0005-0000-0000-00002F930000}"/>
    <cellStyle name="Normal 8 4 2 2 4 2 3 2 2" xfId="37718" xr:uid="{00000000-0005-0000-0000-000030930000}"/>
    <cellStyle name="Normal 8 4 2 2 4 2 3 3" xfId="37719" xr:uid="{00000000-0005-0000-0000-000031930000}"/>
    <cellStyle name="Normal 8 4 2 2 4 2 4" xfId="37720" xr:uid="{00000000-0005-0000-0000-000032930000}"/>
    <cellStyle name="Normal 8 4 2 2 4 2 4 2" xfId="37721" xr:uid="{00000000-0005-0000-0000-000033930000}"/>
    <cellStyle name="Normal 8 4 2 2 4 2 5" xfId="37722" xr:uid="{00000000-0005-0000-0000-000034930000}"/>
    <cellStyle name="Normal 8 4 2 2 4 3" xfId="37723" xr:uid="{00000000-0005-0000-0000-000035930000}"/>
    <cellStyle name="Normal 8 4 2 2 4 3 2" xfId="37724" xr:uid="{00000000-0005-0000-0000-000036930000}"/>
    <cellStyle name="Normal 8 4 2 2 4 3 2 2" xfId="37725" xr:uid="{00000000-0005-0000-0000-000037930000}"/>
    <cellStyle name="Normal 8 4 2 2 4 3 2 2 2" xfId="37726" xr:uid="{00000000-0005-0000-0000-000038930000}"/>
    <cellStyle name="Normal 8 4 2 2 4 3 2 3" xfId="37727" xr:uid="{00000000-0005-0000-0000-000039930000}"/>
    <cellStyle name="Normal 8 4 2 2 4 3 3" xfId="37728" xr:uid="{00000000-0005-0000-0000-00003A930000}"/>
    <cellStyle name="Normal 8 4 2 2 4 3 3 2" xfId="37729" xr:uid="{00000000-0005-0000-0000-00003B930000}"/>
    <cellStyle name="Normal 8 4 2 2 4 3 4" xfId="37730" xr:uid="{00000000-0005-0000-0000-00003C930000}"/>
    <cellStyle name="Normal 8 4 2 2 4 4" xfId="37731" xr:uid="{00000000-0005-0000-0000-00003D930000}"/>
    <cellStyle name="Normal 8 4 2 2 4 4 2" xfId="37732" xr:uid="{00000000-0005-0000-0000-00003E930000}"/>
    <cellStyle name="Normal 8 4 2 2 4 4 2 2" xfId="37733" xr:uid="{00000000-0005-0000-0000-00003F930000}"/>
    <cellStyle name="Normal 8 4 2 2 4 4 3" xfId="37734" xr:uid="{00000000-0005-0000-0000-000040930000}"/>
    <cellStyle name="Normal 8 4 2 2 4 5" xfId="37735" xr:uid="{00000000-0005-0000-0000-000041930000}"/>
    <cellStyle name="Normal 8 4 2 2 4 5 2" xfId="37736" xr:uid="{00000000-0005-0000-0000-000042930000}"/>
    <cellStyle name="Normal 8 4 2 2 4 6" xfId="37737" xr:uid="{00000000-0005-0000-0000-000043930000}"/>
    <cellStyle name="Normal 8 4 2 2 5" xfId="37738" xr:uid="{00000000-0005-0000-0000-000044930000}"/>
    <cellStyle name="Normal 8 4 2 2 5 2" xfId="37739" xr:uid="{00000000-0005-0000-0000-000045930000}"/>
    <cellStyle name="Normal 8 4 2 2 5 2 2" xfId="37740" xr:uid="{00000000-0005-0000-0000-000046930000}"/>
    <cellStyle name="Normal 8 4 2 2 5 2 2 2" xfId="37741" xr:uid="{00000000-0005-0000-0000-000047930000}"/>
    <cellStyle name="Normal 8 4 2 2 5 2 2 2 2" xfId="37742" xr:uid="{00000000-0005-0000-0000-000048930000}"/>
    <cellStyle name="Normal 8 4 2 2 5 2 2 3" xfId="37743" xr:uid="{00000000-0005-0000-0000-000049930000}"/>
    <cellStyle name="Normal 8 4 2 2 5 2 3" xfId="37744" xr:uid="{00000000-0005-0000-0000-00004A930000}"/>
    <cellStyle name="Normal 8 4 2 2 5 2 3 2" xfId="37745" xr:uid="{00000000-0005-0000-0000-00004B930000}"/>
    <cellStyle name="Normal 8 4 2 2 5 2 4" xfId="37746" xr:uid="{00000000-0005-0000-0000-00004C930000}"/>
    <cellStyle name="Normal 8 4 2 2 5 3" xfId="37747" xr:uid="{00000000-0005-0000-0000-00004D930000}"/>
    <cellStyle name="Normal 8 4 2 2 5 3 2" xfId="37748" xr:uid="{00000000-0005-0000-0000-00004E930000}"/>
    <cellStyle name="Normal 8 4 2 2 5 3 2 2" xfId="37749" xr:uid="{00000000-0005-0000-0000-00004F930000}"/>
    <cellStyle name="Normal 8 4 2 2 5 3 3" xfId="37750" xr:uid="{00000000-0005-0000-0000-000050930000}"/>
    <cellStyle name="Normal 8 4 2 2 5 4" xfId="37751" xr:uid="{00000000-0005-0000-0000-000051930000}"/>
    <cellStyle name="Normal 8 4 2 2 5 4 2" xfId="37752" xr:uid="{00000000-0005-0000-0000-000052930000}"/>
    <cellStyle name="Normal 8 4 2 2 5 5" xfId="37753" xr:uid="{00000000-0005-0000-0000-000053930000}"/>
    <cellStyle name="Normal 8 4 2 2 6" xfId="37754" xr:uid="{00000000-0005-0000-0000-000054930000}"/>
    <cellStyle name="Normal 8 4 2 2 6 2" xfId="37755" xr:uid="{00000000-0005-0000-0000-000055930000}"/>
    <cellStyle name="Normal 8 4 2 2 6 2 2" xfId="37756" xr:uid="{00000000-0005-0000-0000-000056930000}"/>
    <cellStyle name="Normal 8 4 2 2 6 2 2 2" xfId="37757" xr:uid="{00000000-0005-0000-0000-000057930000}"/>
    <cellStyle name="Normal 8 4 2 2 6 2 3" xfId="37758" xr:uid="{00000000-0005-0000-0000-000058930000}"/>
    <cellStyle name="Normal 8 4 2 2 6 3" xfId="37759" xr:uid="{00000000-0005-0000-0000-000059930000}"/>
    <cellStyle name="Normal 8 4 2 2 6 3 2" xfId="37760" xr:uid="{00000000-0005-0000-0000-00005A930000}"/>
    <cellStyle name="Normal 8 4 2 2 6 4" xfId="37761" xr:uid="{00000000-0005-0000-0000-00005B930000}"/>
    <cellStyle name="Normal 8 4 2 2 7" xfId="37762" xr:uid="{00000000-0005-0000-0000-00005C930000}"/>
    <cellStyle name="Normal 8 4 2 2 7 2" xfId="37763" xr:uid="{00000000-0005-0000-0000-00005D930000}"/>
    <cellStyle name="Normal 8 4 2 2 7 2 2" xfId="37764" xr:uid="{00000000-0005-0000-0000-00005E930000}"/>
    <cellStyle name="Normal 8 4 2 2 7 3" xfId="37765" xr:uid="{00000000-0005-0000-0000-00005F930000}"/>
    <cellStyle name="Normal 8 4 2 2 8" xfId="37766" xr:uid="{00000000-0005-0000-0000-000060930000}"/>
    <cellStyle name="Normal 8 4 2 2 8 2" xfId="37767" xr:uid="{00000000-0005-0000-0000-000061930000}"/>
    <cellStyle name="Normal 8 4 2 2 9" xfId="37768" xr:uid="{00000000-0005-0000-0000-000062930000}"/>
    <cellStyle name="Normal 8 4 2 3" xfId="37769" xr:uid="{00000000-0005-0000-0000-000063930000}"/>
    <cellStyle name="Normal 8 4 2 3 2" xfId="37770" xr:uid="{00000000-0005-0000-0000-000064930000}"/>
    <cellStyle name="Normal 8 4 2 3 2 2" xfId="37771" xr:uid="{00000000-0005-0000-0000-000065930000}"/>
    <cellStyle name="Normal 8 4 2 3 2 2 2" xfId="37772" xr:uid="{00000000-0005-0000-0000-000066930000}"/>
    <cellStyle name="Normal 8 4 2 3 2 2 2 2" xfId="37773" xr:uid="{00000000-0005-0000-0000-000067930000}"/>
    <cellStyle name="Normal 8 4 2 3 2 2 2 2 2" xfId="37774" xr:uid="{00000000-0005-0000-0000-000068930000}"/>
    <cellStyle name="Normal 8 4 2 3 2 2 2 2 2 2" xfId="37775" xr:uid="{00000000-0005-0000-0000-000069930000}"/>
    <cellStyle name="Normal 8 4 2 3 2 2 2 2 3" xfId="37776" xr:uid="{00000000-0005-0000-0000-00006A930000}"/>
    <cellStyle name="Normal 8 4 2 3 2 2 2 3" xfId="37777" xr:uid="{00000000-0005-0000-0000-00006B930000}"/>
    <cellStyle name="Normal 8 4 2 3 2 2 2 3 2" xfId="37778" xr:uid="{00000000-0005-0000-0000-00006C930000}"/>
    <cellStyle name="Normal 8 4 2 3 2 2 2 4" xfId="37779" xr:uid="{00000000-0005-0000-0000-00006D930000}"/>
    <cellStyle name="Normal 8 4 2 3 2 2 3" xfId="37780" xr:uid="{00000000-0005-0000-0000-00006E930000}"/>
    <cellStyle name="Normal 8 4 2 3 2 2 3 2" xfId="37781" xr:uid="{00000000-0005-0000-0000-00006F930000}"/>
    <cellStyle name="Normal 8 4 2 3 2 2 3 2 2" xfId="37782" xr:uid="{00000000-0005-0000-0000-000070930000}"/>
    <cellStyle name="Normal 8 4 2 3 2 2 3 3" xfId="37783" xr:uid="{00000000-0005-0000-0000-000071930000}"/>
    <cellStyle name="Normal 8 4 2 3 2 2 4" xfId="37784" xr:uid="{00000000-0005-0000-0000-000072930000}"/>
    <cellStyle name="Normal 8 4 2 3 2 2 4 2" xfId="37785" xr:uid="{00000000-0005-0000-0000-000073930000}"/>
    <cellStyle name="Normal 8 4 2 3 2 2 5" xfId="37786" xr:uid="{00000000-0005-0000-0000-000074930000}"/>
    <cellStyle name="Normal 8 4 2 3 2 3" xfId="37787" xr:uid="{00000000-0005-0000-0000-000075930000}"/>
    <cellStyle name="Normal 8 4 2 3 2 3 2" xfId="37788" xr:uid="{00000000-0005-0000-0000-000076930000}"/>
    <cellStyle name="Normal 8 4 2 3 2 3 2 2" xfId="37789" xr:uid="{00000000-0005-0000-0000-000077930000}"/>
    <cellStyle name="Normal 8 4 2 3 2 3 2 2 2" xfId="37790" xr:uid="{00000000-0005-0000-0000-000078930000}"/>
    <cellStyle name="Normal 8 4 2 3 2 3 2 3" xfId="37791" xr:uid="{00000000-0005-0000-0000-000079930000}"/>
    <cellStyle name="Normal 8 4 2 3 2 3 3" xfId="37792" xr:uid="{00000000-0005-0000-0000-00007A930000}"/>
    <cellStyle name="Normal 8 4 2 3 2 3 3 2" xfId="37793" xr:uid="{00000000-0005-0000-0000-00007B930000}"/>
    <cellStyle name="Normal 8 4 2 3 2 3 4" xfId="37794" xr:uid="{00000000-0005-0000-0000-00007C930000}"/>
    <cellStyle name="Normal 8 4 2 3 2 4" xfId="37795" xr:uid="{00000000-0005-0000-0000-00007D930000}"/>
    <cellStyle name="Normal 8 4 2 3 2 4 2" xfId="37796" xr:uid="{00000000-0005-0000-0000-00007E930000}"/>
    <cellStyle name="Normal 8 4 2 3 2 4 2 2" xfId="37797" xr:uid="{00000000-0005-0000-0000-00007F930000}"/>
    <cellStyle name="Normal 8 4 2 3 2 4 3" xfId="37798" xr:uid="{00000000-0005-0000-0000-000080930000}"/>
    <cellStyle name="Normal 8 4 2 3 2 5" xfId="37799" xr:uid="{00000000-0005-0000-0000-000081930000}"/>
    <cellStyle name="Normal 8 4 2 3 2 5 2" xfId="37800" xr:uid="{00000000-0005-0000-0000-000082930000}"/>
    <cellStyle name="Normal 8 4 2 3 2 6" xfId="37801" xr:uid="{00000000-0005-0000-0000-000083930000}"/>
    <cellStyle name="Normal 8 4 2 3 3" xfId="37802" xr:uid="{00000000-0005-0000-0000-000084930000}"/>
    <cellStyle name="Normal 8 4 2 3 3 2" xfId="37803" xr:uid="{00000000-0005-0000-0000-000085930000}"/>
    <cellStyle name="Normal 8 4 2 3 3 2 2" xfId="37804" xr:uid="{00000000-0005-0000-0000-000086930000}"/>
    <cellStyle name="Normal 8 4 2 3 3 2 2 2" xfId="37805" xr:uid="{00000000-0005-0000-0000-000087930000}"/>
    <cellStyle name="Normal 8 4 2 3 3 2 2 2 2" xfId="37806" xr:uid="{00000000-0005-0000-0000-000088930000}"/>
    <cellStyle name="Normal 8 4 2 3 3 2 2 2 2 2" xfId="37807" xr:uid="{00000000-0005-0000-0000-000089930000}"/>
    <cellStyle name="Normal 8 4 2 3 3 2 2 2 3" xfId="37808" xr:uid="{00000000-0005-0000-0000-00008A930000}"/>
    <cellStyle name="Normal 8 4 2 3 3 2 2 3" xfId="37809" xr:uid="{00000000-0005-0000-0000-00008B930000}"/>
    <cellStyle name="Normal 8 4 2 3 3 2 2 3 2" xfId="37810" xr:uid="{00000000-0005-0000-0000-00008C930000}"/>
    <cellStyle name="Normal 8 4 2 3 3 2 2 4" xfId="37811" xr:uid="{00000000-0005-0000-0000-00008D930000}"/>
    <cellStyle name="Normal 8 4 2 3 3 2 3" xfId="37812" xr:uid="{00000000-0005-0000-0000-00008E930000}"/>
    <cellStyle name="Normal 8 4 2 3 3 2 3 2" xfId="37813" xr:uid="{00000000-0005-0000-0000-00008F930000}"/>
    <cellStyle name="Normal 8 4 2 3 3 2 3 2 2" xfId="37814" xr:uid="{00000000-0005-0000-0000-000090930000}"/>
    <cellStyle name="Normal 8 4 2 3 3 2 3 3" xfId="37815" xr:uid="{00000000-0005-0000-0000-000091930000}"/>
    <cellStyle name="Normal 8 4 2 3 3 2 4" xfId="37816" xr:uid="{00000000-0005-0000-0000-000092930000}"/>
    <cellStyle name="Normal 8 4 2 3 3 2 4 2" xfId="37817" xr:uid="{00000000-0005-0000-0000-000093930000}"/>
    <cellStyle name="Normal 8 4 2 3 3 2 5" xfId="37818" xr:uid="{00000000-0005-0000-0000-000094930000}"/>
    <cellStyle name="Normal 8 4 2 3 3 3" xfId="37819" xr:uid="{00000000-0005-0000-0000-000095930000}"/>
    <cellStyle name="Normal 8 4 2 3 3 3 2" xfId="37820" xr:uid="{00000000-0005-0000-0000-000096930000}"/>
    <cellStyle name="Normal 8 4 2 3 3 3 2 2" xfId="37821" xr:uid="{00000000-0005-0000-0000-000097930000}"/>
    <cellStyle name="Normal 8 4 2 3 3 3 2 2 2" xfId="37822" xr:uid="{00000000-0005-0000-0000-000098930000}"/>
    <cellStyle name="Normal 8 4 2 3 3 3 2 3" xfId="37823" xr:uid="{00000000-0005-0000-0000-000099930000}"/>
    <cellStyle name="Normal 8 4 2 3 3 3 3" xfId="37824" xr:uid="{00000000-0005-0000-0000-00009A930000}"/>
    <cellStyle name="Normal 8 4 2 3 3 3 3 2" xfId="37825" xr:uid="{00000000-0005-0000-0000-00009B930000}"/>
    <cellStyle name="Normal 8 4 2 3 3 3 4" xfId="37826" xr:uid="{00000000-0005-0000-0000-00009C930000}"/>
    <cellStyle name="Normal 8 4 2 3 3 4" xfId="37827" xr:uid="{00000000-0005-0000-0000-00009D930000}"/>
    <cellStyle name="Normal 8 4 2 3 3 4 2" xfId="37828" xr:uid="{00000000-0005-0000-0000-00009E930000}"/>
    <cellStyle name="Normal 8 4 2 3 3 4 2 2" xfId="37829" xr:uid="{00000000-0005-0000-0000-00009F930000}"/>
    <cellStyle name="Normal 8 4 2 3 3 4 3" xfId="37830" xr:uid="{00000000-0005-0000-0000-0000A0930000}"/>
    <cellStyle name="Normal 8 4 2 3 3 5" xfId="37831" xr:uid="{00000000-0005-0000-0000-0000A1930000}"/>
    <cellStyle name="Normal 8 4 2 3 3 5 2" xfId="37832" xr:uid="{00000000-0005-0000-0000-0000A2930000}"/>
    <cellStyle name="Normal 8 4 2 3 3 6" xfId="37833" xr:uid="{00000000-0005-0000-0000-0000A3930000}"/>
    <cellStyle name="Normal 8 4 2 3 4" xfId="37834" xr:uid="{00000000-0005-0000-0000-0000A4930000}"/>
    <cellStyle name="Normal 8 4 2 3 4 2" xfId="37835" xr:uid="{00000000-0005-0000-0000-0000A5930000}"/>
    <cellStyle name="Normal 8 4 2 3 4 2 2" xfId="37836" xr:uid="{00000000-0005-0000-0000-0000A6930000}"/>
    <cellStyle name="Normal 8 4 2 3 4 2 2 2" xfId="37837" xr:uid="{00000000-0005-0000-0000-0000A7930000}"/>
    <cellStyle name="Normal 8 4 2 3 4 2 2 2 2" xfId="37838" xr:uid="{00000000-0005-0000-0000-0000A8930000}"/>
    <cellStyle name="Normal 8 4 2 3 4 2 2 3" xfId="37839" xr:uid="{00000000-0005-0000-0000-0000A9930000}"/>
    <cellStyle name="Normal 8 4 2 3 4 2 3" xfId="37840" xr:uid="{00000000-0005-0000-0000-0000AA930000}"/>
    <cellStyle name="Normal 8 4 2 3 4 2 3 2" xfId="37841" xr:uid="{00000000-0005-0000-0000-0000AB930000}"/>
    <cellStyle name="Normal 8 4 2 3 4 2 4" xfId="37842" xr:uid="{00000000-0005-0000-0000-0000AC930000}"/>
    <cellStyle name="Normal 8 4 2 3 4 3" xfId="37843" xr:uid="{00000000-0005-0000-0000-0000AD930000}"/>
    <cellStyle name="Normal 8 4 2 3 4 3 2" xfId="37844" xr:uid="{00000000-0005-0000-0000-0000AE930000}"/>
    <cellStyle name="Normal 8 4 2 3 4 3 2 2" xfId="37845" xr:uid="{00000000-0005-0000-0000-0000AF930000}"/>
    <cellStyle name="Normal 8 4 2 3 4 3 3" xfId="37846" xr:uid="{00000000-0005-0000-0000-0000B0930000}"/>
    <cellStyle name="Normal 8 4 2 3 4 4" xfId="37847" xr:uid="{00000000-0005-0000-0000-0000B1930000}"/>
    <cellStyle name="Normal 8 4 2 3 4 4 2" xfId="37848" xr:uid="{00000000-0005-0000-0000-0000B2930000}"/>
    <cellStyle name="Normal 8 4 2 3 4 5" xfId="37849" xr:uid="{00000000-0005-0000-0000-0000B3930000}"/>
    <cellStyle name="Normal 8 4 2 3 5" xfId="37850" xr:uid="{00000000-0005-0000-0000-0000B4930000}"/>
    <cellStyle name="Normal 8 4 2 3 5 2" xfId="37851" xr:uid="{00000000-0005-0000-0000-0000B5930000}"/>
    <cellStyle name="Normal 8 4 2 3 5 2 2" xfId="37852" xr:uid="{00000000-0005-0000-0000-0000B6930000}"/>
    <cellStyle name="Normal 8 4 2 3 5 2 2 2" xfId="37853" xr:uid="{00000000-0005-0000-0000-0000B7930000}"/>
    <cellStyle name="Normal 8 4 2 3 5 2 3" xfId="37854" xr:uid="{00000000-0005-0000-0000-0000B8930000}"/>
    <cellStyle name="Normal 8 4 2 3 5 3" xfId="37855" xr:uid="{00000000-0005-0000-0000-0000B9930000}"/>
    <cellStyle name="Normal 8 4 2 3 5 3 2" xfId="37856" xr:uid="{00000000-0005-0000-0000-0000BA930000}"/>
    <cellStyle name="Normal 8 4 2 3 5 4" xfId="37857" xr:uid="{00000000-0005-0000-0000-0000BB930000}"/>
    <cellStyle name="Normal 8 4 2 3 6" xfId="37858" xr:uid="{00000000-0005-0000-0000-0000BC930000}"/>
    <cellStyle name="Normal 8 4 2 3 6 2" xfId="37859" xr:uid="{00000000-0005-0000-0000-0000BD930000}"/>
    <cellStyle name="Normal 8 4 2 3 6 2 2" xfId="37860" xr:uid="{00000000-0005-0000-0000-0000BE930000}"/>
    <cellStyle name="Normal 8 4 2 3 6 3" xfId="37861" xr:uid="{00000000-0005-0000-0000-0000BF930000}"/>
    <cellStyle name="Normal 8 4 2 3 7" xfId="37862" xr:uid="{00000000-0005-0000-0000-0000C0930000}"/>
    <cellStyle name="Normal 8 4 2 3 7 2" xfId="37863" xr:uid="{00000000-0005-0000-0000-0000C1930000}"/>
    <cellStyle name="Normal 8 4 2 3 8" xfId="37864" xr:uid="{00000000-0005-0000-0000-0000C2930000}"/>
    <cellStyle name="Normal 8 4 2 4" xfId="37865" xr:uid="{00000000-0005-0000-0000-0000C3930000}"/>
    <cellStyle name="Normal 8 4 2 4 2" xfId="37866" xr:uid="{00000000-0005-0000-0000-0000C4930000}"/>
    <cellStyle name="Normal 8 4 2 4 2 2" xfId="37867" xr:uid="{00000000-0005-0000-0000-0000C5930000}"/>
    <cellStyle name="Normal 8 4 2 4 2 2 2" xfId="37868" xr:uid="{00000000-0005-0000-0000-0000C6930000}"/>
    <cellStyle name="Normal 8 4 2 4 2 2 2 2" xfId="37869" xr:uid="{00000000-0005-0000-0000-0000C7930000}"/>
    <cellStyle name="Normal 8 4 2 4 2 2 2 2 2" xfId="37870" xr:uid="{00000000-0005-0000-0000-0000C8930000}"/>
    <cellStyle name="Normal 8 4 2 4 2 2 2 3" xfId="37871" xr:uid="{00000000-0005-0000-0000-0000C9930000}"/>
    <cellStyle name="Normal 8 4 2 4 2 2 3" xfId="37872" xr:uid="{00000000-0005-0000-0000-0000CA930000}"/>
    <cellStyle name="Normal 8 4 2 4 2 2 3 2" xfId="37873" xr:uid="{00000000-0005-0000-0000-0000CB930000}"/>
    <cellStyle name="Normal 8 4 2 4 2 2 4" xfId="37874" xr:uid="{00000000-0005-0000-0000-0000CC930000}"/>
    <cellStyle name="Normal 8 4 2 4 2 3" xfId="37875" xr:uid="{00000000-0005-0000-0000-0000CD930000}"/>
    <cellStyle name="Normal 8 4 2 4 2 3 2" xfId="37876" xr:uid="{00000000-0005-0000-0000-0000CE930000}"/>
    <cellStyle name="Normal 8 4 2 4 2 3 2 2" xfId="37877" xr:uid="{00000000-0005-0000-0000-0000CF930000}"/>
    <cellStyle name="Normal 8 4 2 4 2 3 3" xfId="37878" xr:uid="{00000000-0005-0000-0000-0000D0930000}"/>
    <cellStyle name="Normal 8 4 2 4 2 4" xfId="37879" xr:uid="{00000000-0005-0000-0000-0000D1930000}"/>
    <cellStyle name="Normal 8 4 2 4 2 4 2" xfId="37880" xr:uid="{00000000-0005-0000-0000-0000D2930000}"/>
    <cellStyle name="Normal 8 4 2 4 2 5" xfId="37881" xr:uid="{00000000-0005-0000-0000-0000D3930000}"/>
    <cellStyle name="Normal 8 4 2 4 3" xfId="37882" xr:uid="{00000000-0005-0000-0000-0000D4930000}"/>
    <cellStyle name="Normal 8 4 2 4 3 2" xfId="37883" xr:uid="{00000000-0005-0000-0000-0000D5930000}"/>
    <cellStyle name="Normal 8 4 2 4 3 2 2" xfId="37884" xr:uid="{00000000-0005-0000-0000-0000D6930000}"/>
    <cellStyle name="Normal 8 4 2 4 3 2 2 2" xfId="37885" xr:uid="{00000000-0005-0000-0000-0000D7930000}"/>
    <cellStyle name="Normal 8 4 2 4 3 2 3" xfId="37886" xr:uid="{00000000-0005-0000-0000-0000D8930000}"/>
    <cellStyle name="Normal 8 4 2 4 3 3" xfId="37887" xr:uid="{00000000-0005-0000-0000-0000D9930000}"/>
    <cellStyle name="Normal 8 4 2 4 3 3 2" xfId="37888" xr:uid="{00000000-0005-0000-0000-0000DA930000}"/>
    <cellStyle name="Normal 8 4 2 4 3 4" xfId="37889" xr:uid="{00000000-0005-0000-0000-0000DB930000}"/>
    <cellStyle name="Normal 8 4 2 4 4" xfId="37890" xr:uid="{00000000-0005-0000-0000-0000DC930000}"/>
    <cellStyle name="Normal 8 4 2 4 4 2" xfId="37891" xr:uid="{00000000-0005-0000-0000-0000DD930000}"/>
    <cellStyle name="Normal 8 4 2 4 4 2 2" xfId="37892" xr:uid="{00000000-0005-0000-0000-0000DE930000}"/>
    <cellStyle name="Normal 8 4 2 4 4 3" xfId="37893" xr:uid="{00000000-0005-0000-0000-0000DF930000}"/>
    <cellStyle name="Normal 8 4 2 4 5" xfId="37894" xr:uid="{00000000-0005-0000-0000-0000E0930000}"/>
    <cellStyle name="Normal 8 4 2 4 5 2" xfId="37895" xr:uid="{00000000-0005-0000-0000-0000E1930000}"/>
    <cellStyle name="Normal 8 4 2 4 6" xfId="37896" xr:uid="{00000000-0005-0000-0000-0000E2930000}"/>
    <cellStyle name="Normal 8 4 2 5" xfId="37897" xr:uid="{00000000-0005-0000-0000-0000E3930000}"/>
    <cellStyle name="Normal 8 4 2 5 2" xfId="37898" xr:uid="{00000000-0005-0000-0000-0000E4930000}"/>
    <cellStyle name="Normal 8 4 2 5 2 2" xfId="37899" xr:uid="{00000000-0005-0000-0000-0000E5930000}"/>
    <cellStyle name="Normal 8 4 2 5 2 2 2" xfId="37900" xr:uid="{00000000-0005-0000-0000-0000E6930000}"/>
    <cellStyle name="Normal 8 4 2 5 2 2 2 2" xfId="37901" xr:uid="{00000000-0005-0000-0000-0000E7930000}"/>
    <cellStyle name="Normal 8 4 2 5 2 2 2 2 2" xfId="37902" xr:uid="{00000000-0005-0000-0000-0000E8930000}"/>
    <cellStyle name="Normal 8 4 2 5 2 2 2 3" xfId="37903" xr:uid="{00000000-0005-0000-0000-0000E9930000}"/>
    <cellStyle name="Normal 8 4 2 5 2 2 3" xfId="37904" xr:uid="{00000000-0005-0000-0000-0000EA930000}"/>
    <cellStyle name="Normal 8 4 2 5 2 2 3 2" xfId="37905" xr:uid="{00000000-0005-0000-0000-0000EB930000}"/>
    <cellStyle name="Normal 8 4 2 5 2 2 4" xfId="37906" xr:uid="{00000000-0005-0000-0000-0000EC930000}"/>
    <cellStyle name="Normal 8 4 2 5 2 3" xfId="37907" xr:uid="{00000000-0005-0000-0000-0000ED930000}"/>
    <cellStyle name="Normal 8 4 2 5 2 3 2" xfId="37908" xr:uid="{00000000-0005-0000-0000-0000EE930000}"/>
    <cellStyle name="Normal 8 4 2 5 2 3 2 2" xfId="37909" xr:uid="{00000000-0005-0000-0000-0000EF930000}"/>
    <cellStyle name="Normal 8 4 2 5 2 3 3" xfId="37910" xr:uid="{00000000-0005-0000-0000-0000F0930000}"/>
    <cellStyle name="Normal 8 4 2 5 2 4" xfId="37911" xr:uid="{00000000-0005-0000-0000-0000F1930000}"/>
    <cellStyle name="Normal 8 4 2 5 2 4 2" xfId="37912" xr:uid="{00000000-0005-0000-0000-0000F2930000}"/>
    <cellStyle name="Normal 8 4 2 5 2 5" xfId="37913" xr:uid="{00000000-0005-0000-0000-0000F3930000}"/>
    <cellStyle name="Normal 8 4 2 5 3" xfId="37914" xr:uid="{00000000-0005-0000-0000-0000F4930000}"/>
    <cellStyle name="Normal 8 4 2 5 3 2" xfId="37915" xr:uid="{00000000-0005-0000-0000-0000F5930000}"/>
    <cellStyle name="Normal 8 4 2 5 3 2 2" xfId="37916" xr:uid="{00000000-0005-0000-0000-0000F6930000}"/>
    <cellStyle name="Normal 8 4 2 5 3 2 2 2" xfId="37917" xr:uid="{00000000-0005-0000-0000-0000F7930000}"/>
    <cellStyle name="Normal 8 4 2 5 3 2 3" xfId="37918" xr:uid="{00000000-0005-0000-0000-0000F8930000}"/>
    <cellStyle name="Normal 8 4 2 5 3 3" xfId="37919" xr:uid="{00000000-0005-0000-0000-0000F9930000}"/>
    <cellStyle name="Normal 8 4 2 5 3 3 2" xfId="37920" xr:uid="{00000000-0005-0000-0000-0000FA930000}"/>
    <cellStyle name="Normal 8 4 2 5 3 4" xfId="37921" xr:uid="{00000000-0005-0000-0000-0000FB930000}"/>
    <cellStyle name="Normal 8 4 2 5 4" xfId="37922" xr:uid="{00000000-0005-0000-0000-0000FC930000}"/>
    <cellStyle name="Normal 8 4 2 5 4 2" xfId="37923" xr:uid="{00000000-0005-0000-0000-0000FD930000}"/>
    <cellStyle name="Normal 8 4 2 5 4 2 2" xfId="37924" xr:uid="{00000000-0005-0000-0000-0000FE930000}"/>
    <cellStyle name="Normal 8 4 2 5 4 3" xfId="37925" xr:uid="{00000000-0005-0000-0000-0000FF930000}"/>
    <cellStyle name="Normal 8 4 2 5 5" xfId="37926" xr:uid="{00000000-0005-0000-0000-000000940000}"/>
    <cellStyle name="Normal 8 4 2 5 5 2" xfId="37927" xr:uid="{00000000-0005-0000-0000-000001940000}"/>
    <cellStyle name="Normal 8 4 2 5 6" xfId="37928" xr:uid="{00000000-0005-0000-0000-000002940000}"/>
    <cellStyle name="Normal 8 4 2 6" xfId="37929" xr:uid="{00000000-0005-0000-0000-000003940000}"/>
    <cellStyle name="Normal 8 4 2 6 2" xfId="37930" xr:uid="{00000000-0005-0000-0000-000004940000}"/>
    <cellStyle name="Normal 8 4 2 6 2 2" xfId="37931" xr:uid="{00000000-0005-0000-0000-000005940000}"/>
    <cellStyle name="Normal 8 4 2 6 2 2 2" xfId="37932" xr:uid="{00000000-0005-0000-0000-000006940000}"/>
    <cellStyle name="Normal 8 4 2 6 2 2 2 2" xfId="37933" xr:uid="{00000000-0005-0000-0000-000007940000}"/>
    <cellStyle name="Normal 8 4 2 6 2 2 3" xfId="37934" xr:uid="{00000000-0005-0000-0000-000008940000}"/>
    <cellStyle name="Normal 8 4 2 6 2 3" xfId="37935" xr:uid="{00000000-0005-0000-0000-000009940000}"/>
    <cellStyle name="Normal 8 4 2 6 2 3 2" xfId="37936" xr:uid="{00000000-0005-0000-0000-00000A940000}"/>
    <cellStyle name="Normal 8 4 2 6 2 4" xfId="37937" xr:uid="{00000000-0005-0000-0000-00000B940000}"/>
    <cellStyle name="Normal 8 4 2 6 3" xfId="37938" xr:uid="{00000000-0005-0000-0000-00000C940000}"/>
    <cellStyle name="Normal 8 4 2 6 3 2" xfId="37939" xr:uid="{00000000-0005-0000-0000-00000D940000}"/>
    <cellStyle name="Normal 8 4 2 6 3 2 2" xfId="37940" xr:uid="{00000000-0005-0000-0000-00000E940000}"/>
    <cellStyle name="Normal 8 4 2 6 3 3" xfId="37941" xr:uid="{00000000-0005-0000-0000-00000F940000}"/>
    <cellStyle name="Normal 8 4 2 6 4" xfId="37942" xr:uid="{00000000-0005-0000-0000-000010940000}"/>
    <cellStyle name="Normal 8 4 2 6 4 2" xfId="37943" xr:uid="{00000000-0005-0000-0000-000011940000}"/>
    <cellStyle name="Normal 8 4 2 6 5" xfId="37944" xr:uid="{00000000-0005-0000-0000-000012940000}"/>
    <cellStyle name="Normal 8 4 2 7" xfId="37945" xr:uid="{00000000-0005-0000-0000-000013940000}"/>
    <cellStyle name="Normal 8 4 2 7 2" xfId="37946" xr:uid="{00000000-0005-0000-0000-000014940000}"/>
    <cellStyle name="Normal 8 4 2 7 2 2" xfId="37947" xr:uid="{00000000-0005-0000-0000-000015940000}"/>
    <cellStyle name="Normal 8 4 2 7 2 2 2" xfId="37948" xr:uid="{00000000-0005-0000-0000-000016940000}"/>
    <cellStyle name="Normal 8 4 2 7 2 3" xfId="37949" xr:uid="{00000000-0005-0000-0000-000017940000}"/>
    <cellStyle name="Normal 8 4 2 7 3" xfId="37950" xr:uid="{00000000-0005-0000-0000-000018940000}"/>
    <cellStyle name="Normal 8 4 2 7 3 2" xfId="37951" xr:uid="{00000000-0005-0000-0000-000019940000}"/>
    <cellStyle name="Normal 8 4 2 7 4" xfId="37952" xr:uid="{00000000-0005-0000-0000-00001A940000}"/>
    <cellStyle name="Normal 8 4 2 8" xfId="37953" xr:uid="{00000000-0005-0000-0000-00001B940000}"/>
    <cellStyle name="Normal 8 4 2 8 2" xfId="37954" xr:uid="{00000000-0005-0000-0000-00001C940000}"/>
    <cellStyle name="Normal 8 4 2 8 2 2" xfId="37955" xr:uid="{00000000-0005-0000-0000-00001D940000}"/>
    <cellStyle name="Normal 8 4 2 8 3" xfId="37956" xr:uid="{00000000-0005-0000-0000-00001E940000}"/>
    <cellStyle name="Normal 8 4 2 9" xfId="37957" xr:uid="{00000000-0005-0000-0000-00001F940000}"/>
    <cellStyle name="Normal 8 4 2 9 2" xfId="37958" xr:uid="{00000000-0005-0000-0000-000020940000}"/>
    <cellStyle name="Normal 8 4 3" xfId="37959" xr:uid="{00000000-0005-0000-0000-000021940000}"/>
    <cellStyle name="Normal 8 4 3 2" xfId="37960" xr:uid="{00000000-0005-0000-0000-000022940000}"/>
    <cellStyle name="Normal 8 4 3 2 2" xfId="37961" xr:uid="{00000000-0005-0000-0000-000023940000}"/>
    <cellStyle name="Normal 8 4 3 2 2 2" xfId="37962" xr:uid="{00000000-0005-0000-0000-000024940000}"/>
    <cellStyle name="Normal 8 4 3 2 2 2 2" xfId="37963" xr:uid="{00000000-0005-0000-0000-000025940000}"/>
    <cellStyle name="Normal 8 4 3 2 2 2 2 2" xfId="37964" xr:uid="{00000000-0005-0000-0000-000026940000}"/>
    <cellStyle name="Normal 8 4 3 2 2 2 2 2 2" xfId="37965" xr:uid="{00000000-0005-0000-0000-000027940000}"/>
    <cellStyle name="Normal 8 4 3 2 2 2 2 2 2 2" xfId="37966" xr:uid="{00000000-0005-0000-0000-000028940000}"/>
    <cellStyle name="Normal 8 4 3 2 2 2 2 2 3" xfId="37967" xr:uid="{00000000-0005-0000-0000-000029940000}"/>
    <cellStyle name="Normal 8 4 3 2 2 2 2 3" xfId="37968" xr:uid="{00000000-0005-0000-0000-00002A940000}"/>
    <cellStyle name="Normal 8 4 3 2 2 2 2 3 2" xfId="37969" xr:uid="{00000000-0005-0000-0000-00002B940000}"/>
    <cellStyle name="Normal 8 4 3 2 2 2 2 4" xfId="37970" xr:uid="{00000000-0005-0000-0000-00002C940000}"/>
    <cellStyle name="Normal 8 4 3 2 2 2 3" xfId="37971" xr:uid="{00000000-0005-0000-0000-00002D940000}"/>
    <cellStyle name="Normal 8 4 3 2 2 2 3 2" xfId="37972" xr:uid="{00000000-0005-0000-0000-00002E940000}"/>
    <cellStyle name="Normal 8 4 3 2 2 2 3 2 2" xfId="37973" xr:uid="{00000000-0005-0000-0000-00002F940000}"/>
    <cellStyle name="Normal 8 4 3 2 2 2 3 3" xfId="37974" xr:uid="{00000000-0005-0000-0000-000030940000}"/>
    <cellStyle name="Normal 8 4 3 2 2 2 4" xfId="37975" xr:uid="{00000000-0005-0000-0000-000031940000}"/>
    <cellStyle name="Normal 8 4 3 2 2 2 4 2" xfId="37976" xr:uid="{00000000-0005-0000-0000-000032940000}"/>
    <cellStyle name="Normal 8 4 3 2 2 2 5" xfId="37977" xr:uid="{00000000-0005-0000-0000-000033940000}"/>
    <cellStyle name="Normal 8 4 3 2 2 3" xfId="37978" xr:uid="{00000000-0005-0000-0000-000034940000}"/>
    <cellStyle name="Normal 8 4 3 2 2 3 2" xfId="37979" xr:uid="{00000000-0005-0000-0000-000035940000}"/>
    <cellStyle name="Normal 8 4 3 2 2 3 2 2" xfId="37980" xr:uid="{00000000-0005-0000-0000-000036940000}"/>
    <cellStyle name="Normal 8 4 3 2 2 3 2 2 2" xfId="37981" xr:uid="{00000000-0005-0000-0000-000037940000}"/>
    <cellStyle name="Normal 8 4 3 2 2 3 2 3" xfId="37982" xr:uid="{00000000-0005-0000-0000-000038940000}"/>
    <cellStyle name="Normal 8 4 3 2 2 3 3" xfId="37983" xr:uid="{00000000-0005-0000-0000-000039940000}"/>
    <cellStyle name="Normal 8 4 3 2 2 3 3 2" xfId="37984" xr:uid="{00000000-0005-0000-0000-00003A940000}"/>
    <cellStyle name="Normal 8 4 3 2 2 3 4" xfId="37985" xr:uid="{00000000-0005-0000-0000-00003B940000}"/>
    <cellStyle name="Normal 8 4 3 2 2 4" xfId="37986" xr:uid="{00000000-0005-0000-0000-00003C940000}"/>
    <cellStyle name="Normal 8 4 3 2 2 4 2" xfId="37987" xr:uid="{00000000-0005-0000-0000-00003D940000}"/>
    <cellStyle name="Normal 8 4 3 2 2 4 2 2" xfId="37988" xr:uid="{00000000-0005-0000-0000-00003E940000}"/>
    <cellStyle name="Normal 8 4 3 2 2 4 3" xfId="37989" xr:uid="{00000000-0005-0000-0000-00003F940000}"/>
    <cellStyle name="Normal 8 4 3 2 2 5" xfId="37990" xr:uid="{00000000-0005-0000-0000-000040940000}"/>
    <cellStyle name="Normal 8 4 3 2 2 5 2" xfId="37991" xr:uid="{00000000-0005-0000-0000-000041940000}"/>
    <cellStyle name="Normal 8 4 3 2 2 6" xfId="37992" xr:uid="{00000000-0005-0000-0000-000042940000}"/>
    <cellStyle name="Normal 8 4 3 2 3" xfId="37993" xr:uid="{00000000-0005-0000-0000-000043940000}"/>
    <cellStyle name="Normal 8 4 3 2 3 2" xfId="37994" xr:uid="{00000000-0005-0000-0000-000044940000}"/>
    <cellStyle name="Normal 8 4 3 2 3 2 2" xfId="37995" xr:uid="{00000000-0005-0000-0000-000045940000}"/>
    <cellStyle name="Normal 8 4 3 2 3 2 2 2" xfId="37996" xr:uid="{00000000-0005-0000-0000-000046940000}"/>
    <cellStyle name="Normal 8 4 3 2 3 2 2 2 2" xfId="37997" xr:uid="{00000000-0005-0000-0000-000047940000}"/>
    <cellStyle name="Normal 8 4 3 2 3 2 2 2 2 2" xfId="37998" xr:uid="{00000000-0005-0000-0000-000048940000}"/>
    <cellStyle name="Normal 8 4 3 2 3 2 2 2 3" xfId="37999" xr:uid="{00000000-0005-0000-0000-000049940000}"/>
    <cellStyle name="Normal 8 4 3 2 3 2 2 3" xfId="38000" xr:uid="{00000000-0005-0000-0000-00004A940000}"/>
    <cellStyle name="Normal 8 4 3 2 3 2 2 3 2" xfId="38001" xr:uid="{00000000-0005-0000-0000-00004B940000}"/>
    <cellStyle name="Normal 8 4 3 2 3 2 2 4" xfId="38002" xr:uid="{00000000-0005-0000-0000-00004C940000}"/>
    <cellStyle name="Normal 8 4 3 2 3 2 3" xfId="38003" xr:uid="{00000000-0005-0000-0000-00004D940000}"/>
    <cellStyle name="Normal 8 4 3 2 3 2 3 2" xfId="38004" xr:uid="{00000000-0005-0000-0000-00004E940000}"/>
    <cellStyle name="Normal 8 4 3 2 3 2 3 2 2" xfId="38005" xr:uid="{00000000-0005-0000-0000-00004F940000}"/>
    <cellStyle name="Normal 8 4 3 2 3 2 3 3" xfId="38006" xr:uid="{00000000-0005-0000-0000-000050940000}"/>
    <cellStyle name="Normal 8 4 3 2 3 2 4" xfId="38007" xr:uid="{00000000-0005-0000-0000-000051940000}"/>
    <cellStyle name="Normal 8 4 3 2 3 2 4 2" xfId="38008" xr:uid="{00000000-0005-0000-0000-000052940000}"/>
    <cellStyle name="Normal 8 4 3 2 3 2 5" xfId="38009" xr:uid="{00000000-0005-0000-0000-000053940000}"/>
    <cellStyle name="Normal 8 4 3 2 3 3" xfId="38010" xr:uid="{00000000-0005-0000-0000-000054940000}"/>
    <cellStyle name="Normal 8 4 3 2 3 3 2" xfId="38011" xr:uid="{00000000-0005-0000-0000-000055940000}"/>
    <cellStyle name="Normal 8 4 3 2 3 3 2 2" xfId="38012" xr:uid="{00000000-0005-0000-0000-000056940000}"/>
    <cellStyle name="Normal 8 4 3 2 3 3 2 2 2" xfId="38013" xr:uid="{00000000-0005-0000-0000-000057940000}"/>
    <cellStyle name="Normal 8 4 3 2 3 3 2 3" xfId="38014" xr:uid="{00000000-0005-0000-0000-000058940000}"/>
    <cellStyle name="Normal 8 4 3 2 3 3 3" xfId="38015" xr:uid="{00000000-0005-0000-0000-000059940000}"/>
    <cellStyle name="Normal 8 4 3 2 3 3 3 2" xfId="38016" xr:uid="{00000000-0005-0000-0000-00005A940000}"/>
    <cellStyle name="Normal 8 4 3 2 3 3 4" xfId="38017" xr:uid="{00000000-0005-0000-0000-00005B940000}"/>
    <cellStyle name="Normal 8 4 3 2 3 4" xfId="38018" xr:uid="{00000000-0005-0000-0000-00005C940000}"/>
    <cellStyle name="Normal 8 4 3 2 3 4 2" xfId="38019" xr:uid="{00000000-0005-0000-0000-00005D940000}"/>
    <cellStyle name="Normal 8 4 3 2 3 4 2 2" xfId="38020" xr:uid="{00000000-0005-0000-0000-00005E940000}"/>
    <cellStyle name="Normal 8 4 3 2 3 4 3" xfId="38021" xr:uid="{00000000-0005-0000-0000-00005F940000}"/>
    <cellStyle name="Normal 8 4 3 2 3 5" xfId="38022" xr:uid="{00000000-0005-0000-0000-000060940000}"/>
    <cellStyle name="Normal 8 4 3 2 3 5 2" xfId="38023" xr:uid="{00000000-0005-0000-0000-000061940000}"/>
    <cellStyle name="Normal 8 4 3 2 3 6" xfId="38024" xr:uid="{00000000-0005-0000-0000-000062940000}"/>
    <cellStyle name="Normal 8 4 3 2 4" xfId="38025" xr:uid="{00000000-0005-0000-0000-000063940000}"/>
    <cellStyle name="Normal 8 4 3 2 4 2" xfId="38026" xr:uid="{00000000-0005-0000-0000-000064940000}"/>
    <cellStyle name="Normal 8 4 3 2 4 2 2" xfId="38027" xr:uid="{00000000-0005-0000-0000-000065940000}"/>
    <cellStyle name="Normal 8 4 3 2 4 2 2 2" xfId="38028" xr:uid="{00000000-0005-0000-0000-000066940000}"/>
    <cellStyle name="Normal 8 4 3 2 4 2 2 2 2" xfId="38029" xr:uid="{00000000-0005-0000-0000-000067940000}"/>
    <cellStyle name="Normal 8 4 3 2 4 2 2 3" xfId="38030" xr:uid="{00000000-0005-0000-0000-000068940000}"/>
    <cellStyle name="Normal 8 4 3 2 4 2 3" xfId="38031" xr:uid="{00000000-0005-0000-0000-000069940000}"/>
    <cellStyle name="Normal 8 4 3 2 4 2 3 2" xfId="38032" xr:uid="{00000000-0005-0000-0000-00006A940000}"/>
    <cellStyle name="Normal 8 4 3 2 4 2 4" xfId="38033" xr:uid="{00000000-0005-0000-0000-00006B940000}"/>
    <cellStyle name="Normal 8 4 3 2 4 3" xfId="38034" xr:uid="{00000000-0005-0000-0000-00006C940000}"/>
    <cellStyle name="Normal 8 4 3 2 4 3 2" xfId="38035" xr:uid="{00000000-0005-0000-0000-00006D940000}"/>
    <cellStyle name="Normal 8 4 3 2 4 3 2 2" xfId="38036" xr:uid="{00000000-0005-0000-0000-00006E940000}"/>
    <cellStyle name="Normal 8 4 3 2 4 3 3" xfId="38037" xr:uid="{00000000-0005-0000-0000-00006F940000}"/>
    <cellStyle name="Normal 8 4 3 2 4 4" xfId="38038" xr:uid="{00000000-0005-0000-0000-000070940000}"/>
    <cellStyle name="Normal 8 4 3 2 4 4 2" xfId="38039" xr:uid="{00000000-0005-0000-0000-000071940000}"/>
    <cellStyle name="Normal 8 4 3 2 4 5" xfId="38040" xr:uid="{00000000-0005-0000-0000-000072940000}"/>
    <cellStyle name="Normal 8 4 3 2 5" xfId="38041" xr:uid="{00000000-0005-0000-0000-000073940000}"/>
    <cellStyle name="Normal 8 4 3 2 5 2" xfId="38042" xr:uid="{00000000-0005-0000-0000-000074940000}"/>
    <cellStyle name="Normal 8 4 3 2 5 2 2" xfId="38043" xr:uid="{00000000-0005-0000-0000-000075940000}"/>
    <cellStyle name="Normal 8 4 3 2 5 2 2 2" xfId="38044" xr:uid="{00000000-0005-0000-0000-000076940000}"/>
    <cellStyle name="Normal 8 4 3 2 5 2 3" xfId="38045" xr:uid="{00000000-0005-0000-0000-000077940000}"/>
    <cellStyle name="Normal 8 4 3 2 5 3" xfId="38046" xr:uid="{00000000-0005-0000-0000-000078940000}"/>
    <cellStyle name="Normal 8 4 3 2 5 3 2" xfId="38047" xr:uid="{00000000-0005-0000-0000-000079940000}"/>
    <cellStyle name="Normal 8 4 3 2 5 4" xfId="38048" xr:uid="{00000000-0005-0000-0000-00007A940000}"/>
    <cellStyle name="Normal 8 4 3 2 6" xfId="38049" xr:uid="{00000000-0005-0000-0000-00007B940000}"/>
    <cellStyle name="Normal 8 4 3 2 6 2" xfId="38050" xr:uid="{00000000-0005-0000-0000-00007C940000}"/>
    <cellStyle name="Normal 8 4 3 2 6 2 2" xfId="38051" xr:uid="{00000000-0005-0000-0000-00007D940000}"/>
    <cellStyle name="Normal 8 4 3 2 6 3" xfId="38052" xr:uid="{00000000-0005-0000-0000-00007E940000}"/>
    <cellStyle name="Normal 8 4 3 2 7" xfId="38053" xr:uid="{00000000-0005-0000-0000-00007F940000}"/>
    <cellStyle name="Normal 8 4 3 2 7 2" xfId="38054" xr:uid="{00000000-0005-0000-0000-000080940000}"/>
    <cellStyle name="Normal 8 4 3 2 8" xfId="38055" xr:uid="{00000000-0005-0000-0000-000081940000}"/>
    <cellStyle name="Normal 8 4 3 3" xfId="38056" xr:uid="{00000000-0005-0000-0000-000082940000}"/>
    <cellStyle name="Normal 8 4 3 3 2" xfId="38057" xr:uid="{00000000-0005-0000-0000-000083940000}"/>
    <cellStyle name="Normal 8 4 3 3 2 2" xfId="38058" xr:uid="{00000000-0005-0000-0000-000084940000}"/>
    <cellStyle name="Normal 8 4 3 3 2 2 2" xfId="38059" xr:uid="{00000000-0005-0000-0000-000085940000}"/>
    <cellStyle name="Normal 8 4 3 3 2 2 2 2" xfId="38060" xr:uid="{00000000-0005-0000-0000-000086940000}"/>
    <cellStyle name="Normal 8 4 3 3 2 2 2 2 2" xfId="38061" xr:uid="{00000000-0005-0000-0000-000087940000}"/>
    <cellStyle name="Normal 8 4 3 3 2 2 2 3" xfId="38062" xr:uid="{00000000-0005-0000-0000-000088940000}"/>
    <cellStyle name="Normal 8 4 3 3 2 2 3" xfId="38063" xr:uid="{00000000-0005-0000-0000-000089940000}"/>
    <cellStyle name="Normal 8 4 3 3 2 2 3 2" xfId="38064" xr:uid="{00000000-0005-0000-0000-00008A940000}"/>
    <cellStyle name="Normal 8 4 3 3 2 2 4" xfId="38065" xr:uid="{00000000-0005-0000-0000-00008B940000}"/>
    <cellStyle name="Normal 8 4 3 3 2 3" xfId="38066" xr:uid="{00000000-0005-0000-0000-00008C940000}"/>
    <cellStyle name="Normal 8 4 3 3 2 3 2" xfId="38067" xr:uid="{00000000-0005-0000-0000-00008D940000}"/>
    <cellStyle name="Normal 8 4 3 3 2 3 2 2" xfId="38068" xr:uid="{00000000-0005-0000-0000-00008E940000}"/>
    <cellStyle name="Normal 8 4 3 3 2 3 3" xfId="38069" xr:uid="{00000000-0005-0000-0000-00008F940000}"/>
    <cellStyle name="Normal 8 4 3 3 2 4" xfId="38070" xr:uid="{00000000-0005-0000-0000-000090940000}"/>
    <cellStyle name="Normal 8 4 3 3 2 4 2" xfId="38071" xr:uid="{00000000-0005-0000-0000-000091940000}"/>
    <cellStyle name="Normal 8 4 3 3 2 5" xfId="38072" xr:uid="{00000000-0005-0000-0000-000092940000}"/>
    <cellStyle name="Normal 8 4 3 3 3" xfId="38073" xr:uid="{00000000-0005-0000-0000-000093940000}"/>
    <cellStyle name="Normal 8 4 3 3 3 2" xfId="38074" xr:uid="{00000000-0005-0000-0000-000094940000}"/>
    <cellStyle name="Normal 8 4 3 3 3 2 2" xfId="38075" xr:uid="{00000000-0005-0000-0000-000095940000}"/>
    <cellStyle name="Normal 8 4 3 3 3 2 2 2" xfId="38076" xr:uid="{00000000-0005-0000-0000-000096940000}"/>
    <cellStyle name="Normal 8 4 3 3 3 2 3" xfId="38077" xr:uid="{00000000-0005-0000-0000-000097940000}"/>
    <cellStyle name="Normal 8 4 3 3 3 3" xfId="38078" xr:uid="{00000000-0005-0000-0000-000098940000}"/>
    <cellStyle name="Normal 8 4 3 3 3 3 2" xfId="38079" xr:uid="{00000000-0005-0000-0000-000099940000}"/>
    <cellStyle name="Normal 8 4 3 3 3 4" xfId="38080" xr:uid="{00000000-0005-0000-0000-00009A940000}"/>
    <cellStyle name="Normal 8 4 3 3 4" xfId="38081" xr:uid="{00000000-0005-0000-0000-00009B940000}"/>
    <cellStyle name="Normal 8 4 3 3 4 2" xfId="38082" xr:uid="{00000000-0005-0000-0000-00009C940000}"/>
    <cellStyle name="Normal 8 4 3 3 4 2 2" xfId="38083" xr:uid="{00000000-0005-0000-0000-00009D940000}"/>
    <cellStyle name="Normal 8 4 3 3 4 3" xfId="38084" xr:uid="{00000000-0005-0000-0000-00009E940000}"/>
    <cellStyle name="Normal 8 4 3 3 5" xfId="38085" xr:uid="{00000000-0005-0000-0000-00009F940000}"/>
    <cellStyle name="Normal 8 4 3 3 5 2" xfId="38086" xr:uid="{00000000-0005-0000-0000-0000A0940000}"/>
    <cellStyle name="Normal 8 4 3 3 6" xfId="38087" xr:uid="{00000000-0005-0000-0000-0000A1940000}"/>
    <cellStyle name="Normal 8 4 3 4" xfId="38088" xr:uid="{00000000-0005-0000-0000-0000A2940000}"/>
    <cellStyle name="Normal 8 4 3 4 2" xfId="38089" xr:uid="{00000000-0005-0000-0000-0000A3940000}"/>
    <cellStyle name="Normal 8 4 3 4 2 2" xfId="38090" xr:uid="{00000000-0005-0000-0000-0000A4940000}"/>
    <cellStyle name="Normal 8 4 3 4 2 2 2" xfId="38091" xr:uid="{00000000-0005-0000-0000-0000A5940000}"/>
    <cellStyle name="Normal 8 4 3 4 2 2 2 2" xfId="38092" xr:uid="{00000000-0005-0000-0000-0000A6940000}"/>
    <cellStyle name="Normal 8 4 3 4 2 2 2 2 2" xfId="38093" xr:uid="{00000000-0005-0000-0000-0000A7940000}"/>
    <cellStyle name="Normal 8 4 3 4 2 2 2 3" xfId="38094" xr:uid="{00000000-0005-0000-0000-0000A8940000}"/>
    <cellStyle name="Normal 8 4 3 4 2 2 3" xfId="38095" xr:uid="{00000000-0005-0000-0000-0000A9940000}"/>
    <cellStyle name="Normal 8 4 3 4 2 2 3 2" xfId="38096" xr:uid="{00000000-0005-0000-0000-0000AA940000}"/>
    <cellStyle name="Normal 8 4 3 4 2 2 4" xfId="38097" xr:uid="{00000000-0005-0000-0000-0000AB940000}"/>
    <cellStyle name="Normal 8 4 3 4 2 3" xfId="38098" xr:uid="{00000000-0005-0000-0000-0000AC940000}"/>
    <cellStyle name="Normal 8 4 3 4 2 3 2" xfId="38099" xr:uid="{00000000-0005-0000-0000-0000AD940000}"/>
    <cellStyle name="Normal 8 4 3 4 2 3 2 2" xfId="38100" xr:uid="{00000000-0005-0000-0000-0000AE940000}"/>
    <cellStyle name="Normal 8 4 3 4 2 3 3" xfId="38101" xr:uid="{00000000-0005-0000-0000-0000AF940000}"/>
    <cellStyle name="Normal 8 4 3 4 2 4" xfId="38102" xr:uid="{00000000-0005-0000-0000-0000B0940000}"/>
    <cellStyle name="Normal 8 4 3 4 2 4 2" xfId="38103" xr:uid="{00000000-0005-0000-0000-0000B1940000}"/>
    <cellStyle name="Normal 8 4 3 4 2 5" xfId="38104" xr:uid="{00000000-0005-0000-0000-0000B2940000}"/>
    <cellStyle name="Normal 8 4 3 4 3" xfId="38105" xr:uid="{00000000-0005-0000-0000-0000B3940000}"/>
    <cellStyle name="Normal 8 4 3 4 3 2" xfId="38106" xr:uid="{00000000-0005-0000-0000-0000B4940000}"/>
    <cellStyle name="Normal 8 4 3 4 3 2 2" xfId="38107" xr:uid="{00000000-0005-0000-0000-0000B5940000}"/>
    <cellStyle name="Normal 8 4 3 4 3 2 2 2" xfId="38108" xr:uid="{00000000-0005-0000-0000-0000B6940000}"/>
    <cellStyle name="Normal 8 4 3 4 3 2 3" xfId="38109" xr:uid="{00000000-0005-0000-0000-0000B7940000}"/>
    <cellStyle name="Normal 8 4 3 4 3 3" xfId="38110" xr:uid="{00000000-0005-0000-0000-0000B8940000}"/>
    <cellStyle name="Normal 8 4 3 4 3 3 2" xfId="38111" xr:uid="{00000000-0005-0000-0000-0000B9940000}"/>
    <cellStyle name="Normal 8 4 3 4 3 4" xfId="38112" xr:uid="{00000000-0005-0000-0000-0000BA940000}"/>
    <cellStyle name="Normal 8 4 3 4 4" xfId="38113" xr:uid="{00000000-0005-0000-0000-0000BB940000}"/>
    <cellStyle name="Normal 8 4 3 4 4 2" xfId="38114" xr:uid="{00000000-0005-0000-0000-0000BC940000}"/>
    <cellStyle name="Normal 8 4 3 4 4 2 2" xfId="38115" xr:uid="{00000000-0005-0000-0000-0000BD940000}"/>
    <cellStyle name="Normal 8 4 3 4 4 3" xfId="38116" xr:uid="{00000000-0005-0000-0000-0000BE940000}"/>
    <cellStyle name="Normal 8 4 3 4 5" xfId="38117" xr:uid="{00000000-0005-0000-0000-0000BF940000}"/>
    <cellStyle name="Normal 8 4 3 4 5 2" xfId="38118" xr:uid="{00000000-0005-0000-0000-0000C0940000}"/>
    <cellStyle name="Normal 8 4 3 4 6" xfId="38119" xr:uid="{00000000-0005-0000-0000-0000C1940000}"/>
    <cellStyle name="Normal 8 4 3 5" xfId="38120" xr:uid="{00000000-0005-0000-0000-0000C2940000}"/>
    <cellStyle name="Normal 8 4 3 5 2" xfId="38121" xr:uid="{00000000-0005-0000-0000-0000C3940000}"/>
    <cellStyle name="Normal 8 4 3 5 2 2" xfId="38122" xr:uid="{00000000-0005-0000-0000-0000C4940000}"/>
    <cellStyle name="Normal 8 4 3 5 2 2 2" xfId="38123" xr:uid="{00000000-0005-0000-0000-0000C5940000}"/>
    <cellStyle name="Normal 8 4 3 5 2 2 2 2" xfId="38124" xr:uid="{00000000-0005-0000-0000-0000C6940000}"/>
    <cellStyle name="Normal 8 4 3 5 2 2 3" xfId="38125" xr:uid="{00000000-0005-0000-0000-0000C7940000}"/>
    <cellStyle name="Normal 8 4 3 5 2 3" xfId="38126" xr:uid="{00000000-0005-0000-0000-0000C8940000}"/>
    <cellStyle name="Normal 8 4 3 5 2 3 2" xfId="38127" xr:uid="{00000000-0005-0000-0000-0000C9940000}"/>
    <cellStyle name="Normal 8 4 3 5 2 4" xfId="38128" xr:uid="{00000000-0005-0000-0000-0000CA940000}"/>
    <cellStyle name="Normal 8 4 3 5 3" xfId="38129" xr:uid="{00000000-0005-0000-0000-0000CB940000}"/>
    <cellStyle name="Normal 8 4 3 5 3 2" xfId="38130" xr:uid="{00000000-0005-0000-0000-0000CC940000}"/>
    <cellStyle name="Normal 8 4 3 5 3 2 2" xfId="38131" xr:uid="{00000000-0005-0000-0000-0000CD940000}"/>
    <cellStyle name="Normal 8 4 3 5 3 3" xfId="38132" xr:uid="{00000000-0005-0000-0000-0000CE940000}"/>
    <cellStyle name="Normal 8 4 3 5 4" xfId="38133" xr:uid="{00000000-0005-0000-0000-0000CF940000}"/>
    <cellStyle name="Normal 8 4 3 5 4 2" xfId="38134" xr:uid="{00000000-0005-0000-0000-0000D0940000}"/>
    <cellStyle name="Normal 8 4 3 5 5" xfId="38135" xr:uid="{00000000-0005-0000-0000-0000D1940000}"/>
    <cellStyle name="Normal 8 4 3 6" xfId="38136" xr:uid="{00000000-0005-0000-0000-0000D2940000}"/>
    <cellStyle name="Normal 8 4 3 6 2" xfId="38137" xr:uid="{00000000-0005-0000-0000-0000D3940000}"/>
    <cellStyle name="Normal 8 4 3 6 2 2" xfId="38138" xr:uid="{00000000-0005-0000-0000-0000D4940000}"/>
    <cellStyle name="Normal 8 4 3 6 2 2 2" xfId="38139" xr:uid="{00000000-0005-0000-0000-0000D5940000}"/>
    <cellStyle name="Normal 8 4 3 6 2 3" xfId="38140" xr:uid="{00000000-0005-0000-0000-0000D6940000}"/>
    <cellStyle name="Normal 8 4 3 6 3" xfId="38141" xr:uid="{00000000-0005-0000-0000-0000D7940000}"/>
    <cellStyle name="Normal 8 4 3 6 3 2" xfId="38142" xr:uid="{00000000-0005-0000-0000-0000D8940000}"/>
    <cellStyle name="Normal 8 4 3 6 4" xfId="38143" xr:uid="{00000000-0005-0000-0000-0000D9940000}"/>
    <cellStyle name="Normal 8 4 3 7" xfId="38144" xr:uid="{00000000-0005-0000-0000-0000DA940000}"/>
    <cellStyle name="Normal 8 4 3 7 2" xfId="38145" xr:uid="{00000000-0005-0000-0000-0000DB940000}"/>
    <cellStyle name="Normal 8 4 3 7 2 2" xfId="38146" xr:uid="{00000000-0005-0000-0000-0000DC940000}"/>
    <cellStyle name="Normal 8 4 3 7 3" xfId="38147" xr:uid="{00000000-0005-0000-0000-0000DD940000}"/>
    <cellStyle name="Normal 8 4 3 8" xfId="38148" xr:uid="{00000000-0005-0000-0000-0000DE940000}"/>
    <cellStyle name="Normal 8 4 3 8 2" xfId="38149" xr:uid="{00000000-0005-0000-0000-0000DF940000}"/>
    <cellStyle name="Normal 8 4 3 9" xfId="38150" xr:uid="{00000000-0005-0000-0000-0000E0940000}"/>
    <cellStyle name="Normal 8 4 4" xfId="38151" xr:uid="{00000000-0005-0000-0000-0000E1940000}"/>
    <cellStyle name="Normal 8 4 4 2" xfId="38152" xr:uid="{00000000-0005-0000-0000-0000E2940000}"/>
    <cellStyle name="Normal 8 4 4 2 2" xfId="38153" xr:uid="{00000000-0005-0000-0000-0000E3940000}"/>
    <cellStyle name="Normal 8 4 4 2 2 2" xfId="38154" xr:uid="{00000000-0005-0000-0000-0000E4940000}"/>
    <cellStyle name="Normal 8 4 4 2 2 2 2" xfId="38155" xr:uid="{00000000-0005-0000-0000-0000E5940000}"/>
    <cellStyle name="Normal 8 4 4 2 2 2 2 2" xfId="38156" xr:uid="{00000000-0005-0000-0000-0000E6940000}"/>
    <cellStyle name="Normal 8 4 4 2 2 2 2 2 2" xfId="38157" xr:uid="{00000000-0005-0000-0000-0000E7940000}"/>
    <cellStyle name="Normal 8 4 4 2 2 2 2 3" xfId="38158" xr:uid="{00000000-0005-0000-0000-0000E8940000}"/>
    <cellStyle name="Normal 8 4 4 2 2 2 3" xfId="38159" xr:uid="{00000000-0005-0000-0000-0000E9940000}"/>
    <cellStyle name="Normal 8 4 4 2 2 2 3 2" xfId="38160" xr:uid="{00000000-0005-0000-0000-0000EA940000}"/>
    <cellStyle name="Normal 8 4 4 2 2 2 4" xfId="38161" xr:uid="{00000000-0005-0000-0000-0000EB940000}"/>
    <cellStyle name="Normal 8 4 4 2 2 3" xfId="38162" xr:uid="{00000000-0005-0000-0000-0000EC940000}"/>
    <cellStyle name="Normal 8 4 4 2 2 3 2" xfId="38163" xr:uid="{00000000-0005-0000-0000-0000ED940000}"/>
    <cellStyle name="Normal 8 4 4 2 2 3 2 2" xfId="38164" xr:uid="{00000000-0005-0000-0000-0000EE940000}"/>
    <cellStyle name="Normal 8 4 4 2 2 3 3" xfId="38165" xr:uid="{00000000-0005-0000-0000-0000EF940000}"/>
    <cellStyle name="Normal 8 4 4 2 2 4" xfId="38166" xr:uid="{00000000-0005-0000-0000-0000F0940000}"/>
    <cellStyle name="Normal 8 4 4 2 2 4 2" xfId="38167" xr:uid="{00000000-0005-0000-0000-0000F1940000}"/>
    <cellStyle name="Normal 8 4 4 2 2 5" xfId="38168" xr:uid="{00000000-0005-0000-0000-0000F2940000}"/>
    <cellStyle name="Normal 8 4 4 2 3" xfId="38169" xr:uid="{00000000-0005-0000-0000-0000F3940000}"/>
    <cellStyle name="Normal 8 4 4 2 3 2" xfId="38170" xr:uid="{00000000-0005-0000-0000-0000F4940000}"/>
    <cellStyle name="Normal 8 4 4 2 3 2 2" xfId="38171" xr:uid="{00000000-0005-0000-0000-0000F5940000}"/>
    <cellStyle name="Normal 8 4 4 2 3 2 2 2" xfId="38172" xr:uid="{00000000-0005-0000-0000-0000F6940000}"/>
    <cellStyle name="Normal 8 4 4 2 3 2 3" xfId="38173" xr:uid="{00000000-0005-0000-0000-0000F7940000}"/>
    <cellStyle name="Normal 8 4 4 2 3 3" xfId="38174" xr:uid="{00000000-0005-0000-0000-0000F8940000}"/>
    <cellStyle name="Normal 8 4 4 2 3 3 2" xfId="38175" xr:uid="{00000000-0005-0000-0000-0000F9940000}"/>
    <cellStyle name="Normal 8 4 4 2 3 4" xfId="38176" xr:uid="{00000000-0005-0000-0000-0000FA940000}"/>
    <cellStyle name="Normal 8 4 4 2 4" xfId="38177" xr:uid="{00000000-0005-0000-0000-0000FB940000}"/>
    <cellStyle name="Normal 8 4 4 2 4 2" xfId="38178" xr:uid="{00000000-0005-0000-0000-0000FC940000}"/>
    <cellStyle name="Normal 8 4 4 2 4 2 2" xfId="38179" xr:uid="{00000000-0005-0000-0000-0000FD940000}"/>
    <cellStyle name="Normal 8 4 4 2 4 3" xfId="38180" xr:uid="{00000000-0005-0000-0000-0000FE940000}"/>
    <cellStyle name="Normal 8 4 4 2 5" xfId="38181" xr:uid="{00000000-0005-0000-0000-0000FF940000}"/>
    <cellStyle name="Normal 8 4 4 2 5 2" xfId="38182" xr:uid="{00000000-0005-0000-0000-000000950000}"/>
    <cellStyle name="Normal 8 4 4 2 6" xfId="38183" xr:uid="{00000000-0005-0000-0000-000001950000}"/>
    <cellStyle name="Normal 8 4 4 3" xfId="38184" xr:uid="{00000000-0005-0000-0000-000002950000}"/>
    <cellStyle name="Normal 8 4 4 3 2" xfId="38185" xr:uid="{00000000-0005-0000-0000-000003950000}"/>
    <cellStyle name="Normal 8 4 4 3 2 2" xfId="38186" xr:uid="{00000000-0005-0000-0000-000004950000}"/>
    <cellStyle name="Normal 8 4 4 3 2 2 2" xfId="38187" xr:uid="{00000000-0005-0000-0000-000005950000}"/>
    <cellStyle name="Normal 8 4 4 3 2 2 2 2" xfId="38188" xr:uid="{00000000-0005-0000-0000-000006950000}"/>
    <cellStyle name="Normal 8 4 4 3 2 2 2 2 2" xfId="38189" xr:uid="{00000000-0005-0000-0000-000007950000}"/>
    <cellStyle name="Normal 8 4 4 3 2 2 2 3" xfId="38190" xr:uid="{00000000-0005-0000-0000-000008950000}"/>
    <cellStyle name="Normal 8 4 4 3 2 2 3" xfId="38191" xr:uid="{00000000-0005-0000-0000-000009950000}"/>
    <cellStyle name="Normal 8 4 4 3 2 2 3 2" xfId="38192" xr:uid="{00000000-0005-0000-0000-00000A950000}"/>
    <cellStyle name="Normal 8 4 4 3 2 2 4" xfId="38193" xr:uid="{00000000-0005-0000-0000-00000B950000}"/>
    <cellStyle name="Normal 8 4 4 3 2 3" xfId="38194" xr:uid="{00000000-0005-0000-0000-00000C950000}"/>
    <cellStyle name="Normal 8 4 4 3 2 3 2" xfId="38195" xr:uid="{00000000-0005-0000-0000-00000D950000}"/>
    <cellStyle name="Normal 8 4 4 3 2 3 2 2" xfId="38196" xr:uid="{00000000-0005-0000-0000-00000E950000}"/>
    <cellStyle name="Normal 8 4 4 3 2 3 3" xfId="38197" xr:uid="{00000000-0005-0000-0000-00000F950000}"/>
    <cellStyle name="Normal 8 4 4 3 2 4" xfId="38198" xr:uid="{00000000-0005-0000-0000-000010950000}"/>
    <cellStyle name="Normal 8 4 4 3 2 4 2" xfId="38199" xr:uid="{00000000-0005-0000-0000-000011950000}"/>
    <cellStyle name="Normal 8 4 4 3 2 5" xfId="38200" xr:uid="{00000000-0005-0000-0000-000012950000}"/>
    <cellStyle name="Normal 8 4 4 3 3" xfId="38201" xr:uid="{00000000-0005-0000-0000-000013950000}"/>
    <cellStyle name="Normal 8 4 4 3 3 2" xfId="38202" xr:uid="{00000000-0005-0000-0000-000014950000}"/>
    <cellStyle name="Normal 8 4 4 3 3 2 2" xfId="38203" xr:uid="{00000000-0005-0000-0000-000015950000}"/>
    <cellStyle name="Normal 8 4 4 3 3 2 2 2" xfId="38204" xr:uid="{00000000-0005-0000-0000-000016950000}"/>
    <cellStyle name="Normal 8 4 4 3 3 2 3" xfId="38205" xr:uid="{00000000-0005-0000-0000-000017950000}"/>
    <cellStyle name="Normal 8 4 4 3 3 3" xfId="38206" xr:uid="{00000000-0005-0000-0000-000018950000}"/>
    <cellStyle name="Normal 8 4 4 3 3 3 2" xfId="38207" xr:uid="{00000000-0005-0000-0000-000019950000}"/>
    <cellStyle name="Normal 8 4 4 3 3 4" xfId="38208" xr:uid="{00000000-0005-0000-0000-00001A950000}"/>
    <cellStyle name="Normal 8 4 4 3 4" xfId="38209" xr:uid="{00000000-0005-0000-0000-00001B950000}"/>
    <cellStyle name="Normal 8 4 4 3 4 2" xfId="38210" xr:uid="{00000000-0005-0000-0000-00001C950000}"/>
    <cellStyle name="Normal 8 4 4 3 4 2 2" xfId="38211" xr:uid="{00000000-0005-0000-0000-00001D950000}"/>
    <cellStyle name="Normal 8 4 4 3 4 3" xfId="38212" xr:uid="{00000000-0005-0000-0000-00001E950000}"/>
    <cellStyle name="Normal 8 4 4 3 5" xfId="38213" xr:uid="{00000000-0005-0000-0000-00001F950000}"/>
    <cellStyle name="Normal 8 4 4 3 5 2" xfId="38214" xr:uid="{00000000-0005-0000-0000-000020950000}"/>
    <cellStyle name="Normal 8 4 4 3 6" xfId="38215" xr:uid="{00000000-0005-0000-0000-000021950000}"/>
    <cellStyle name="Normal 8 4 4 4" xfId="38216" xr:uid="{00000000-0005-0000-0000-000022950000}"/>
    <cellStyle name="Normal 8 4 4 4 2" xfId="38217" xr:uid="{00000000-0005-0000-0000-000023950000}"/>
    <cellStyle name="Normal 8 4 4 4 2 2" xfId="38218" xr:uid="{00000000-0005-0000-0000-000024950000}"/>
    <cellStyle name="Normal 8 4 4 4 2 2 2" xfId="38219" xr:uid="{00000000-0005-0000-0000-000025950000}"/>
    <cellStyle name="Normal 8 4 4 4 2 2 2 2" xfId="38220" xr:uid="{00000000-0005-0000-0000-000026950000}"/>
    <cellStyle name="Normal 8 4 4 4 2 2 3" xfId="38221" xr:uid="{00000000-0005-0000-0000-000027950000}"/>
    <cellStyle name="Normal 8 4 4 4 2 3" xfId="38222" xr:uid="{00000000-0005-0000-0000-000028950000}"/>
    <cellStyle name="Normal 8 4 4 4 2 3 2" xfId="38223" xr:uid="{00000000-0005-0000-0000-000029950000}"/>
    <cellStyle name="Normal 8 4 4 4 2 4" xfId="38224" xr:uid="{00000000-0005-0000-0000-00002A950000}"/>
    <cellStyle name="Normal 8 4 4 4 3" xfId="38225" xr:uid="{00000000-0005-0000-0000-00002B950000}"/>
    <cellStyle name="Normal 8 4 4 4 3 2" xfId="38226" xr:uid="{00000000-0005-0000-0000-00002C950000}"/>
    <cellStyle name="Normal 8 4 4 4 3 2 2" xfId="38227" xr:uid="{00000000-0005-0000-0000-00002D950000}"/>
    <cellStyle name="Normal 8 4 4 4 3 3" xfId="38228" xr:uid="{00000000-0005-0000-0000-00002E950000}"/>
    <cellStyle name="Normal 8 4 4 4 4" xfId="38229" xr:uid="{00000000-0005-0000-0000-00002F950000}"/>
    <cellStyle name="Normal 8 4 4 4 4 2" xfId="38230" xr:uid="{00000000-0005-0000-0000-000030950000}"/>
    <cellStyle name="Normal 8 4 4 4 5" xfId="38231" xr:uid="{00000000-0005-0000-0000-000031950000}"/>
    <cellStyle name="Normal 8 4 4 5" xfId="38232" xr:uid="{00000000-0005-0000-0000-000032950000}"/>
    <cellStyle name="Normal 8 4 4 5 2" xfId="38233" xr:uid="{00000000-0005-0000-0000-000033950000}"/>
    <cellStyle name="Normal 8 4 4 5 2 2" xfId="38234" xr:uid="{00000000-0005-0000-0000-000034950000}"/>
    <cellStyle name="Normal 8 4 4 5 2 2 2" xfId="38235" xr:uid="{00000000-0005-0000-0000-000035950000}"/>
    <cellStyle name="Normal 8 4 4 5 2 3" xfId="38236" xr:uid="{00000000-0005-0000-0000-000036950000}"/>
    <cellStyle name="Normal 8 4 4 5 3" xfId="38237" xr:uid="{00000000-0005-0000-0000-000037950000}"/>
    <cellStyle name="Normal 8 4 4 5 3 2" xfId="38238" xr:uid="{00000000-0005-0000-0000-000038950000}"/>
    <cellStyle name="Normal 8 4 4 5 4" xfId="38239" xr:uid="{00000000-0005-0000-0000-000039950000}"/>
    <cellStyle name="Normal 8 4 4 6" xfId="38240" xr:uid="{00000000-0005-0000-0000-00003A950000}"/>
    <cellStyle name="Normal 8 4 4 6 2" xfId="38241" xr:uid="{00000000-0005-0000-0000-00003B950000}"/>
    <cellStyle name="Normal 8 4 4 6 2 2" xfId="38242" xr:uid="{00000000-0005-0000-0000-00003C950000}"/>
    <cellStyle name="Normal 8 4 4 6 3" xfId="38243" xr:uid="{00000000-0005-0000-0000-00003D950000}"/>
    <cellStyle name="Normal 8 4 4 7" xfId="38244" xr:uid="{00000000-0005-0000-0000-00003E950000}"/>
    <cellStyle name="Normal 8 4 4 7 2" xfId="38245" xr:uid="{00000000-0005-0000-0000-00003F950000}"/>
    <cellStyle name="Normal 8 4 4 8" xfId="38246" xr:uid="{00000000-0005-0000-0000-000040950000}"/>
    <cellStyle name="Normal 8 4 5" xfId="38247" xr:uid="{00000000-0005-0000-0000-000041950000}"/>
    <cellStyle name="Normal 8 4 5 2" xfId="38248" xr:uid="{00000000-0005-0000-0000-000042950000}"/>
    <cellStyle name="Normal 8 4 5 2 2" xfId="38249" xr:uid="{00000000-0005-0000-0000-000043950000}"/>
    <cellStyle name="Normal 8 4 5 2 2 2" xfId="38250" xr:uid="{00000000-0005-0000-0000-000044950000}"/>
    <cellStyle name="Normal 8 4 5 2 2 2 2" xfId="38251" xr:uid="{00000000-0005-0000-0000-000045950000}"/>
    <cellStyle name="Normal 8 4 5 2 2 2 2 2" xfId="38252" xr:uid="{00000000-0005-0000-0000-000046950000}"/>
    <cellStyle name="Normal 8 4 5 2 2 2 3" xfId="38253" xr:uid="{00000000-0005-0000-0000-000047950000}"/>
    <cellStyle name="Normal 8 4 5 2 2 3" xfId="38254" xr:uid="{00000000-0005-0000-0000-000048950000}"/>
    <cellStyle name="Normal 8 4 5 2 2 3 2" xfId="38255" xr:uid="{00000000-0005-0000-0000-000049950000}"/>
    <cellStyle name="Normal 8 4 5 2 2 4" xfId="38256" xr:uid="{00000000-0005-0000-0000-00004A950000}"/>
    <cellStyle name="Normal 8 4 5 2 3" xfId="38257" xr:uid="{00000000-0005-0000-0000-00004B950000}"/>
    <cellStyle name="Normal 8 4 5 2 3 2" xfId="38258" xr:uid="{00000000-0005-0000-0000-00004C950000}"/>
    <cellStyle name="Normal 8 4 5 2 3 2 2" xfId="38259" xr:uid="{00000000-0005-0000-0000-00004D950000}"/>
    <cellStyle name="Normal 8 4 5 2 3 3" xfId="38260" xr:uid="{00000000-0005-0000-0000-00004E950000}"/>
    <cellStyle name="Normal 8 4 5 2 4" xfId="38261" xr:uid="{00000000-0005-0000-0000-00004F950000}"/>
    <cellStyle name="Normal 8 4 5 2 4 2" xfId="38262" xr:uid="{00000000-0005-0000-0000-000050950000}"/>
    <cellStyle name="Normal 8 4 5 2 5" xfId="38263" xr:uid="{00000000-0005-0000-0000-000051950000}"/>
    <cellStyle name="Normal 8 4 5 3" xfId="38264" xr:uid="{00000000-0005-0000-0000-000052950000}"/>
    <cellStyle name="Normal 8 4 5 3 2" xfId="38265" xr:uid="{00000000-0005-0000-0000-000053950000}"/>
    <cellStyle name="Normal 8 4 5 3 2 2" xfId="38266" xr:uid="{00000000-0005-0000-0000-000054950000}"/>
    <cellStyle name="Normal 8 4 5 3 2 2 2" xfId="38267" xr:uid="{00000000-0005-0000-0000-000055950000}"/>
    <cellStyle name="Normal 8 4 5 3 2 3" xfId="38268" xr:uid="{00000000-0005-0000-0000-000056950000}"/>
    <cellStyle name="Normal 8 4 5 3 3" xfId="38269" xr:uid="{00000000-0005-0000-0000-000057950000}"/>
    <cellStyle name="Normal 8 4 5 3 3 2" xfId="38270" xr:uid="{00000000-0005-0000-0000-000058950000}"/>
    <cellStyle name="Normal 8 4 5 3 4" xfId="38271" xr:uid="{00000000-0005-0000-0000-000059950000}"/>
    <cellStyle name="Normal 8 4 5 4" xfId="38272" xr:uid="{00000000-0005-0000-0000-00005A950000}"/>
    <cellStyle name="Normal 8 4 5 4 2" xfId="38273" xr:uid="{00000000-0005-0000-0000-00005B950000}"/>
    <cellStyle name="Normal 8 4 5 4 2 2" xfId="38274" xr:uid="{00000000-0005-0000-0000-00005C950000}"/>
    <cellStyle name="Normal 8 4 5 4 3" xfId="38275" xr:uid="{00000000-0005-0000-0000-00005D950000}"/>
    <cellStyle name="Normal 8 4 5 5" xfId="38276" xr:uid="{00000000-0005-0000-0000-00005E950000}"/>
    <cellStyle name="Normal 8 4 5 5 2" xfId="38277" xr:uid="{00000000-0005-0000-0000-00005F950000}"/>
    <cellStyle name="Normal 8 4 5 6" xfId="38278" xr:uid="{00000000-0005-0000-0000-000060950000}"/>
    <cellStyle name="Normal 8 4 6" xfId="38279" xr:uid="{00000000-0005-0000-0000-000061950000}"/>
    <cellStyle name="Normal 8 4 6 2" xfId="38280" xr:uid="{00000000-0005-0000-0000-000062950000}"/>
    <cellStyle name="Normal 8 4 6 2 2" xfId="38281" xr:uid="{00000000-0005-0000-0000-000063950000}"/>
    <cellStyle name="Normal 8 4 6 2 2 2" xfId="38282" xr:uid="{00000000-0005-0000-0000-000064950000}"/>
    <cellStyle name="Normal 8 4 6 2 2 2 2" xfId="38283" xr:uid="{00000000-0005-0000-0000-000065950000}"/>
    <cellStyle name="Normal 8 4 6 2 2 2 2 2" xfId="38284" xr:uid="{00000000-0005-0000-0000-000066950000}"/>
    <cellStyle name="Normal 8 4 6 2 2 2 3" xfId="38285" xr:uid="{00000000-0005-0000-0000-000067950000}"/>
    <cellStyle name="Normal 8 4 6 2 2 3" xfId="38286" xr:uid="{00000000-0005-0000-0000-000068950000}"/>
    <cellStyle name="Normal 8 4 6 2 2 3 2" xfId="38287" xr:uid="{00000000-0005-0000-0000-000069950000}"/>
    <cellStyle name="Normal 8 4 6 2 2 4" xfId="38288" xr:uid="{00000000-0005-0000-0000-00006A950000}"/>
    <cellStyle name="Normal 8 4 6 2 3" xfId="38289" xr:uid="{00000000-0005-0000-0000-00006B950000}"/>
    <cellStyle name="Normal 8 4 6 2 3 2" xfId="38290" xr:uid="{00000000-0005-0000-0000-00006C950000}"/>
    <cellStyle name="Normal 8 4 6 2 3 2 2" xfId="38291" xr:uid="{00000000-0005-0000-0000-00006D950000}"/>
    <cellStyle name="Normal 8 4 6 2 3 3" xfId="38292" xr:uid="{00000000-0005-0000-0000-00006E950000}"/>
    <cellStyle name="Normal 8 4 6 2 4" xfId="38293" xr:uid="{00000000-0005-0000-0000-00006F950000}"/>
    <cellStyle name="Normal 8 4 6 2 4 2" xfId="38294" xr:uid="{00000000-0005-0000-0000-000070950000}"/>
    <cellStyle name="Normal 8 4 6 2 5" xfId="38295" xr:uid="{00000000-0005-0000-0000-000071950000}"/>
    <cellStyle name="Normal 8 4 6 3" xfId="38296" xr:uid="{00000000-0005-0000-0000-000072950000}"/>
    <cellStyle name="Normal 8 4 6 3 2" xfId="38297" xr:uid="{00000000-0005-0000-0000-000073950000}"/>
    <cellStyle name="Normal 8 4 6 3 2 2" xfId="38298" xr:uid="{00000000-0005-0000-0000-000074950000}"/>
    <cellStyle name="Normal 8 4 6 3 2 2 2" xfId="38299" xr:uid="{00000000-0005-0000-0000-000075950000}"/>
    <cellStyle name="Normal 8 4 6 3 2 3" xfId="38300" xr:uid="{00000000-0005-0000-0000-000076950000}"/>
    <cellStyle name="Normal 8 4 6 3 3" xfId="38301" xr:uid="{00000000-0005-0000-0000-000077950000}"/>
    <cellStyle name="Normal 8 4 6 3 3 2" xfId="38302" xr:uid="{00000000-0005-0000-0000-000078950000}"/>
    <cellStyle name="Normal 8 4 6 3 4" xfId="38303" xr:uid="{00000000-0005-0000-0000-000079950000}"/>
    <cellStyle name="Normal 8 4 6 4" xfId="38304" xr:uid="{00000000-0005-0000-0000-00007A950000}"/>
    <cellStyle name="Normal 8 4 6 4 2" xfId="38305" xr:uid="{00000000-0005-0000-0000-00007B950000}"/>
    <cellStyle name="Normal 8 4 6 4 2 2" xfId="38306" xr:uid="{00000000-0005-0000-0000-00007C950000}"/>
    <cellStyle name="Normal 8 4 6 4 3" xfId="38307" xr:uid="{00000000-0005-0000-0000-00007D950000}"/>
    <cellStyle name="Normal 8 4 6 5" xfId="38308" xr:uid="{00000000-0005-0000-0000-00007E950000}"/>
    <cellStyle name="Normal 8 4 6 5 2" xfId="38309" xr:uid="{00000000-0005-0000-0000-00007F950000}"/>
    <cellStyle name="Normal 8 4 6 6" xfId="38310" xr:uid="{00000000-0005-0000-0000-000080950000}"/>
    <cellStyle name="Normal 8 4 7" xfId="38311" xr:uid="{00000000-0005-0000-0000-000081950000}"/>
    <cellStyle name="Normal 8 4 7 2" xfId="38312" xr:uid="{00000000-0005-0000-0000-000082950000}"/>
    <cellStyle name="Normal 8 4 7 2 2" xfId="38313" xr:uid="{00000000-0005-0000-0000-000083950000}"/>
    <cellStyle name="Normal 8 4 7 2 2 2" xfId="38314" xr:uid="{00000000-0005-0000-0000-000084950000}"/>
    <cellStyle name="Normal 8 4 7 2 2 2 2" xfId="38315" xr:uid="{00000000-0005-0000-0000-000085950000}"/>
    <cellStyle name="Normal 8 4 7 2 2 3" xfId="38316" xr:uid="{00000000-0005-0000-0000-000086950000}"/>
    <cellStyle name="Normal 8 4 7 2 3" xfId="38317" xr:uid="{00000000-0005-0000-0000-000087950000}"/>
    <cellStyle name="Normal 8 4 7 2 3 2" xfId="38318" xr:uid="{00000000-0005-0000-0000-000088950000}"/>
    <cellStyle name="Normal 8 4 7 2 4" xfId="38319" xr:uid="{00000000-0005-0000-0000-000089950000}"/>
    <cellStyle name="Normal 8 4 7 3" xfId="38320" xr:uid="{00000000-0005-0000-0000-00008A950000}"/>
    <cellStyle name="Normal 8 4 7 3 2" xfId="38321" xr:uid="{00000000-0005-0000-0000-00008B950000}"/>
    <cellStyle name="Normal 8 4 7 3 2 2" xfId="38322" xr:uid="{00000000-0005-0000-0000-00008C950000}"/>
    <cellStyle name="Normal 8 4 7 3 3" xfId="38323" xr:uid="{00000000-0005-0000-0000-00008D950000}"/>
    <cellStyle name="Normal 8 4 7 4" xfId="38324" xr:uid="{00000000-0005-0000-0000-00008E950000}"/>
    <cellStyle name="Normal 8 4 7 4 2" xfId="38325" xr:uid="{00000000-0005-0000-0000-00008F950000}"/>
    <cellStyle name="Normal 8 4 7 5" xfId="38326" xr:uid="{00000000-0005-0000-0000-000090950000}"/>
    <cellStyle name="Normal 8 4 8" xfId="38327" xr:uid="{00000000-0005-0000-0000-000091950000}"/>
    <cellStyle name="Normal 8 4 8 2" xfId="38328" xr:uid="{00000000-0005-0000-0000-000092950000}"/>
    <cellStyle name="Normal 8 4 8 2 2" xfId="38329" xr:uid="{00000000-0005-0000-0000-000093950000}"/>
    <cellStyle name="Normal 8 4 8 2 2 2" xfId="38330" xr:uid="{00000000-0005-0000-0000-000094950000}"/>
    <cellStyle name="Normal 8 4 8 2 3" xfId="38331" xr:uid="{00000000-0005-0000-0000-000095950000}"/>
    <cellStyle name="Normal 8 4 8 3" xfId="38332" xr:uid="{00000000-0005-0000-0000-000096950000}"/>
    <cellStyle name="Normal 8 4 8 3 2" xfId="38333" xr:uid="{00000000-0005-0000-0000-000097950000}"/>
    <cellStyle name="Normal 8 4 8 4" xfId="38334" xr:uid="{00000000-0005-0000-0000-000098950000}"/>
    <cellStyle name="Normal 8 4 9" xfId="38335" xr:uid="{00000000-0005-0000-0000-000099950000}"/>
    <cellStyle name="Normal 8 4 9 2" xfId="38336" xr:uid="{00000000-0005-0000-0000-00009A950000}"/>
    <cellStyle name="Normal 8 4 9 2 2" xfId="38337" xr:uid="{00000000-0005-0000-0000-00009B950000}"/>
    <cellStyle name="Normal 8 4 9 3" xfId="38338" xr:uid="{00000000-0005-0000-0000-00009C950000}"/>
    <cellStyle name="Normal 8 5" xfId="38339" xr:uid="{00000000-0005-0000-0000-00009D950000}"/>
    <cellStyle name="Normal 8 6" xfId="38340" xr:uid="{00000000-0005-0000-0000-00009E950000}"/>
    <cellStyle name="Normal 8 7" xfId="38341" xr:uid="{00000000-0005-0000-0000-00009F950000}"/>
    <cellStyle name="Normal 9" xfId="38342" xr:uid="{00000000-0005-0000-0000-0000A0950000}"/>
    <cellStyle name="Normal 9 2" xfId="38343" xr:uid="{00000000-0005-0000-0000-0000A1950000}"/>
    <cellStyle name="Normal 9 2 10" xfId="38344" xr:uid="{00000000-0005-0000-0000-0000A2950000}"/>
    <cellStyle name="Normal 9 2 10 2" xfId="38345" xr:uid="{00000000-0005-0000-0000-0000A3950000}"/>
    <cellStyle name="Normal 9 2 11" xfId="38346" xr:uid="{00000000-0005-0000-0000-0000A4950000}"/>
    <cellStyle name="Normal 9 2 11 2" xfId="38347" xr:uid="{00000000-0005-0000-0000-0000A5950000}"/>
    <cellStyle name="Normal 9 2 12" xfId="38348" xr:uid="{00000000-0005-0000-0000-0000A6950000}"/>
    <cellStyle name="Normal 9 2 2" xfId="38349" xr:uid="{00000000-0005-0000-0000-0000A7950000}"/>
    <cellStyle name="Normal 9 2 2 10" xfId="38350" xr:uid="{00000000-0005-0000-0000-0000A8950000}"/>
    <cellStyle name="Normal 9 2 2 2" xfId="38351" xr:uid="{00000000-0005-0000-0000-0000A9950000}"/>
    <cellStyle name="Normal 9 2 2 2 2" xfId="38352" xr:uid="{00000000-0005-0000-0000-0000AA950000}"/>
    <cellStyle name="Normal 9 2 2 2 2 2" xfId="38353" xr:uid="{00000000-0005-0000-0000-0000AB950000}"/>
    <cellStyle name="Normal 9 2 2 2 2 2 2" xfId="38354" xr:uid="{00000000-0005-0000-0000-0000AC950000}"/>
    <cellStyle name="Normal 9 2 2 2 2 2 2 2" xfId="38355" xr:uid="{00000000-0005-0000-0000-0000AD950000}"/>
    <cellStyle name="Normal 9 2 2 2 2 2 2 2 2" xfId="38356" xr:uid="{00000000-0005-0000-0000-0000AE950000}"/>
    <cellStyle name="Normal 9 2 2 2 2 2 2 2 2 2" xfId="38357" xr:uid="{00000000-0005-0000-0000-0000AF950000}"/>
    <cellStyle name="Normal 9 2 2 2 2 2 2 2 2 2 2" xfId="38358" xr:uid="{00000000-0005-0000-0000-0000B0950000}"/>
    <cellStyle name="Normal 9 2 2 2 2 2 2 2 2 3" xfId="38359" xr:uid="{00000000-0005-0000-0000-0000B1950000}"/>
    <cellStyle name="Normal 9 2 2 2 2 2 2 2 3" xfId="38360" xr:uid="{00000000-0005-0000-0000-0000B2950000}"/>
    <cellStyle name="Normal 9 2 2 2 2 2 2 2 3 2" xfId="38361" xr:uid="{00000000-0005-0000-0000-0000B3950000}"/>
    <cellStyle name="Normal 9 2 2 2 2 2 2 2 4" xfId="38362" xr:uid="{00000000-0005-0000-0000-0000B4950000}"/>
    <cellStyle name="Normal 9 2 2 2 2 2 2 3" xfId="38363" xr:uid="{00000000-0005-0000-0000-0000B5950000}"/>
    <cellStyle name="Normal 9 2 2 2 2 2 2 3 2" xfId="38364" xr:uid="{00000000-0005-0000-0000-0000B6950000}"/>
    <cellStyle name="Normal 9 2 2 2 2 2 2 3 2 2" xfId="38365" xr:uid="{00000000-0005-0000-0000-0000B7950000}"/>
    <cellStyle name="Normal 9 2 2 2 2 2 2 3 3" xfId="38366" xr:uid="{00000000-0005-0000-0000-0000B8950000}"/>
    <cellStyle name="Normal 9 2 2 2 2 2 2 4" xfId="38367" xr:uid="{00000000-0005-0000-0000-0000B9950000}"/>
    <cellStyle name="Normal 9 2 2 2 2 2 2 4 2" xfId="38368" xr:uid="{00000000-0005-0000-0000-0000BA950000}"/>
    <cellStyle name="Normal 9 2 2 2 2 2 2 5" xfId="38369" xr:uid="{00000000-0005-0000-0000-0000BB950000}"/>
    <cellStyle name="Normal 9 2 2 2 2 2 3" xfId="38370" xr:uid="{00000000-0005-0000-0000-0000BC950000}"/>
    <cellStyle name="Normal 9 2 2 2 2 2 3 2" xfId="38371" xr:uid="{00000000-0005-0000-0000-0000BD950000}"/>
    <cellStyle name="Normal 9 2 2 2 2 2 3 2 2" xfId="38372" xr:uid="{00000000-0005-0000-0000-0000BE950000}"/>
    <cellStyle name="Normal 9 2 2 2 2 2 3 2 2 2" xfId="38373" xr:uid="{00000000-0005-0000-0000-0000BF950000}"/>
    <cellStyle name="Normal 9 2 2 2 2 2 3 2 3" xfId="38374" xr:uid="{00000000-0005-0000-0000-0000C0950000}"/>
    <cellStyle name="Normal 9 2 2 2 2 2 3 3" xfId="38375" xr:uid="{00000000-0005-0000-0000-0000C1950000}"/>
    <cellStyle name="Normal 9 2 2 2 2 2 3 3 2" xfId="38376" xr:uid="{00000000-0005-0000-0000-0000C2950000}"/>
    <cellStyle name="Normal 9 2 2 2 2 2 3 4" xfId="38377" xr:uid="{00000000-0005-0000-0000-0000C3950000}"/>
    <cellStyle name="Normal 9 2 2 2 2 2 4" xfId="38378" xr:uid="{00000000-0005-0000-0000-0000C4950000}"/>
    <cellStyle name="Normal 9 2 2 2 2 2 4 2" xfId="38379" xr:uid="{00000000-0005-0000-0000-0000C5950000}"/>
    <cellStyle name="Normal 9 2 2 2 2 2 4 2 2" xfId="38380" xr:uid="{00000000-0005-0000-0000-0000C6950000}"/>
    <cellStyle name="Normal 9 2 2 2 2 2 4 3" xfId="38381" xr:uid="{00000000-0005-0000-0000-0000C7950000}"/>
    <cellStyle name="Normal 9 2 2 2 2 2 5" xfId="38382" xr:uid="{00000000-0005-0000-0000-0000C8950000}"/>
    <cellStyle name="Normal 9 2 2 2 2 2 5 2" xfId="38383" xr:uid="{00000000-0005-0000-0000-0000C9950000}"/>
    <cellStyle name="Normal 9 2 2 2 2 2 6" xfId="38384" xr:uid="{00000000-0005-0000-0000-0000CA950000}"/>
    <cellStyle name="Normal 9 2 2 2 2 3" xfId="38385" xr:uid="{00000000-0005-0000-0000-0000CB950000}"/>
    <cellStyle name="Normal 9 2 2 2 2 3 2" xfId="38386" xr:uid="{00000000-0005-0000-0000-0000CC950000}"/>
    <cellStyle name="Normal 9 2 2 2 2 3 2 2" xfId="38387" xr:uid="{00000000-0005-0000-0000-0000CD950000}"/>
    <cellStyle name="Normal 9 2 2 2 2 3 2 2 2" xfId="38388" xr:uid="{00000000-0005-0000-0000-0000CE950000}"/>
    <cellStyle name="Normal 9 2 2 2 2 3 2 2 2 2" xfId="38389" xr:uid="{00000000-0005-0000-0000-0000CF950000}"/>
    <cellStyle name="Normal 9 2 2 2 2 3 2 2 2 2 2" xfId="38390" xr:uid="{00000000-0005-0000-0000-0000D0950000}"/>
    <cellStyle name="Normal 9 2 2 2 2 3 2 2 2 3" xfId="38391" xr:uid="{00000000-0005-0000-0000-0000D1950000}"/>
    <cellStyle name="Normal 9 2 2 2 2 3 2 2 3" xfId="38392" xr:uid="{00000000-0005-0000-0000-0000D2950000}"/>
    <cellStyle name="Normal 9 2 2 2 2 3 2 2 3 2" xfId="38393" xr:uid="{00000000-0005-0000-0000-0000D3950000}"/>
    <cellStyle name="Normal 9 2 2 2 2 3 2 2 4" xfId="38394" xr:uid="{00000000-0005-0000-0000-0000D4950000}"/>
    <cellStyle name="Normal 9 2 2 2 2 3 2 3" xfId="38395" xr:uid="{00000000-0005-0000-0000-0000D5950000}"/>
    <cellStyle name="Normal 9 2 2 2 2 3 2 3 2" xfId="38396" xr:uid="{00000000-0005-0000-0000-0000D6950000}"/>
    <cellStyle name="Normal 9 2 2 2 2 3 2 3 2 2" xfId="38397" xr:uid="{00000000-0005-0000-0000-0000D7950000}"/>
    <cellStyle name="Normal 9 2 2 2 2 3 2 3 3" xfId="38398" xr:uid="{00000000-0005-0000-0000-0000D8950000}"/>
    <cellStyle name="Normal 9 2 2 2 2 3 2 4" xfId="38399" xr:uid="{00000000-0005-0000-0000-0000D9950000}"/>
    <cellStyle name="Normal 9 2 2 2 2 3 2 4 2" xfId="38400" xr:uid="{00000000-0005-0000-0000-0000DA950000}"/>
    <cellStyle name="Normal 9 2 2 2 2 3 2 5" xfId="38401" xr:uid="{00000000-0005-0000-0000-0000DB950000}"/>
    <cellStyle name="Normal 9 2 2 2 2 3 3" xfId="38402" xr:uid="{00000000-0005-0000-0000-0000DC950000}"/>
    <cellStyle name="Normal 9 2 2 2 2 3 3 2" xfId="38403" xr:uid="{00000000-0005-0000-0000-0000DD950000}"/>
    <cellStyle name="Normal 9 2 2 2 2 3 3 2 2" xfId="38404" xr:uid="{00000000-0005-0000-0000-0000DE950000}"/>
    <cellStyle name="Normal 9 2 2 2 2 3 3 2 2 2" xfId="38405" xr:uid="{00000000-0005-0000-0000-0000DF950000}"/>
    <cellStyle name="Normal 9 2 2 2 2 3 3 2 3" xfId="38406" xr:uid="{00000000-0005-0000-0000-0000E0950000}"/>
    <cellStyle name="Normal 9 2 2 2 2 3 3 3" xfId="38407" xr:uid="{00000000-0005-0000-0000-0000E1950000}"/>
    <cellStyle name="Normal 9 2 2 2 2 3 3 3 2" xfId="38408" xr:uid="{00000000-0005-0000-0000-0000E2950000}"/>
    <cellStyle name="Normal 9 2 2 2 2 3 3 4" xfId="38409" xr:uid="{00000000-0005-0000-0000-0000E3950000}"/>
    <cellStyle name="Normal 9 2 2 2 2 3 4" xfId="38410" xr:uid="{00000000-0005-0000-0000-0000E4950000}"/>
    <cellStyle name="Normal 9 2 2 2 2 3 4 2" xfId="38411" xr:uid="{00000000-0005-0000-0000-0000E5950000}"/>
    <cellStyle name="Normal 9 2 2 2 2 3 4 2 2" xfId="38412" xr:uid="{00000000-0005-0000-0000-0000E6950000}"/>
    <cellStyle name="Normal 9 2 2 2 2 3 4 3" xfId="38413" xr:uid="{00000000-0005-0000-0000-0000E7950000}"/>
    <cellStyle name="Normal 9 2 2 2 2 3 5" xfId="38414" xr:uid="{00000000-0005-0000-0000-0000E8950000}"/>
    <cellStyle name="Normal 9 2 2 2 2 3 5 2" xfId="38415" xr:uid="{00000000-0005-0000-0000-0000E9950000}"/>
    <cellStyle name="Normal 9 2 2 2 2 3 6" xfId="38416" xr:uid="{00000000-0005-0000-0000-0000EA950000}"/>
    <cellStyle name="Normal 9 2 2 2 2 4" xfId="38417" xr:uid="{00000000-0005-0000-0000-0000EB950000}"/>
    <cellStyle name="Normal 9 2 2 2 2 4 2" xfId="38418" xr:uid="{00000000-0005-0000-0000-0000EC950000}"/>
    <cellStyle name="Normal 9 2 2 2 2 4 2 2" xfId="38419" xr:uid="{00000000-0005-0000-0000-0000ED950000}"/>
    <cellStyle name="Normal 9 2 2 2 2 4 2 2 2" xfId="38420" xr:uid="{00000000-0005-0000-0000-0000EE950000}"/>
    <cellStyle name="Normal 9 2 2 2 2 4 2 2 2 2" xfId="38421" xr:uid="{00000000-0005-0000-0000-0000EF950000}"/>
    <cellStyle name="Normal 9 2 2 2 2 4 2 2 3" xfId="38422" xr:uid="{00000000-0005-0000-0000-0000F0950000}"/>
    <cellStyle name="Normal 9 2 2 2 2 4 2 3" xfId="38423" xr:uid="{00000000-0005-0000-0000-0000F1950000}"/>
    <cellStyle name="Normal 9 2 2 2 2 4 2 3 2" xfId="38424" xr:uid="{00000000-0005-0000-0000-0000F2950000}"/>
    <cellStyle name="Normal 9 2 2 2 2 4 2 4" xfId="38425" xr:uid="{00000000-0005-0000-0000-0000F3950000}"/>
    <cellStyle name="Normal 9 2 2 2 2 4 3" xfId="38426" xr:uid="{00000000-0005-0000-0000-0000F4950000}"/>
    <cellStyle name="Normal 9 2 2 2 2 4 3 2" xfId="38427" xr:uid="{00000000-0005-0000-0000-0000F5950000}"/>
    <cellStyle name="Normal 9 2 2 2 2 4 3 2 2" xfId="38428" xr:uid="{00000000-0005-0000-0000-0000F6950000}"/>
    <cellStyle name="Normal 9 2 2 2 2 4 3 3" xfId="38429" xr:uid="{00000000-0005-0000-0000-0000F7950000}"/>
    <cellStyle name="Normal 9 2 2 2 2 4 4" xfId="38430" xr:uid="{00000000-0005-0000-0000-0000F8950000}"/>
    <cellStyle name="Normal 9 2 2 2 2 4 4 2" xfId="38431" xr:uid="{00000000-0005-0000-0000-0000F9950000}"/>
    <cellStyle name="Normal 9 2 2 2 2 4 5" xfId="38432" xr:uid="{00000000-0005-0000-0000-0000FA950000}"/>
    <cellStyle name="Normal 9 2 2 2 2 5" xfId="38433" xr:uid="{00000000-0005-0000-0000-0000FB950000}"/>
    <cellStyle name="Normal 9 2 2 2 2 5 2" xfId="38434" xr:uid="{00000000-0005-0000-0000-0000FC950000}"/>
    <cellStyle name="Normal 9 2 2 2 2 5 2 2" xfId="38435" xr:uid="{00000000-0005-0000-0000-0000FD950000}"/>
    <cellStyle name="Normal 9 2 2 2 2 5 2 2 2" xfId="38436" xr:uid="{00000000-0005-0000-0000-0000FE950000}"/>
    <cellStyle name="Normal 9 2 2 2 2 5 2 3" xfId="38437" xr:uid="{00000000-0005-0000-0000-0000FF950000}"/>
    <cellStyle name="Normal 9 2 2 2 2 5 3" xfId="38438" xr:uid="{00000000-0005-0000-0000-000000960000}"/>
    <cellStyle name="Normal 9 2 2 2 2 5 3 2" xfId="38439" xr:uid="{00000000-0005-0000-0000-000001960000}"/>
    <cellStyle name="Normal 9 2 2 2 2 5 4" xfId="38440" xr:uid="{00000000-0005-0000-0000-000002960000}"/>
    <cellStyle name="Normal 9 2 2 2 2 6" xfId="38441" xr:uid="{00000000-0005-0000-0000-000003960000}"/>
    <cellStyle name="Normal 9 2 2 2 2 6 2" xfId="38442" xr:uid="{00000000-0005-0000-0000-000004960000}"/>
    <cellStyle name="Normal 9 2 2 2 2 6 2 2" xfId="38443" xr:uid="{00000000-0005-0000-0000-000005960000}"/>
    <cellStyle name="Normal 9 2 2 2 2 6 3" xfId="38444" xr:uid="{00000000-0005-0000-0000-000006960000}"/>
    <cellStyle name="Normal 9 2 2 2 2 7" xfId="38445" xr:uid="{00000000-0005-0000-0000-000007960000}"/>
    <cellStyle name="Normal 9 2 2 2 2 7 2" xfId="38446" xr:uid="{00000000-0005-0000-0000-000008960000}"/>
    <cellStyle name="Normal 9 2 2 2 2 8" xfId="38447" xr:uid="{00000000-0005-0000-0000-000009960000}"/>
    <cellStyle name="Normal 9 2 2 2 3" xfId="38448" xr:uid="{00000000-0005-0000-0000-00000A960000}"/>
    <cellStyle name="Normal 9 2 2 2 3 2" xfId="38449" xr:uid="{00000000-0005-0000-0000-00000B960000}"/>
    <cellStyle name="Normal 9 2 2 2 3 2 2" xfId="38450" xr:uid="{00000000-0005-0000-0000-00000C960000}"/>
    <cellStyle name="Normal 9 2 2 2 3 2 2 2" xfId="38451" xr:uid="{00000000-0005-0000-0000-00000D960000}"/>
    <cellStyle name="Normal 9 2 2 2 3 2 2 2 2" xfId="38452" xr:uid="{00000000-0005-0000-0000-00000E960000}"/>
    <cellStyle name="Normal 9 2 2 2 3 2 2 2 2 2" xfId="38453" xr:uid="{00000000-0005-0000-0000-00000F960000}"/>
    <cellStyle name="Normal 9 2 2 2 3 2 2 2 3" xfId="38454" xr:uid="{00000000-0005-0000-0000-000010960000}"/>
    <cellStyle name="Normal 9 2 2 2 3 2 2 3" xfId="38455" xr:uid="{00000000-0005-0000-0000-000011960000}"/>
    <cellStyle name="Normal 9 2 2 2 3 2 2 3 2" xfId="38456" xr:uid="{00000000-0005-0000-0000-000012960000}"/>
    <cellStyle name="Normal 9 2 2 2 3 2 2 4" xfId="38457" xr:uid="{00000000-0005-0000-0000-000013960000}"/>
    <cellStyle name="Normal 9 2 2 2 3 2 3" xfId="38458" xr:uid="{00000000-0005-0000-0000-000014960000}"/>
    <cellStyle name="Normal 9 2 2 2 3 2 3 2" xfId="38459" xr:uid="{00000000-0005-0000-0000-000015960000}"/>
    <cellStyle name="Normal 9 2 2 2 3 2 3 2 2" xfId="38460" xr:uid="{00000000-0005-0000-0000-000016960000}"/>
    <cellStyle name="Normal 9 2 2 2 3 2 3 3" xfId="38461" xr:uid="{00000000-0005-0000-0000-000017960000}"/>
    <cellStyle name="Normal 9 2 2 2 3 2 4" xfId="38462" xr:uid="{00000000-0005-0000-0000-000018960000}"/>
    <cellStyle name="Normal 9 2 2 2 3 2 4 2" xfId="38463" xr:uid="{00000000-0005-0000-0000-000019960000}"/>
    <cellStyle name="Normal 9 2 2 2 3 2 5" xfId="38464" xr:uid="{00000000-0005-0000-0000-00001A960000}"/>
    <cellStyle name="Normal 9 2 2 2 3 3" xfId="38465" xr:uid="{00000000-0005-0000-0000-00001B960000}"/>
    <cellStyle name="Normal 9 2 2 2 3 3 2" xfId="38466" xr:uid="{00000000-0005-0000-0000-00001C960000}"/>
    <cellStyle name="Normal 9 2 2 2 3 3 2 2" xfId="38467" xr:uid="{00000000-0005-0000-0000-00001D960000}"/>
    <cellStyle name="Normal 9 2 2 2 3 3 2 2 2" xfId="38468" xr:uid="{00000000-0005-0000-0000-00001E960000}"/>
    <cellStyle name="Normal 9 2 2 2 3 3 2 3" xfId="38469" xr:uid="{00000000-0005-0000-0000-00001F960000}"/>
    <cellStyle name="Normal 9 2 2 2 3 3 3" xfId="38470" xr:uid="{00000000-0005-0000-0000-000020960000}"/>
    <cellStyle name="Normal 9 2 2 2 3 3 3 2" xfId="38471" xr:uid="{00000000-0005-0000-0000-000021960000}"/>
    <cellStyle name="Normal 9 2 2 2 3 3 4" xfId="38472" xr:uid="{00000000-0005-0000-0000-000022960000}"/>
    <cellStyle name="Normal 9 2 2 2 3 4" xfId="38473" xr:uid="{00000000-0005-0000-0000-000023960000}"/>
    <cellStyle name="Normal 9 2 2 2 3 4 2" xfId="38474" xr:uid="{00000000-0005-0000-0000-000024960000}"/>
    <cellStyle name="Normal 9 2 2 2 3 4 2 2" xfId="38475" xr:uid="{00000000-0005-0000-0000-000025960000}"/>
    <cellStyle name="Normal 9 2 2 2 3 4 3" xfId="38476" xr:uid="{00000000-0005-0000-0000-000026960000}"/>
    <cellStyle name="Normal 9 2 2 2 3 5" xfId="38477" xr:uid="{00000000-0005-0000-0000-000027960000}"/>
    <cellStyle name="Normal 9 2 2 2 3 5 2" xfId="38478" xr:uid="{00000000-0005-0000-0000-000028960000}"/>
    <cellStyle name="Normal 9 2 2 2 3 6" xfId="38479" xr:uid="{00000000-0005-0000-0000-000029960000}"/>
    <cellStyle name="Normal 9 2 2 2 4" xfId="38480" xr:uid="{00000000-0005-0000-0000-00002A960000}"/>
    <cellStyle name="Normal 9 2 2 2 4 2" xfId="38481" xr:uid="{00000000-0005-0000-0000-00002B960000}"/>
    <cellStyle name="Normal 9 2 2 2 4 2 2" xfId="38482" xr:uid="{00000000-0005-0000-0000-00002C960000}"/>
    <cellStyle name="Normal 9 2 2 2 4 2 2 2" xfId="38483" xr:uid="{00000000-0005-0000-0000-00002D960000}"/>
    <cellStyle name="Normal 9 2 2 2 4 2 2 2 2" xfId="38484" xr:uid="{00000000-0005-0000-0000-00002E960000}"/>
    <cellStyle name="Normal 9 2 2 2 4 2 2 2 2 2" xfId="38485" xr:uid="{00000000-0005-0000-0000-00002F960000}"/>
    <cellStyle name="Normal 9 2 2 2 4 2 2 2 3" xfId="38486" xr:uid="{00000000-0005-0000-0000-000030960000}"/>
    <cellStyle name="Normal 9 2 2 2 4 2 2 3" xfId="38487" xr:uid="{00000000-0005-0000-0000-000031960000}"/>
    <cellStyle name="Normal 9 2 2 2 4 2 2 3 2" xfId="38488" xr:uid="{00000000-0005-0000-0000-000032960000}"/>
    <cellStyle name="Normal 9 2 2 2 4 2 2 4" xfId="38489" xr:uid="{00000000-0005-0000-0000-000033960000}"/>
    <cellStyle name="Normal 9 2 2 2 4 2 3" xfId="38490" xr:uid="{00000000-0005-0000-0000-000034960000}"/>
    <cellStyle name="Normal 9 2 2 2 4 2 3 2" xfId="38491" xr:uid="{00000000-0005-0000-0000-000035960000}"/>
    <cellStyle name="Normal 9 2 2 2 4 2 3 2 2" xfId="38492" xr:uid="{00000000-0005-0000-0000-000036960000}"/>
    <cellStyle name="Normal 9 2 2 2 4 2 3 3" xfId="38493" xr:uid="{00000000-0005-0000-0000-000037960000}"/>
    <cellStyle name="Normal 9 2 2 2 4 2 4" xfId="38494" xr:uid="{00000000-0005-0000-0000-000038960000}"/>
    <cellStyle name="Normal 9 2 2 2 4 2 4 2" xfId="38495" xr:uid="{00000000-0005-0000-0000-000039960000}"/>
    <cellStyle name="Normal 9 2 2 2 4 2 5" xfId="38496" xr:uid="{00000000-0005-0000-0000-00003A960000}"/>
    <cellStyle name="Normal 9 2 2 2 4 3" xfId="38497" xr:uid="{00000000-0005-0000-0000-00003B960000}"/>
    <cellStyle name="Normal 9 2 2 2 4 3 2" xfId="38498" xr:uid="{00000000-0005-0000-0000-00003C960000}"/>
    <cellStyle name="Normal 9 2 2 2 4 3 2 2" xfId="38499" xr:uid="{00000000-0005-0000-0000-00003D960000}"/>
    <cellStyle name="Normal 9 2 2 2 4 3 2 2 2" xfId="38500" xr:uid="{00000000-0005-0000-0000-00003E960000}"/>
    <cellStyle name="Normal 9 2 2 2 4 3 2 3" xfId="38501" xr:uid="{00000000-0005-0000-0000-00003F960000}"/>
    <cellStyle name="Normal 9 2 2 2 4 3 3" xfId="38502" xr:uid="{00000000-0005-0000-0000-000040960000}"/>
    <cellStyle name="Normal 9 2 2 2 4 3 3 2" xfId="38503" xr:uid="{00000000-0005-0000-0000-000041960000}"/>
    <cellStyle name="Normal 9 2 2 2 4 3 4" xfId="38504" xr:uid="{00000000-0005-0000-0000-000042960000}"/>
    <cellStyle name="Normal 9 2 2 2 4 4" xfId="38505" xr:uid="{00000000-0005-0000-0000-000043960000}"/>
    <cellStyle name="Normal 9 2 2 2 4 4 2" xfId="38506" xr:uid="{00000000-0005-0000-0000-000044960000}"/>
    <cellStyle name="Normal 9 2 2 2 4 4 2 2" xfId="38507" xr:uid="{00000000-0005-0000-0000-000045960000}"/>
    <cellStyle name="Normal 9 2 2 2 4 4 3" xfId="38508" xr:uid="{00000000-0005-0000-0000-000046960000}"/>
    <cellStyle name="Normal 9 2 2 2 4 5" xfId="38509" xr:uid="{00000000-0005-0000-0000-000047960000}"/>
    <cellStyle name="Normal 9 2 2 2 4 5 2" xfId="38510" xr:uid="{00000000-0005-0000-0000-000048960000}"/>
    <cellStyle name="Normal 9 2 2 2 4 6" xfId="38511" xr:uid="{00000000-0005-0000-0000-000049960000}"/>
    <cellStyle name="Normal 9 2 2 2 5" xfId="38512" xr:uid="{00000000-0005-0000-0000-00004A960000}"/>
    <cellStyle name="Normal 9 2 2 2 5 2" xfId="38513" xr:uid="{00000000-0005-0000-0000-00004B960000}"/>
    <cellStyle name="Normal 9 2 2 2 5 2 2" xfId="38514" xr:uid="{00000000-0005-0000-0000-00004C960000}"/>
    <cellStyle name="Normal 9 2 2 2 5 2 2 2" xfId="38515" xr:uid="{00000000-0005-0000-0000-00004D960000}"/>
    <cellStyle name="Normal 9 2 2 2 5 2 2 2 2" xfId="38516" xr:uid="{00000000-0005-0000-0000-00004E960000}"/>
    <cellStyle name="Normal 9 2 2 2 5 2 2 3" xfId="38517" xr:uid="{00000000-0005-0000-0000-00004F960000}"/>
    <cellStyle name="Normal 9 2 2 2 5 2 3" xfId="38518" xr:uid="{00000000-0005-0000-0000-000050960000}"/>
    <cellStyle name="Normal 9 2 2 2 5 2 3 2" xfId="38519" xr:uid="{00000000-0005-0000-0000-000051960000}"/>
    <cellStyle name="Normal 9 2 2 2 5 2 4" xfId="38520" xr:uid="{00000000-0005-0000-0000-000052960000}"/>
    <cellStyle name="Normal 9 2 2 2 5 3" xfId="38521" xr:uid="{00000000-0005-0000-0000-000053960000}"/>
    <cellStyle name="Normal 9 2 2 2 5 3 2" xfId="38522" xr:uid="{00000000-0005-0000-0000-000054960000}"/>
    <cellStyle name="Normal 9 2 2 2 5 3 2 2" xfId="38523" xr:uid="{00000000-0005-0000-0000-000055960000}"/>
    <cellStyle name="Normal 9 2 2 2 5 3 3" xfId="38524" xr:uid="{00000000-0005-0000-0000-000056960000}"/>
    <cellStyle name="Normal 9 2 2 2 5 4" xfId="38525" xr:uid="{00000000-0005-0000-0000-000057960000}"/>
    <cellStyle name="Normal 9 2 2 2 5 4 2" xfId="38526" xr:uid="{00000000-0005-0000-0000-000058960000}"/>
    <cellStyle name="Normal 9 2 2 2 5 5" xfId="38527" xr:uid="{00000000-0005-0000-0000-000059960000}"/>
    <cellStyle name="Normal 9 2 2 2 6" xfId="38528" xr:uid="{00000000-0005-0000-0000-00005A960000}"/>
    <cellStyle name="Normal 9 2 2 2 6 2" xfId="38529" xr:uid="{00000000-0005-0000-0000-00005B960000}"/>
    <cellStyle name="Normal 9 2 2 2 6 2 2" xfId="38530" xr:uid="{00000000-0005-0000-0000-00005C960000}"/>
    <cellStyle name="Normal 9 2 2 2 6 2 2 2" xfId="38531" xr:uid="{00000000-0005-0000-0000-00005D960000}"/>
    <cellStyle name="Normal 9 2 2 2 6 2 3" xfId="38532" xr:uid="{00000000-0005-0000-0000-00005E960000}"/>
    <cellStyle name="Normal 9 2 2 2 6 3" xfId="38533" xr:uid="{00000000-0005-0000-0000-00005F960000}"/>
    <cellStyle name="Normal 9 2 2 2 6 3 2" xfId="38534" xr:uid="{00000000-0005-0000-0000-000060960000}"/>
    <cellStyle name="Normal 9 2 2 2 6 4" xfId="38535" xr:uid="{00000000-0005-0000-0000-000061960000}"/>
    <cellStyle name="Normal 9 2 2 2 7" xfId="38536" xr:uid="{00000000-0005-0000-0000-000062960000}"/>
    <cellStyle name="Normal 9 2 2 2 7 2" xfId="38537" xr:uid="{00000000-0005-0000-0000-000063960000}"/>
    <cellStyle name="Normal 9 2 2 2 7 2 2" xfId="38538" xr:uid="{00000000-0005-0000-0000-000064960000}"/>
    <cellStyle name="Normal 9 2 2 2 7 3" xfId="38539" xr:uid="{00000000-0005-0000-0000-000065960000}"/>
    <cellStyle name="Normal 9 2 2 2 8" xfId="38540" xr:uid="{00000000-0005-0000-0000-000066960000}"/>
    <cellStyle name="Normal 9 2 2 2 8 2" xfId="38541" xr:uid="{00000000-0005-0000-0000-000067960000}"/>
    <cellStyle name="Normal 9 2 2 2 9" xfId="38542" xr:uid="{00000000-0005-0000-0000-000068960000}"/>
    <cellStyle name="Normal 9 2 2 3" xfId="38543" xr:uid="{00000000-0005-0000-0000-000069960000}"/>
    <cellStyle name="Normal 9 2 2 3 2" xfId="38544" xr:uid="{00000000-0005-0000-0000-00006A960000}"/>
    <cellStyle name="Normal 9 2 2 3 2 2" xfId="38545" xr:uid="{00000000-0005-0000-0000-00006B960000}"/>
    <cellStyle name="Normal 9 2 2 3 2 2 2" xfId="38546" xr:uid="{00000000-0005-0000-0000-00006C960000}"/>
    <cellStyle name="Normal 9 2 2 3 2 2 2 2" xfId="38547" xr:uid="{00000000-0005-0000-0000-00006D960000}"/>
    <cellStyle name="Normal 9 2 2 3 2 2 2 2 2" xfId="38548" xr:uid="{00000000-0005-0000-0000-00006E960000}"/>
    <cellStyle name="Normal 9 2 2 3 2 2 2 2 2 2" xfId="38549" xr:uid="{00000000-0005-0000-0000-00006F960000}"/>
    <cellStyle name="Normal 9 2 2 3 2 2 2 2 3" xfId="38550" xr:uid="{00000000-0005-0000-0000-000070960000}"/>
    <cellStyle name="Normal 9 2 2 3 2 2 2 3" xfId="38551" xr:uid="{00000000-0005-0000-0000-000071960000}"/>
    <cellStyle name="Normal 9 2 2 3 2 2 2 3 2" xfId="38552" xr:uid="{00000000-0005-0000-0000-000072960000}"/>
    <cellStyle name="Normal 9 2 2 3 2 2 2 4" xfId="38553" xr:uid="{00000000-0005-0000-0000-000073960000}"/>
    <cellStyle name="Normal 9 2 2 3 2 2 3" xfId="38554" xr:uid="{00000000-0005-0000-0000-000074960000}"/>
    <cellStyle name="Normal 9 2 2 3 2 2 3 2" xfId="38555" xr:uid="{00000000-0005-0000-0000-000075960000}"/>
    <cellStyle name="Normal 9 2 2 3 2 2 3 2 2" xfId="38556" xr:uid="{00000000-0005-0000-0000-000076960000}"/>
    <cellStyle name="Normal 9 2 2 3 2 2 3 3" xfId="38557" xr:uid="{00000000-0005-0000-0000-000077960000}"/>
    <cellStyle name="Normal 9 2 2 3 2 2 4" xfId="38558" xr:uid="{00000000-0005-0000-0000-000078960000}"/>
    <cellStyle name="Normal 9 2 2 3 2 2 4 2" xfId="38559" xr:uid="{00000000-0005-0000-0000-000079960000}"/>
    <cellStyle name="Normal 9 2 2 3 2 2 5" xfId="38560" xr:uid="{00000000-0005-0000-0000-00007A960000}"/>
    <cellStyle name="Normal 9 2 2 3 2 3" xfId="38561" xr:uid="{00000000-0005-0000-0000-00007B960000}"/>
    <cellStyle name="Normal 9 2 2 3 2 3 2" xfId="38562" xr:uid="{00000000-0005-0000-0000-00007C960000}"/>
    <cellStyle name="Normal 9 2 2 3 2 3 2 2" xfId="38563" xr:uid="{00000000-0005-0000-0000-00007D960000}"/>
    <cellStyle name="Normal 9 2 2 3 2 3 2 2 2" xfId="38564" xr:uid="{00000000-0005-0000-0000-00007E960000}"/>
    <cellStyle name="Normal 9 2 2 3 2 3 2 3" xfId="38565" xr:uid="{00000000-0005-0000-0000-00007F960000}"/>
    <cellStyle name="Normal 9 2 2 3 2 3 3" xfId="38566" xr:uid="{00000000-0005-0000-0000-000080960000}"/>
    <cellStyle name="Normal 9 2 2 3 2 3 3 2" xfId="38567" xr:uid="{00000000-0005-0000-0000-000081960000}"/>
    <cellStyle name="Normal 9 2 2 3 2 3 4" xfId="38568" xr:uid="{00000000-0005-0000-0000-000082960000}"/>
    <cellStyle name="Normal 9 2 2 3 2 4" xfId="38569" xr:uid="{00000000-0005-0000-0000-000083960000}"/>
    <cellStyle name="Normal 9 2 2 3 2 4 2" xfId="38570" xr:uid="{00000000-0005-0000-0000-000084960000}"/>
    <cellStyle name="Normal 9 2 2 3 2 4 2 2" xfId="38571" xr:uid="{00000000-0005-0000-0000-000085960000}"/>
    <cellStyle name="Normal 9 2 2 3 2 4 3" xfId="38572" xr:uid="{00000000-0005-0000-0000-000086960000}"/>
    <cellStyle name="Normal 9 2 2 3 2 5" xfId="38573" xr:uid="{00000000-0005-0000-0000-000087960000}"/>
    <cellStyle name="Normal 9 2 2 3 2 5 2" xfId="38574" xr:uid="{00000000-0005-0000-0000-000088960000}"/>
    <cellStyle name="Normal 9 2 2 3 2 6" xfId="38575" xr:uid="{00000000-0005-0000-0000-000089960000}"/>
    <cellStyle name="Normal 9 2 2 3 3" xfId="38576" xr:uid="{00000000-0005-0000-0000-00008A960000}"/>
    <cellStyle name="Normal 9 2 2 3 3 2" xfId="38577" xr:uid="{00000000-0005-0000-0000-00008B960000}"/>
    <cellStyle name="Normal 9 2 2 3 3 2 2" xfId="38578" xr:uid="{00000000-0005-0000-0000-00008C960000}"/>
    <cellStyle name="Normal 9 2 2 3 3 2 2 2" xfId="38579" xr:uid="{00000000-0005-0000-0000-00008D960000}"/>
    <cellStyle name="Normal 9 2 2 3 3 2 2 2 2" xfId="38580" xr:uid="{00000000-0005-0000-0000-00008E960000}"/>
    <cellStyle name="Normal 9 2 2 3 3 2 2 2 2 2" xfId="38581" xr:uid="{00000000-0005-0000-0000-00008F960000}"/>
    <cellStyle name="Normal 9 2 2 3 3 2 2 2 3" xfId="38582" xr:uid="{00000000-0005-0000-0000-000090960000}"/>
    <cellStyle name="Normal 9 2 2 3 3 2 2 3" xfId="38583" xr:uid="{00000000-0005-0000-0000-000091960000}"/>
    <cellStyle name="Normal 9 2 2 3 3 2 2 3 2" xfId="38584" xr:uid="{00000000-0005-0000-0000-000092960000}"/>
    <cellStyle name="Normal 9 2 2 3 3 2 2 4" xfId="38585" xr:uid="{00000000-0005-0000-0000-000093960000}"/>
    <cellStyle name="Normal 9 2 2 3 3 2 3" xfId="38586" xr:uid="{00000000-0005-0000-0000-000094960000}"/>
    <cellStyle name="Normal 9 2 2 3 3 2 3 2" xfId="38587" xr:uid="{00000000-0005-0000-0000-000095960000}"/>
    <cellStyle name="Normal 9 2 2 3 3 2 3 2 2" xfId="38588" xr:uid="{00000000-0005-0000-0000-000096960000}"/>
    <cellStyle name="Normal 9 2 2 3 3 2 3 3" xfId="38589" xr:uid="{00000000-0005-0000-0000-000097960000}"/>
    <cellStyle name="Normal 9 2 2 3 3 2 4" xfId="38590" xr:uid="{00000000-0005-0000-0000-000098960000}"/>
    <cellStyle name="Normal 9 2 2 3 3 2 4 2" xfId="38591" xr:uid="{00000000-0005-0000-0000-000099960000}"/>
    <cellStyle name="Normal 9 2 2 3 3 2 5" xfId="38592" xr:uid="{00000000-0005-0000-0000-00009A960000}"/>
    <cellStyle name="Normal 9 2 2 3 3 3" xfId="38593" xr:uid="{00000000-0005-0000-0000-00009B960000}"/>
    <cellStyle name="Normal 9 2 2 3 3 3 2" xfId="38594" xr:uid="{00000000-0005-0000-0000-00009C960000}"/>
    <cellStyle name="Normal 9 2 2 3 3 3 2 2" xfId="38595" xr:uid="{00000000-0005-0000-0000-00009D960000}"/>
    <cellStyle name="Normal 9 2 2 3 3 3 2 2 2" xfId="38596" xr:uid="{00000000-0005-0000-0000-00009E960000}"/>
    <cellStyle name="Normal 9 2 2 3 3 3 2 3" xfId="38597" xr:uid="{00000000-0005-0000-0000-00009F960000}"/>
    <cellStyle name="Normal 9 2 2 3 3 3 3" xfId="38598" xr:uid="{00000000-0005-0000-0000-0000A0960000}"/>
    <cellStyle name="Normal 9 2 2 3 3 3 3 2" xfId="38599" xr:uid="{00000000-0005-0000-0000-0000A1960000}"/>
    <cellStyle name="Normal 9 2 2 3 3 3 4" xfId="38600" xr:uid="{00000000-0005-0000-0000-0000A2960000}"/>
    <cellStyle name="Normal 9 2 2 3 3 4" xfId="38601" xr:uid="{00000000-0005-0000-0000-0000A3960000}"/>
    <cellStyle name="Normal 9 2 2 3 3 4 2" xfId="38602" xr:uid="{00000000-0005-0000-0000-0000A4960000}"/>
    <cellStyle name="Normal 9 2 2 3 3 4 2 2" xfId="38603" xr:uid="{00000000-0005-0000-0000-0000A5960000}"/>
    <cellStyle name="Normal 9 2 2 3 3 4 3" xfId="38604" xr:uid="{00000000-0005-0000-0000-0000A6960000}"/>
    <cellStyle name="Normal 9 2 2 3 3 5" xfId="38605" xr:uid="{00000000-0005-0000-0000-0000A7960000}"/>
    <cellStyle name="Normal 9 2 2 3 3 5 2" xfId="38606" xr:uid="{00000000-0005-0000-0000-0000A8960000}"/>
    <cellStyle name="Normal 9 2 2 3 3 6" xfId="38607" xr:uid="{00000000-0005-0000-0000-0000A9960000}"/>
    <cellStyle name="Normal 9 2 2 3 4" xfId="38608" xr:uid="{00000000-0005-0000-0000-0000AA960000}"/>
    <cellStyle name="Normal 9 2 2 3 4 2" xfId="38609" xr:uid="{00000000-0005-0000-0000-0000AB960000}"/>
    <cellStyle name="Normal 9 2 2 3 4 2 2" xfId="38610" xr:uid="{00000000-0005-0000-0000-0000AC960000}"/>
    <cellStyle name="Normal 9 2 2 3 4 2 2 2" xfId="38611" xr:uid="{00000000-0005-0000-0000-0000AD960000}"/>
    <cellStyle name="Normal 9 2 2 3 4 2 2 2 2" xfId="38612" xr:uid="{00000000-0005-0000-0000-0000AE960000}"/>
    <cellStyle name="Normal 9 2 2 3 4 2 2 3" xfId="38613" xr:uid="{00000000-0005-0000-0000-0000AF960000}"/>
    <cellStyle name="Normal 9 2 2 3 4 2 3" xfId="38614" xr:uid="{00000000-0005-0000-0000-0000B0960000}"/>
    <cellStyle name="Normal 9 2 2 3 4 2 3 2" xfId="38615" xr:uid="{00000000-0005-0000-0000-0000B1960000}"/>
    <cellStyle name="Normal 9 2 2 3 4 2 4" xfId="38616" xr:uid="{00000000-0005-0000-0000-0000B2960000}"/>
    <cellStyle name="Normal 9 2 2 3 4 3" xfId="38617" xr:uid="{00000000-0005-0000-0000-0000B3960000}"/>
    <cellStyle name="Normal 9 2 2 3 4 3 2" xfId="38618" xr:uid="{00000000-0005-0000-0000-0000B4960000}"/>
    <cellStyle name="Normal 9 2 2 3 4 3 2 2" xfId="38619" xr:uid="{00000000-0005-0000-0000-0000B5960000}"/>
    <cellStyle name="Normal 9 2 2 3 4 3 3" xfId="38620" xr:uid="{00000000-0005-0000-0000-0000B6960000}"/>
    <cellStyle name="Normal 9 2 2 3 4 4" xfId="38621" xr:uid="{00000000-0005-0000-0000-0000B7960000}"/>
    <cellStyle name="Normal 9 2 2 3 4 4 2" xfId="38622" xr:uid="{00000000-0005-0000-0000-0000B8960000}"/>
    <cellStyle name="Normal 9 2 2 3 4 5" xfId="38623" xr:uid="{00000000-0005-0000-0000-0000B9960000}"/>
    <cellStyle name="Normal 9 2 2 3 5" xfId="38624" xr:uid="{00000000-0005-0000-0000-0000BA960000}"/>
    <cellStyle name="Normal 9 2 2 3 5 2" xfId="38625" xr:uid="{00000000-0005-0000-0000-0000BB960000}"/>
    <cellStyle name="Normal 9 2 2 3 5 2 2" xfId="38626" xr:uid="{00000000-0005-0000-0000-0000BC960000}"/>
    <cellStyle name="Normal 9 2 2 3 5 2 2 2" xfId="38627" xr:uid="{00000000-0005-0000-0000-0000BD960000}"/>
    <cellStyle name="Normal 9 2 2 3 5 2 3" xfId="38628" xr:uid="{00000000-0005-0000-0000-0000BE960000}"/>
    <cellStyle name="Normal 9 2 2 3 5 3" xfId="38629" xr:uid="{00000000-0005-0000-0000-0000BF960000}"/>
    <cellStyle name="Normal 9 2 2 3 5 3 2" xfId="38630" xr:uid="{00000000-0005-0000-0000-0000C0960000}"/>
    <cellStyle name="Normal 9 2 2 3 5 4" xfId="38631" xr:uid="{00000000-0005-0000-0000-0000C1960000}"/>
    <cellStyle name="Normal 9 2 2 3 6" xfId="38632" xr:uid="{00000000-0005-0000-0000-0000C2960000}"/>
    <cellStyle name="Normal 9 2 2 3 6 2" xfId="38633" xr:uid="{00000000-0005-0000-0000-0000C3960000}"/>
    <cellStyle name="Normal 9 2 2 3 6 2 2" xfId="38634" xr:uid="{00000000-0005-0000-0000-0000C4960000}"/>
    <cellStyle name="Normal 9 2 2 3 6 3" xfId="38635" xr:uid="{00000000-0005-0000-0000-0000C5960000}"/>
    <cellStyle name="Normal 9 2 2 3 7" xfId="38636" xr:uid="{00000000-0005-0000-0000-0000C6960000}"/>
    <cellStyle name="Normal 9 2 2 3 7 2" xfId="38637" xr:uid="{00000000-0005-0000-0000-0000C7960000}"/>
    <cellStyle name="Normal 9 2 2 3 8" xfId="38638" xr:uid="{00000000-0005-0000-0000-0000C8960000}"/>
    <cellStyle name="Normal 9 2 2 4" xfId="38639" xr:uid="{00000000-0005-0000-0000-0000C9960000}"/>
    <cellStyle name="Normal 9 2 2 4 2" xfId="38640" xr:uid="{00000000-0005-0000-0000-0000CA960000}"/>
    <cellStyle name="Normal 9 2 2 4 2 2" xfId="38641" xr:uid="{00000000-0005-0000-0000-0000CB960000}"/>
    <cellStyle name="Normal 9 2 2 4 2 2 2" xfId="38642" xr:uid="{00000000-0005-0000-0000-0000CC960000}"/>
    <cellStyle name="Normal 9 2 2 4 2 2 2 2" xfId="38643" xr:uid="{00000000-0005-0000-0000-0000CD960000}"/>
    <cellStyle name="Normal 9 2 2 4 2 2 2 2 2" xfId="38644" xr:uid="{00000000-0005-0000-0000-0000CE960000}"/>
    <cellStyle name="Normal 9 2 2 4 2 2 2 3" xfId="38645" xr:uid="{00000000-0005-0000-0000-0000CF960000}"/>
    <cellStyle name="Normal 9 2 2 4 2 2 3" xfId="38646" xr:uid="{00000000-0005-0000-0000-0000D0960000}"/>
    <cellStyle name="Normal 9 2 2 4 2 2 3 2" xfId="38647" xr:uid="{00000000-0005-0000-0000-0000D1960000}"/>
    <cellStyle name="Normal 9 2 2 4 2 2 4" xfId="38648" xr:uid="{00000000-0005-0000-0000-0000D2960000}"/>
    <cellStyle name="Normal 9 2 2 4 2 3" xfId="38649" xr:uid="{00000000-0005-0000-0000-0000D3960000}"/>
    <cellStyle name="Normal 9 2 2 4 2 3 2" xfId="38650" xr:uid="{00000000-0005-0000-0000-0000D4960000}"/>
    <cellStyle name="Normal 9 2 2 4 2 3 2 2" xfId="38651" xr:uid="{00000000-0005-0000-0000-0000D5960000}"/>
    <cellStyle name="Normal 9 2 2 4 2 3 3" xfId="38652" xr:uid="{00000000-0005-0000-0000-0000D6960000}"/>
    <cellStyle name="Normal 9 2 2 4 2 4" xfId="38653" xr:uid="{00000000-0005-0000-0000-0000D7960000}"/>
    <cellStyle name="Normal 9 2 2 4 2 4 2" xfId="38654" xr:uid="{00000000-0005-0000-0000-0000D8960000}"/>
    <cellStyle name="Normal 9 2 2 4 2 5" xfId="38655" xr:uid="{00000000-0005-0000-0000-0000D9960000}"/>
    <cellStyle name="Normal 9 2 2 4 3" xfId="38656" xr:uid="{00000000-0005-0000-0000-0000DA960000}"/>
    <cellStyle name="Normal 9 2 2 4 3 2" xfId="38657" xr:uid="{00000000-0005-0000-0000-0000DB960000}"/>
    <cellStyle name="Normal 9 2 2 4 3 2 2" xfId="38658" xr:uid="{00000000-0005-0000-0000-0000DC960000}"/>
    <cellStyle name="Normal 9 2 2 4 3 2 2 2" xfId="38659" xr:uid="{00000000-0005-0000-0000-0000DD960000}"/>
    <cellStyle name="Normal 9 2 2 4 3 2 3" xfId="38660" xr:uid="{00000000-0005-0000-0000-0000DE960000}"/>
    <cellStyle name="Normal 9 2 2 4 3 3" xfId="38661" xr:uid="{00000000-0005-0000-0000-0000DF960000}"/>
    <cellStyle name="Normal 9 2 2 4 3 3 2" xfId="38662" xr:uid="{00000000-0005-0000-0000-0000E0960000}"/>
    <cellStyle name="Normal 9 2 2 4 3 4" xfId="38663" xr:uid="{00000000-0005-0000-0000-0000E1960000}"/>
    <cellStyle name="Normal 9 2 2 4 4" xfId="38664" xr:uid="{00000000-0005-0000-0000-0000E2960000}"/>
    <cellStyle name="Normal 9 2 2 4 4 2" xfId="38665" xr:uid="{00000000-0005-0000-0000-0000E3960000}"/>
    <cellStyle name="Normal 9 2 2 4 4 2 2" xfId="38666" xr:uid="{00000000-0005-0000-0000-0000E4960000}"/>
    <cellStyle name="Normal 9 2 2 4 4 3" xfId="38667" xr:uid="{00000000-0005-0000-0000-0000E5960000}"/>
    <cellStyle name="Normal 9 2 2 4 5" xfId="38668" xr:uid="{00000000-0005-0000-0000-0000E6960000}"/>
    <cellStyle name="Normal 9 2 2 4 5 2" xfId="38669" xr:uid="{00000000-0005-0000-0000-0000E7960000}"/>
    <cellStyle name="Normal 9 2 2 4 6" xfId="38670" xr:uid="{00000000-0005-0000-0000-0000E8960000}"/>
    <cellStyle name="Normal 9 2 2 5" xfId="38671" xr:uid="{00000000-0005-0000-0000-0000E9960000}"/>
    <cellStyle name="Normal 9 2 2 5 2" xfId="38672" xr:uid="{00000000-0005-0000-0000-0000EA960000}"/>
    <cellStyle name="Normal 9 2 2 5 2 2" xfId="38673" xr:uid="{00000000-0005-0000-0000-0000EB960000}"/>
    <cellStyle name="Normal 9 2 2 5 2 2 2" xfId="38674" xr:uid="{00000000-0005-0000-0000-0000EC960000}"/>
    <cellStyle name="Normal 9 2 2 5 2 2 2 2" xfId="38675" xr:uid="{00000000-0005-0000-0000-0000ED960000}"/>
    <cellStyle name="Normal 9 2 2 5 2 2 2 2 2" xfId="38676" xr:uid="{00000000-0005-0000-0000-0000EE960000}"/>
    <cellStyle name="Normal 9 2 2 5 2 2 2 3" xfId="38677" xr:uid="{00000000-0005-0000-0000-0000EF960000}"/>
    <cellStyle name="Normal 9 2 2 5 2 2 3" xfId="38678" xr:uid="{00000000-0005-0000-0000-0000F0960000}"/>
    <cellStyle name="Normal 9 2 2 5 2 2 3 2" xfId="38679" xr:uid="{00000000-0005-0000-0000-0000F1960000}"/>
    <cellStyle name="Normal 9 2 2 5 2 2 4" xfId="38680" xr:uid="{00000000-0005-0000-0000-0000F2960000}"/>
    <cellStyle name="Normal 9 2 2 5 2 3" xfId="38681" xr:uid="{00000000-0005-0000-0000-0000F3960000}"/>
    <cellStyle name="Normal 9 2 2 5 2 3 2" xfId="38682" xr:uid="{00000000-0005-0000-0000-0000F4960000}"/>
    <cellStyle name="Normal 9 2 2 5 2 3 2 2" xfId="38683" xr:uid="{00000000-0005-0000-0000-0000F5960000}"/>
    <cellStyle name="Normal 9 2 2 5 2 3 3" xfId="38684" xr:uid="{00000000-0005-0000-0000-0000F6960000}"/>
    <cellStyle name="Normal 9 2 2 5 2 4" xfId="38685" xr:uid="{00000000-0005-0000-0000-0000F7960000}"/>
    <cellStyle name="Normal 9 2 2 5 2 4 2" xfId="38686" xr:uid="{00000000-0005-0000-0000-0000F8960000}"/>
    <cellStyle name="Normal 9 2 2 5 2 5" xfId="38687" xr:uid="{00000000-0005-0000-0000-0000F9960000}"/>
    <cellStyle name="Normal 9 2 2 5 3" xfId="38688" xr:uid="{00000000-0005-0000-0000-0000FA960000}"/>
    <cellStyle name="Normal 9 2 2 5 3 2" xfId="38689" xr:uid="{00000000-0005-0000-0000-0000FB960000}"/>
    <cellStyle name="Normal 9 2 2 5 3 2 2" xfId="38690" xr:uid="{00000000-0005-0000-0000-0000FC960000}"/>
    <cellStyle name="Normal 9 2 2 5 3 2 2 2" xfId="38691" xr:uid="{00000000-0005-0000-0000-0000FD960000}"/>
    <cellStyle name="Normal 9 2 2 5 3 2 3" xfId="38692" xr:uid="{00000000-0005-0000-0000-0000FE960000}"/>
    <cellStyle name="Normal 9 2 2 5 3 3" xfId="38693" xr:uid="{00000000-0005-0000-0000-0000FF960000}"/>
    <cellStyle name="Normal 9 2 2 5 3 3 2" xfId="38694" xr:uid="{00000000-0005-0000-0000-000000970000}"/>
    <cellStyle name="Normal 9 2 2 5 3 4" xfId="38695" xr:uid="{00000000-0005-0000-0000-000001970000}"/>
    <cellStyle name="Normal 9 2 2 5 4" xfId="38696" xr:uid="{00000000-0005-0000-0000-000002970000}"/>
    <cellStyle name="Normal 9 2 2 5 4 2" xfId="38697" xr:uid="{00000000-0005-0000-0000-000003970000}"/>
    <cellStyle name="Normal 9 2 2 5 4 2 2" xfId="38698" xr:uid="{00000000-0005-0000-0000-000004970000}"/>
    <cellStyle name="Normal 9 2 2 5 4 3" xfId="38699" xr:uid="{00000000-0005-0000-0000-000005970000}"/>
    <cellStyle name="Normal 9 2 2 5 5" xfId="38700" xr:uid="{00000000-0005-0000-0000-000006970000}"/>
    <cellStyle name="Normal 9 2 2 5 5 2" xfId="38701" xr:uid="{00000000-0005-0000-0000-000007970000}"/>
    <cellStyle name="Normal 9 2 2 5 6" xfId="38702" xr:uid="{00000000-0005-0000-0000-000008970000}"/>
    <cellStyle name="Normal 9 2 2 6" xfId="38703" xr:uid="{00000000-0005-0000-0000-000009970000}"/>
    <cellStyle name="Normal 9 2 2 6 2" xfId="38704" xr:uid="{00000000-0005-0000-0000-00000A970000}"/>
    <cellStyle name="Normal 9 2 2 6 2 2" xfId="38705" xr:uid="{00000000-0005-0000-0000-00000B970000}"/>
    <cellStyle name="Normal 9 2 2 6 2 2 2" xfId="38706" xr:uid="{00000000-0005-0000-0000-00000C970000}"/>
    <cellStyle name="Normal 9 2 2 6 2 2 2 2" xfId="38707" xr:uid="{00000000-0005-0000-0000-00000D970000}"/>
    <cellStyle name="Normal 9 2 2 6 2 2 3" xfId="38708" xr:uid="{00000000-0005-0000-0000-00000E970000}"/>
    <cellStyle name="Normal 9 2 2 6 2 3" xfId="38709" xr:uid="{00000000-0005-0000-0000-00000F970000}"/>
    <cellStyle name="Normal 9 2 2 6 2 3 2" xfId="38710" xr:uid="{00000000-0005-0000-0000-000010970000}"/>
    <cellStyle name="Normal 9 2 2 6 2 4" xfId="38711" xr:uid="{00000000-0005-0000-0000-000011970000}"/>
    <cellStyle name="Normal 9 2 2 6 3" xfId="38712" xr:uid="{00000000-0005-0000-0000-000012970000}"/>
    <cellStyle name="Normal 9 2 2 6 3 2" xfId="38713" xr:uid="{00000000-0005-0000-0000-000013970000}"/>
    <cellStyle name="Normal 9 2 2 6 3 2 2" xfId="38714" xr:uid="{00000000-0005-0000-0000-000014970000}"/>
    <cellStyle name="Normal 9 2 2 6 3 3" xfId="38715" xr:uid="{00000000-0005-0000-0000-000015970000}"/>
    <cellStyle name="Normal 9 2 2 6 4" xfId="38716" xr:uid="{00000000-0005-0000-0000-000016970000}"/>
    <cellStyle name="Normal 9 2 2 6 4 2" xfId="38717" xr:uid="{00000000-0005-0000-0000-000017970000}"/>
    <cellStyle name="Normal 9 2 2 6 5" xfId="38718" xr:uid="{00000000-0005-0000-0000-000018970000}"/>
    <cellStyle name="Normal 9 2 2 7" xfId="38719" xr:uid="{00000000-0005-0000-0000-000019970000}"/>
    <cellStyle name="Normal 9 2 2 7 2" xfId="38720" xr:uid="{00000000-0005-0000-0000-00001A970000}"/>
    <cellStyle name="Normal 9 2 2 7 2 2" xfId="38721" xr:uid="{00000000-0005-0000-0000-00001B970000}"/>
    <cellStyle name="Normal 9 2 2 7 2 2 2" xfId="38722" xr:uid="{00000000-0005-0000-0000-00001C970000}"/>
    <cellStyle name="Normal 9 2 2 7 2 3" xfId="38723" xr:uid="{00000000-0005-0000-0000-00001D970000}"/>
    <cellStyle name="Normal 9 2 2 7 3" xfId="38724" xr:uid="{00000000-0005-0000-0000-00001E970000}"/>
    <cellStyle name="Normal 9 2 2 7 3 2" xfId="38725" xr:uid="{00000000-0005-0000-0000-00001F970000}"/>
    <cellStyle name="Normal 9 2 2 7 4" xfId="38726" xr:uid="{00000000-0005-0000-0000-000020970000}"/>
    <cellStyle name="Normal 9 2 2 8" xfId="38727" xr:uid="{00000000-0005-0000-0000-000021970000}"/>
    <cellStyle name="Normal 9 2 2 8 2" xfId="38728" xr:uid="{00000000-0005-0000-0000-000022970000}"/>
    <cellStyle name="Normal 9 2 2 8 2 2" xfId="38729" xr:uid="{00000000-0005-0000-0000-000023970000}"/>
    <cellStyle name="Normal 9 2 2 8 3" xfId="38730" xr:uid="{00000000-0005-0000-0000-000024970000}"/>
    <cellStyle name="Normal 9 2 2 9" xfId="38731" xr:uid="{00000000-0005-0000-0000-000025970000}"/>
    <cellStyle name="Normal 9 2 2 9 2" xfId="38732" xr:uid="{00000000-0005-0000-0000-000026970000}"/>
    <cellStyle name="Normal 9 2 3" xfId="38733" xr:uid="{00000000-0005-0000-0000-000027970000}"/>
    <cellStyle name="Normal 9 2 3 2" xfId="38734" xr:uid="{00000000-0005-0000-0000-000028970000}"/>
    <cellStyle name="Normal 9 2 3 2 2" xfId="38735" xr:uid="{00000000-0005-0000-0000-000029970000}"/>
    <cellStyle name="Normal 9 2 3 2 2 2" xfId="38736" xr:uid="{00000000-0005-0000-0000-00002A970000}"/>
    <cellStyle name="Normal 9 2 3 2 2 2 2" xfId="38737" xr:uid="{00000000-0005-0000-0000-00002B970000}"/>
    <cellStyle name="Normal 9 2 3 2 2 2 2 2" xfId="38738" xr:uid="{00000000-0005-0000-0000-00002C970000}"/>
    <cellStyle name="Normal 9 2 3 2 2 2 2 2 2" xfId="38739" xr:uid="{00000000-0005-0000-0000-00002D970000}"/>
    <cellStyle name="Normal 9 2 3 2 2 2 2 2 2 2" xfId="38740" xr:uid="{00000000-0005-0000-0000-00002E970000}"/>
    <cellStyle name="Normal 9 2 3 2 2 2 2 2 3" xfId="38741" xr:uid="{00000000-0005-0000-0000-00002F970000}"/>
    <cellStyle name="Normal 9 2 3 2 2 2 2 3" xfId="38742" xr:uid="{00000000-0005-0000-0000-000030970000}"/>
    <cellStyle name="Normal 9 2 3 2 2 2 2 3 2" xfId="38743" xr:uid="{00000000-0005-0000-0000-000031970000}"/>
    <cellStyle name="Normal 9 2 3 2 2 2 2 4" xfId="38744" xr:uid="{00000000-0005-0000-0000-000032970000}"/>
    <cellStyle name="Normal 9 2 3 2 2 2 3" xfId="38745" xr:uid="{00000000-0005-0000-0000-000033970000}"/>
    <cellStyle name="Normal 9 2 3 2 2 2 3 2" xfId="38746" xr:uid="{00000000-0005-0000-0000-000034970000}"/>
    <cellStyle name="Normal 9 2 3 2 2 2 3 2 2" xfId="38747" xr:uid="{00000000-0005-0000-0000-000035970000}"/>
    <cellStyle name="Normal 9 2 3 2 2 2 3 3" xfId="38748" xr:uid="{00000000-0005-0000-0000-000036970000}"/>
    <cellStyle name="Normal 9 2 3 2 2 2 4" xfId="38749" xr:uid="{00000000-0005-0000-0000-000037970000}"/>
    <cellStyle name="Normal 9 2 3 2 2 2 4 2" xfId="38750" xr:uid="{00000000-0005-0000-0000-000038970000}"/>
    <cellStyle name="Normal 9 2 3 2 2 2 5" xfId="38751" xr:uid="{00000000-0005-0000-0000-000039970000}"/>
    <cellStyle name="Normal 9 2 3 2 2 3" xfId="38752" xr:uid="{00000000-0005-0000-0000-00003A970000}"/>
    <cellStyle name="Normal 9 2 3 2 2 3 2" xfId="38753" xr:uid="{00000000-0005-0000-0000-00003B970000}"/>
    <cellStyle name="Normal 9 2 3 2 2 3 2 2" xfId="38754" xr:uid="{00000000-0005-0000-0000-00003C970000}"/>
    <cellStyle name="Normal 9 2 3 2 2 3 2 2 2" xfId="38755" xr:uid="{00000000-0005-0000-0000-00003D970000}"/>
    <cellStyle name="Normal 9 2 3 2 2 3 2 3" xfId="38756" xr:uid="{00000000-0005-0000-0000-00003E970000}"/>
    <cellStyle name="Normal 9 2 3 2 2 3 3" xfId="38757" xr:uid="{00000000-0005-0000-0000-00003F970000}"/>
    <cellStyle name="Normal 9 2 3 2 2 3 3 2" xfId="38758" xr:uid="{00000000-0005-0000-0000-000040970000}"/>
    <cellStyle name="Normal 9 2 3 2 2 3 4" xfId="38759" xr:uid="{00000000-0005-0000-0000-000041970000}"/>
    <cellStyle name="Normal 9 2 3 2 2 4" xfId="38760" xr:uid="{00000000-0005-0000-0000-000042970000}"/>
    <cellStyle name="Normal 9 2 3 2 2 4 2" xfId="38761" xr:uid="{00000000-0005-0000-0000-000043970000}"/>
    <cellStyle name="Normal 9 2 3 2 2 4 2 2" xfId="38762" xr:uid="{00000000-0005-0000-0000-000044970000}"/>
    <cellStyle name="Normal 9 2 3 2 2 4 3" xfId="38763" xr:uid="{00000000-0005-0000-0000-000045970000}"/>
    <cellStyle name="Normal 9 2 3 2 2 5" xfId="38764" xr:uid="{00000000-0005-0000-0000-000046970000}"/>
    <cellStyle name="Normal 9 2 3 2 2 5 2" xfId="38765" xr:uid="{00000000-0005-0000-0000-000047970000}"/>
    <cellStyle name="Normal 9 2 3 2 2 6" xfId="38766" xr:uid="{00000000-0005-0000-0000-000048970000}"/>
    <cellStyle name="Normal 9 2 3 2 3" xfId="38767" xr:uid="{00000000-0005-0000-0000-000049970000}"/>
    <cellStyle name="Normal 9 2 3 2 3 2" xfId="38768" xr:uid="{00000000-0005-0000-0000-00004A970000}"/>
    <cellStyle name="Normal 9 2 3 2 3 2 2" xfId="38769" xr:uid="{00000000-0005-0000-0000-00004B970000}"/>
    <cellStyle name="Normal 9 2 3 2 3 2 2 2" xfId="38770" xr:uid="{00000000-0005-0000-0000-00004C970000}"/>
    <cellStyle name="Normal 9 2 3 2 3 2 2 2 2" xfId="38771" xr:uid="{00000000-0005-0000-0000-00004D970000}"/>
    <cellStyle name="Normal 9 2 3 2 3 2 2 2 2 2" xfId="38772" xr:uid="{00000000-0005-0000-0000-00004E970000}"/>
    <cellStyle name="Normal 9 2 3 2 3 2 2 2 3" xfId="38773" xr:uid="{00000000-0005-0000-0000-00004F970000}"/>
    <cellStyle name="Normal 9 2 3 2 3 2 2 3" xfId="38774" xr:uid="{00000000-0005-0000-0000-000050970000}"/>
    <cellStyle name="Normal 9 2 3 2 3 2 2 3 2" xfId="38775" xr:uid="{00000000-0005-0000-0000-000051970000}"/>
    <cellStyle name="Normal 9 2 3 2 3 2 2 4" xfId="38776" xr:uid="{00000000-0005-0000-0000-000052970000}"/>
    <cellStyle name="Normal 9 2 3 2 3 2 3" xfId="38777" xr:uid="{00000000-0005-0000-0000-000053970000}"/>
    <cellStyle name="Normal 9 2 3 2 3 2 3 2" xfId="38778" xr:uid="{00000000-0005-0000-0000-000054970000}"/>
    <cellStyle name="Normal 9 2 3 2 3 2 3 2 2" xfId="38779" xr:uid="{00000000-0005-0000-0000-000055970000}"/>
    <cellStyle name="Normal 9 2 3 2 3 2 3 3" xfId="38780" xr:uid="{00000000-0005-0000-0000-000056970000}"/>
    <cellStyle name="Normal 9 2 3 2 3 2 4" xfId="38781" xr:uid="{00000000-0005-0000-0000-000057970000}"/>
    <cellStyle name="Normal 9 2 3 2 3 2 4 2" xfId="38782" xr:uid="{00000000-0005-0000-0000-000058970000}"/>
    <cellStyle name="Normal 9 2 3 2 3 2 5" xfId="38783" xr:uid="{00000000-0005-0000-0000-000059970000}"/>
    <cellStyle name="Normal 9 2 3 2 3 3" xfId="38784" xr:uid="{00000000-0005-0000-0000-00005A970000}"/>
    <cellStyle name="Normal 9 2 3 2 3 3 2" xfId="38785" xr:uid="{00000000-0005-0000-0000-00005B970000}"/>
    <cellStyle name="Normal 9 2 3 2 3 3 2 2" xfId="38786" xr:uid="{00000000-0005-0000-0000-00005C970000}"/>
    <cellStyle name="Normal 9 2 3 2 3 3 2 2 2" xfId="38787" xr:uid="{00000000-0005-0000-0000-00005D970000}"/>
    <cellStyle name="Normal 9 2 3 2 3 3 2 3" xfId="38788" xr:uid="{00000000-0005-0000-0000-00005E970000}"/>
    <cellStyle name="Normal 9 2 3 2 3 3 3" xfId="38789" xr:uid="{00000000-0005-0000-0000-00005F970000}"/>
    <cellStyle name="Normal 9 2 3 2 3 3 3 2" xfId="38790" xr:uid="{00000000-0005-0000-0000-000060970000}"/>
    <cellStyle name="Normal 9 2 3 2 3 3 4" xfId="38791" xr:uid="{00000000-0005-0000-0000-000061970000}"/>
    <cellStyle name="Normal 9 2 3 2 3 4" xfId="38792" xr:uid="{00000000-0005-0000-0000-000062970000}"/>
    <cellStyle name="Normal 9 2 3 2 3 4 2" xfId="38793" xr:uid="{00000000-0005-0000-0000-000063970000}"/>
    <cellStyle name="Normal 9 2 3 2 3 4 2 2" xfId="38794" xr:uid="{00000000-0005-0000-0000-000064970000}"/>
    <cellStyle name="Normal 9 2 3 2 3 4 3" xfId="38795" xr:uid="{00000000-0005-0000-0000-000065970000}"/>
    <cellStyle name="Normal 9 2 3 2 3 5" xfId="38796" xr:uid="{00000000-0005-0000-0000-000066970000}"/>
    <cellStyle name="Normal 9 2 3 2 3 5 2" xfId="38797" xr:uid="{00000000-0005-0000-0000-000067970000}"/>
    <cellStyle name="Normal 9 2 3 2 3 6" xfId="38798" xr:uid="{00000000-0005-0000-0000-000068970000}"/>
    <cellStyle name="Normal 9 2 3 2 4" xfId="38799" xr:uid="{00000000-0005-0000-0000-000069970000}"/>
    <cellStyle name="Normal 9 2 3 2 4 2" xfId="38800" xr:uid="{00000000-0005-0000-0000-00006A970000}"/>
    <cellStyle name="Normal 9 2 3 2 4 2 2" xfId="38801" xr:uid="{00000000-0005-0000-0000-00006B970000}"/>
    <cellStyle name="Normal 9 2 3 2 4 2 2 2" xfId="38802" xr:uid="{00000000-0005-0000-0000-00006C970000}"/>
    <cellStyle name="Normal 9 2 3 2 4 2 2 2 2" xfId="38803" xr:uid="{00000000-0005-0000-0000-00006D970000}"/>
    <cellStyle name="Normal 9 2 3 2 4 2 2 3" xfId="38804" xr:uid="{00000000-0005-0000-0000-00006E970000}"/>
    <cellStyle name="Normal 9 2 3 2 4 2 3" xfId="38805" xr:uid="{00000000-0005-0000-0000-00006F970000}"/>
    <cellStyle name="Normal 9 2 3 2 4 2 3 2" xfId="38806" xr:uid="{00000000-0005-0000-0000-000070970000}"/>
    <cellStyle name="Normal 9 2 3 2 4 2 4" xfId="38807" xr:uid="{00000000-0005-0000-0000-000071970000}"/>
    <cellStyle name="Normal 9 2 3 2 4 3" xfId="38808" xr:uid="{00000000-0005-0000-0000-000072970000}"/>
    <cellStyle name="Normal 9 2 3 2 4 3 2" xfId="38809" xr:uid="{00000000-0005-0000-0000-000073970000}"/>
    <cellStyle name="Normal 9 2 3 2 4 3 2 2" xfId="38810" xr:uid="{00000000-0005-0000-0000-000074970000}"/>
    <cellStyle name="Normal 9 2 3 2 4 3 3" xfId="38811" xr:uid="{00000000-0005-0000-0000-000075970000}"/>
    <cellStyle name="Normal 9 2 3 2 4 4" xfId="38812" xr:uid="{00000000-0005-0000-0000-000076970000}"/>
    <cellStyle name="Normal 9 2 3 2 4 4 2" xfId="38813" xr:uid="{00000000-0005-0000-0000-000077970000}"/>
    <cellStyle name="Normal 9 2 3 2 4 5" xfId="38814" xr:uid="{00000000-0005-0000-0000-000078970000}"/>
    <cellStyle name="Normal 9 2 3 2 5" xfId="38815" xr:uid="{00000000-0005-0000-0000-000079970000}"/>
    <cellStyle name="Normal 9 2 3 2 5 2" xfId="38816" xr:uid="{00000000-0005-0000-0000-00007A970000}"/>
    <cellStyle name="Normal 9 2 3 2 5 2 2" xfId="38817" xr:uid="{00000000-0005-0000-0000-00007B970000}"/>
    <cellStyle name="Normal 9 2 3 2 5 2 2 2" xfId="38818" xr:uid="{00000000-0005-0000-0000-00007C970000}"/>
    <cellStyle name="Normal 9 2 3 2 5 2 3" xfId="38819" xr:uid="{00000000-0005-0000-0000-00007D970000}"/>
    <cellStyle name="Normal 9 2 3 2 5 3" xfId="38820" xr:uid="{00000000-0005-0000-0000-00007E970000}"/>
    <cellStyle name="Normal 9 2 3 2 5 3 2" xfId="38821" xr:uid="{00000000-0005-0000-0000-00007F970000}"/>
    <cellStyle name="Normal 9 2 3 2 5 4" xfId="38822" xr:uid="{00000000-0005-0000-0000-000080970000}"/>
    <cellStyle name="Normal 9 2 3 2 6" xfId="38823" xr:uid="{00000000-0005-0000-0000-000081970000}"/>
    <cellStyle name="Normal 9 2 3 2 6 2" xfId="38824" xr:uid="{00000000-0005-0000-0000-000082970000}"/>
    <cellStyle name="Normal 9 2 3 2 6 2 2" xfId="38825" xr:uid="{00000000-0005-0000-0000-000083970000}"/>
    <cellStyle name="Normal 9 2 3 2 6 3" xfId="38826" xr:uid="{00000000-0005-0000-0000-000084970000}"/>
    <cellStyle name="Normal 9 2 3 2 7" xfId="38827" xr:uid="{00000000-0005-0000-0000-000085970000}"/>
    <cellStyle name="Normal 9 2 3 2 7 2" xfId="38828" xr:uid="{00000000-0005-0000-0000-000086970000}"/>
    <cellStyle name="Normal 9 2 3 2 8" xfId="38829" xr:uid="{00000000-0005-0000-0000-000087970000}"/>
    <cellStyle name="Normal 9 2 3 3" xfId="38830" xr:uid="{00000000-0005-0000-0000-000088970000}"/>
    <cellStyle name="Normal 9 2 3 3 2" xfId="38831" xr:uid="{00000000-0005-0000-0000-000089970000}"/>
    <cellStyle name="Normal 9 2 3 3 2 2" xfId="38832" xr:uid="{00000000-0005-0000-0000-00008A970000}"/>
    <cellStyle name="Normal 9 2 3 3 2 2 2" xfId="38833" xr:uid="{00000000-0005-0000-0000-00008B970000}"/>
    <cellStyle name="Normal 9 2 3 3 2 2 2 2" xfId="38834" xr:uid="{00000000-0005-0000-0000-00008C970000}"/>
    <cellStyle name="Normal 9 2 3 3 2 2 2 2 2" xfId="38835" xr:uid="{00000000-0005-0000-0000-00008D970000}"/>
    <cellStyle name="Normal 9 2 3 3 2 2 2 3" xfId="38836" xr:uid="{00000000-0005-0000-0000-00008E970000}"/>
    <cellStyle name="Normal 9 2 3 3 2 2 3" xfId="38837" xr:uid="{00000000-0005-0000-0000-00008F970000}"/>
    <cellStyle name="Normal 9 2 3 3 2 2 3 2" xfId="38838" xr:uid="{00000000-0005-0000-0000-000090970000}"/>
    <cellStyle name="Normal 9 2 3 3 2 2 4" xfId="38839" xr:uid="{00000000-0005-0000-0000-000091970000}"/>
    <cellStyle name="Normal 9 2 3 3 2 3" xfId="38840" xr:uid="{00000000-0005-0000-0000-000092970000}"/>
    <cellStyle name="Normal 9 2 3 3 2 3 2" xfId="38841" xr:uid="{00000000-0005-0000-0000-000093970000}"/>
    <cellStyle name="Normal 9 2 3 3 2 3 2 2" xfId="38842" xr:uid="{00000000-0005-0000-0000-000094970000}"/>
    <cellStyle name="Normal 9 2 3 3 2 3 3" xfId="38843" xr:uid="{00000000-0005-0000-0000-000095970000}"/>
    <cellStyle name="Normal 9 2 3 3 2 4" xfId="38844" xr:uid="{00000000-0005-0000-0000-000096970000}"/>
    <cellStyle name="Normal 9 2 3 3 2 4 2" xfId="38845" xr:uid="{00000000-0005-0000-0000-000097970000}"/>
    <cellStyle name="Normal 9 2 3 3 2 5" xfId="38846" xr:uid="{00000000-0005-0000-0000-000098970000}"/>
    <cellStyle name="Normal 9 2 3 3 3" xfId="38847" xr:uid="{00000000-0005-0000-0000-000099970000}"/>
    <cellStyle name="Normal 9 2 3 3 3 2" xfId="38848" xr:uid="{00000000-0005-0000-0000-00009A970000}"/>
    <cellStyle name="Normal 9 2 3 3 3 2 2" xfId="38849" xr:uid="{00000000-0005-0000-0000-00009B970000}"/>
    <cellStyle name="Normal 9 2 3 3 3 2 2 2" xfId="38850" xr:uid="{00000000-0005-0000-0000-00009C970000}"/>
    <cellStyle name="Normal 9 2 3 3 3 2 3" xfId="38851" xr:uid="{00000000-0005-0000-0000-00009D970000}"/>
    <cellStyle name="Normal 9 2 3 3 3 3" xfId="38852" xr:uid="{00000000-0005-0000-0000-00009E970000}"/>
    <cellStyle name="Normal 9 2 3 3 3 3 2" xfId="38853" xr:uid="{00000000-0005-0000-0000-00009F970000}"/>
    <cellStyle name="Normal 9 2 3 3 3 4" xfId="38854" xr:uid="{00000000-0005-0000-0000-0000A0970000}"/>
    <cellStyle name="Normal 9 2 3 3 4" xfId="38855" xr:uid="{00000000-0005-0000-0000-0000A1970000}"/>
    <cellStyle name="Normal 9 2 3 3 4 2" xfId="38856" xr:uid="{00000000-0005-0000-0000-0000A2970000}"/>
    <cellStyle name="Normal 9 2 3 3 4 2 2" xfId="38857" xr:uid="{00000000-0005-0000-0000-0000A3970000}"/>
    <cellStyle name="Normal 9 2 3 3 4 3" xfId="38858" xr:uid="{00000000-0005-0000-0000-0000A4970000}"/>
    <cellStyle name="Normal 9 2 3 3 5" xfId="38859" xr:uid="{00000000-0005-0000-0000-0000A5970000}"/>
    <cellStyle name="Normal 9 2 3 3 5 2" xfId="38860" xr:uid="{00000000-0005-0000-0000-0000A6970000}"/>
    <cellStyle name="Normal 9 2 3 3 6" xfId="38861" xr:uid="{00000000-0005-0000-0000-0000A7970000}"/>
    <cellStyle name="Normal 9 2 3 4" xfId="38862" xr:uid="{00000000-0005-0000-0000-0000A8970000}"/>
    <cellStyle name="Normal 9 2 3 4 2" xfId="38863" xr:uid="{00000000-0005-0000-0000-0000A9970000}"/>
    <cellStyle name="Normal 9 2 3 4 2 2" xfId="38864" xr:uid="{00000000-0005-0000-0000-0000AA970000}"/>
    <cellStyle name="Normal 9 2 3 4 2 2 2" xfId="38865" xr:uid="{00000000-0005-0000-0000-0000AB970000}"/>
    <cellStyle name="Normal 9 2 3 4 2 2 2 2" xfId="38866" xr:uid="{00000000-0005-0000-0000-0000AC970000}"/>
    <cellStyle name="Normal 9 2 3 4 2 2 2 2 2" xfId="38867" xr:uid="{00000000-0005-0000-0000-0000AD970000}"/>
    <cellStyle name="Normal 9 2 3 4 2 2 2 3" xfId="38868" xr:uid="{00000000-0005-0000-0000-0000AE970000}"/>
    <cellStyle name="Normal 9 2 3 4 2 2 3" xfId="38869" xr:uid="{00000000-0005-0000-0000-0000AF970000}"/>
    <cellStyle name="Normal 9 2 3 4 2 2 3 2" xfId="38870" xr:uid="{00000000-0005-0000-0000-0000B0970000}"/>
    <cellStyle name="Normal 9 2 3 4 2 2 4" xfId="38871" xr:uid="{00000000-0005-0000-0000-0000B1970000}"/>
    <cellStyle name="Normal 9 2 3 4 2 3" xfId="38872" xr:uid="{00000000-0005-0000-0000-0000B2970000}"/>
    <cellStyle name="Normal 9 2 3 4 2 3 2" xfId="38873" xr:uid="{00000000-0005-0000-0000-0000B3970000}"/>
    <cellStyle name="Normal 9 2 3 4 2 3 2 2" xfId="38874" xr:uid="{00000000-0005-0000-0000-0000B4970000}"/>
    <cellStyle name="Normal 9 2 3 4 2 3 3" xfId="38875" xr:uid="{00000000-0005-0000-0000-0000B5970000}"/>
    <cellStyle name="Normal 9 2 3 4 2 4" xfId="38876" xr:uid="{00000000-0005-0000-0000-0000B6970000}"/>
    <cellStyle name="Normal 9 2 3 4 2 4 2" xfId="38877" xr:uid="{00000000-0005-0000-0000-0000B7970000}"/>
    <cellStyle name="Normal 9 2 3 4 2 5" xfId="38878" xr:uid="{00000000-0005-0000-0000-0000B8970000}"/>
    <cellStyle name="Normal 9 2 3 4 3" xfId="38879" xr:uid="{00000000-0005-0000-0000-0000B9970000}"/>
    <cellStyle name="Normal 9 2 3 4 3 2" xfId="38880" xr:uid="{00000000-0005-0000-0000-0000BA970000}"/>
    <cellStyle name="Normal 9 2 3 4 3 2 2" xfId="38881" xr:uid="{00000000-0005-0000-0000-0000BB970000}"/>
    <cellStyle name="Normal 9 2 3 4 3 2 2 2" xfId="38882" xr:uid="{00000000-0005-0000-0000-0000BC970000}"/>
    <cellStyle name="Normal 9 2 3 4 3 2 3" xfId="38883" xr:uid="{00000000-0005-0000-0000-0000BD970000}"/>
    <cellStyle name="Normal 9 2 3 4 3 3" xfId="38884" xr:uid="{00000000-0005-0000-0000-0000BE970000}"/>
    <cellStyle name="Normal 9 2 3 4 3 3 2" xfId="38885" xr:uid="{00000000-0005-0000-0000-0000BF970000}"/>
    <cellStyle name="Normal 9 2 3 4 3 4" xfId="38886" xr:uid="{00000000-0005-0000-0000-0000C0970000}"/>
    <cellStyle name="Normal 9 2 3 4 4" xfId="38887" xr:uid="{00000000-0005-0000-0000-0000C1970000}"/>
    <cellStyle name="Normal 9 2 3 4 4 2" xfId="38888" xr:uid="{00000000-0005-0000-0000-0000C2970000}"/>
    <cellStyle name="Normal 9 2 3 4 4 2 2" xfId="38889" xr:uid="{00000000-0005-0000-0000-0000C3970000}"/>
    <cellStyle name="Normal 9 2 3 4 4 3" xfId="38890" xr:uid="{00000000-0005-0000-0000-0000C4970000}"/>
    <cellStyle name="Normal 9 2 3 4 5" xfId="38891" xr:uid="{00000000-0005-0000-0000-0000C5970000}"/>
    <cellStyle name="Normal 9 2 3 4 5 2" xfId="38892" xr:uid="{00000000-0005-0000-0000-0000C6970000}"/>
    <cellStyle name="Normal 9 2 3 4 6" xfId="38893" xr:uid="{00000000-0005-0000-0000-0000C7970000}"/>
    <cellStyle name="Normal 9 2 3 5" xfId="38894" xr:uid="{00000000-0005-0000-0000-0000C8970000}"/>
    <cellStyle name="Normal 9 2 3 5 2" xfId="38895" xr:uid="{00000000-0005-0000-0000-0000C9970000}"/>
    <cellStyle name="Normal 9 2 3 5 2 2" xfId="38896" xr:uid="{00000000-0005-0000-0000-0000CA970000}"/>
    <cellStyle name="Normal 9 2 3 5 2 2 2" xfId="38897" xr:uid="{00000000-0005-0000-0000-0000CB970000}"/>
    <cellStyle name="Normal 9 2 3 5 2 2 2 2" xfId="38898" xr:uid="{00000000-0005-0000-0000-0000CC970000}"/>
    <cellStyle name="Normal 9 2 3 5 2 2 3" xfId="38899" xr:uid="{00000000-0005-0000-0000-0000CD970000}"/>
    <cellStyle name="Normal 9 2 3 5 2 3" xfId="38900" xr:uid="{00000000-0005-0000-0000-0000CE970000}"/>
    <cellStyle name="Normal 9 2 3 5 2 3 2" xfId="38901" xr:uid="{00000000-0005-0000-0000-0000CF970000}"/>
    <cellStyle name="Normal 9 2 3 5 2 4" xfId="38902" xr:uid="{00000000-0005-0000-0000-0000D0970000}"/>
    <cellStyle name="Normal 9 2 3 5 3" xfId="38903" xr:uid="{00000000-0005-0000-0000-0000D1970000}"/>
    <cellStyle name="Normal 9 2 3 5 3 2" xfId="38904" xr:uid="{00000000-0005-0000-0000-0000D2970000}"/>
    <cellStyle name="Normal 9 2 3 5 3 2 2" xfId="38905" xr:uid="{00000000-0005-0000-0000-0000D3970000}"/>
    <cellStyle name="Normal 9 2 3 5 3 3" xfId="38906" xr:uid="{00000000-0005-0000-0000-0000D4970000}"/>
    <cellStyle name="Normal 9 2 3 5 4" xfId="38907" xr:uid="{00000000-0005-0000-0000-0000D5970000}"/>
    <cellStyle name="Normal 9 2 3 5 4 2" xfId="38908" xr:uid="{00000000-0005-0000-0000-0000D6970000}"/>
    <cellStyle name="Normal 9 2 3 5 5" xfId="38909" xr:uid="{00000000-0005-0000-0000-0000D7970000}"/>
    <cellStyle name="Normal 9 2 3 6" xfId="38910" xr:uid="{00000000-0005-0000-0000-0000D8970000}"/>
    <cellStyle name="Normal 9 2 3 6 2" xfId="38911" xr:uid="{00000000-0005-0000-0000-0000D9970000}"/>
    <cellStyle name="Normal 9 2 3 6 2 2" xfId="38912" xr:uid="{00000000-0005-0000-0000-0000DA970000}"/>
    <cellStyle name="Normal 9 2 3 6 2 2 2" xfId="38913" xr:uid="{00000000-0005-0000-0000-0000DB970000}"/>
    <cellStyle name="Normal 9 2 3 6 2 3" xfId="38914" xr:uid="{00000000-0005-0000-0000-0000DC970000}"/>
    <cellStyle name="Normal 9 2 3 6 3" xfId="38915" xr:uid="{00000000-0005-0000-0000-0000DD970000}"/>
    <cellStyle name="Normal 9 2 3 6 3 2" xfId="38916" xr:uid="{00000000-0005-0000-0000-0000DE970000}"/>
    <cellStyle name="Normal 9 2 3 6 4" xfId="38917" xr:uid="{00000000-0005-0000-0000-0000DF970000}"/>
    <cellStyle name="Normal 9 2 3 7" xfId="38918" xr:uid="{00000000-0005-0000-0000-0000E0970000}"/>
    <cellStyle name="Normal 9 2 3 7 2" xfId="38919" xr:uid="{00000000-0005-0000-0000-0000E1970000}"/>
    <cellStyle name="Normal 9 2 3 7 2 2" xfId="38920" xr:uid="{00000000-0005-0000-0000-0000E2970000}"/>
    <cellStyle name="Normal 9 2 3 7 3" xfId="38921" xr:uid="{00000000-0005-0000-0000-0000E3970000}"/>
    <cellStyle name="Normal 9 2 3 8" xfId="38922" xr:uid="{00000000-0005-0000-0000-0000E4970000}"/>
    <cellStyle name="Normal 9 2 3 8 2" xfId="38923" xr:uid="{00000000-0005-0000-0000-0000E5970000}"/>
    <cellStyle name="Normal 9 2 3 9" xfId="38924" xr:uid="{00000000-0005-0000-0000-0000E6970000}"/>
    <cellStyle name="Normal 9 2 4" xfId="38925" xr:uid="{00000000-0005-0000-0000-0000E7970000}"/>
    <cellStyle name="Normal 9 2 4 2" xfId="38926" xr:uid="{00000000-0005-0000-0000-0000E8970000}"/>
    <cellStyle name="Normal 9 2 4 2 2" xfId="38927" xr:uid="{00000000-0005-0000-0000-0000E9970000}"/>
    <cellStyle name="Normal 9 2 4 2 2 2" xfId="38928" xr:uid="{00000000-0005-0000-0000-0000EA970000}"/>
    <cellStyle name="Normal 9 2 4 2 2 2 2" xfId="38929" xr:uid="{00000000-0005-0000-0000-0000EB970000}"/>
    <cellStyle name="Normal 9 2 4 2 2 2 2 2" xfId="38930" xr:uid="{00000000-0005-0000-0000-0000EC970000}"/>
    <cellStyle name="Normal 9 2 4 2 2 2 2 2 2" xfId="38931" xr:uid="{00000000-0005-0000-0000-0000ED970000}"/>
    <cellStyle name="Normal 9 2 4 2 2 2 2 3" xfId="38932" xr:uid="{00000000-0005-0000-0000-0000EE970000}"/>
    <cellStyle name="Normal 9 2 4 2 2 2 3" xfId="38933" xr:uid="{00000000-0005-0000-0000-0000EF970000}"/>
    <cellStyle name="Normal 9 2 4 2 2 2 3 2" xfId="38934" xr:uid="{00000000-0005-0000-0000-0000F0970000}"/>
    <cellStyle name="Normal 9 2 4 2 2 2 4" xfId="38935" xr:uid="{00000000-0005-0000-0000-0000F1970000}"/>
    <cellStyle name="Normal 9 2 4 2 2 3" xfId="38936" xr:uid="{00000000-0005-0000-0000-0000F2970000}"/>
    <cellStyle name="Normal 9 2 4 2 2 3 2" xfId="38937" xr:uid="{00000000-0005-0000-0000-0000F3970000}"/>
    <cellStyle name="Normal 9 2 4 2 2 3 2 2" xfId="38938" xr:uid="{00000000-0005-0000-0000-0000F4970000}"/>
    <cellStyle name="Normal 9 2 4 2 2 3 3" xfId="38939" xr:uid="{00000000-0005-0000-0000-0000F5970000}"/>
    <cellStyle name="Normal 9 2 4 2 2 4" xfId="38940" xr:uid="{00000000-0005-0000-0000-0000F6970000}"/>
    <cellStyle name="Normal 9 2 4 2 2 4 2" xfId="38941" xr:uid="{00000000-0005-0000-0000-0000F7970000}"/>
    <cellStyle name="Normal 9 2 4 2 2 5" xfId="38942" xr:uid="{00000000-0005-0000-0000-0000F8970000}"/>
    <cellStyle name="Normal 9 2 4 2 3" xfId="38943" xr:uid="{00000000-0005-0000-0000-0000F9970000}"/>
    <cellStyle name="Normal 9 2 4 2 3 2" xfId="38944" xr:uid="{00000000-0005-0000-0000-0000FA970000}"/>
    <cellStyle name="Normal 9 2 4 2 3 2 2" xfId="38945" xr:uid="{00000000-0005-0000-0000-0000FB970000}"/>
    <cellStyle name="Normal 9 2 4 2 3 2 2 2" xfId="38946" xr:uid="{00000000-0005-0000-0000-0000FC970000}"/>
    <cellStyle name="Normal 9 2 4 2 3 2 3" xfId="38947" xr:uid="{00000000-0005-0000-0000-0000FD970000}"/>
    <cellStyle name="Normal 9 2 4 2 3 3" xfId="38948" xr:uid="{00000000-0005-0000-0000-0000FE970000}"/>
    <cellStyle name="Normal 9 2 4 2 3 3 2" xfId="38949" xr:uid="{00000000-0005-0000-0000-0000FF970000}"/>
    <cellStyle name="Normal 9 2 4 2 3 4" xfId="38950" xr:uid="{00000000-0005-0000-0000-000000980000}"/>
    <cellStyle name="Normal 9 2 4 2 4" xfId="38951" xr:uid="{00000000-0005-0000-0000-000001980000}"/>
    <cellStyle name="Normal 9 2 4 2 4 2" xfId="38952" xr:uid="{00000000-0005-0000-0000-000002980000}"/>
    <cellStyle name="Normal 9 2 4 2 4 2 2" xfId="38953" xr:uid="{00000000-0005-0000-0000-000003980000}"/>
    <cellStyle name="Normal 9 2 4 2 4 3" xfId="38954" xr:uid="{00000000-0005-0000-0000-000004980000}"/>
    <cellStyle name="Normal 9 2 4 2 5" xfId="38955" xr:uid="{00000000-0005-0000-0000-000005980000}"/>
    <cellStyle name="Normal 9 2 4 2 5 2" xfId="38956" xr:uid="{00000000-0005-0000-0000-000006980000}"/>
    <cellStyle name="Normal 9 2 4 2 6" xfId="38957" xr:uid="{00000000-0005-0000-0000-000007980000}"/>
    <cellStyle name="Normal 9 2 4 3" xfId="38958" xr:uid="{00000000-0005-0000-0000-000008980000}"/>
    <cellStyle name="Normal 9 2 4 3 2" xfId="38959" xr:uid="{00000000-0005-0000-0000-000009980000}"/>
    <cellStyle name="Normal 9 2 4 3 2 2" xfId="38960" xr:uid="{00000000-0005-0000-0000-00000A980000}"/>
    <cellStyle name="Normal 9 2 4 3 2 2 2" xfId="38961" xr:uid="{00000000-0005-0000-0000-00000B980000}"/>
    <cellStyle name="Normal 9 2 4 3 2 2 2 2" xfId="38962" xr:uid="{00000000-0005-0000-0000-00000C980000}"/>
    <cellStyle name="Normal 9 2 4 3 2 2 2 2 2" xfId="38963" xr:uid="{00000000-0005-0000-0000-00000D980000}"/>
    <cellStyle name="Normal 9 2 4 3 2 2 2 3" xfId="38964" xr:uid="{00000000-0005-0000-0000-00000E980000}"/>
    <cellStyle name="Normal 9 2 4 3 2 2 3" xfId="38965" xr:uid="{00000000-0005-0000-0000-00000F980000}"/>
    <cellStyle name="Normal 9 2 4 3 2 2 3 2" xfId="38966" xr:uid="{00000000-0005-0000-0000-000010980000}"/>
    <cellStyle name="Normal 9 2 4 3 2 2 4" xfId="38967" xr:uid="{00000000-0005-0000-0000-000011980000}"/>
    <cellStyle name="Normal 9 2 4 3 2 3" xfId="38968" xr:uid="{00000000-0005-0000-0000-000012980000}"/>
    <cellStyle name="Normal 9 2 4 3 2 3 2" xfId="38969" xr:uid="{00000000-0005-0000-0000-000013980000}"/>
    <cellStyle name="Normal 9 2 4 3 2 3 2 2" xfId="38970" xr:uid="{00000000-0005-0000-0000-000014980000}"/>
    <cellStyle name="Normal 9 2 4 3 2 3 3" xfId="38971" xr:uid="{00000000-0005-0000-0000-000015980000}"/>
    <cellStyle name="Normal 9 2 4 3 2 4" xfId="38972" xr:uid="{00000000-0005-0000-0000-000016980000}"/>
    <cellStyle name="Normal 9 2 4 3 2 4 2" xfId="38973" xr:uid="{00000000-0005-0000-0000-000017980000}"/>
    <cellStyle name="Normal 9 2 4 3 2 5" xfId="38974" xr:uid="{00000000-0005-0000-0000-000018980000}"/>
    <cellStyle name="Normal 9 2 4 3 3" xfId="38975" xr:uid="{00000000-0005-0000-0000-000019980000}"/>
    <cellStyle name="Normal 9 2 4 3 3 2" xfId="38976" xr:uid="{00000000-0005-0000-0000-00001A980000}"/>
    <cellStyle name="Normal 9 2 4 3 3 2 2" xfId="38977" xr:uid="{00000000-0005-0000-0000-00001B980000}"/>
    <cellStyle name="Normal 9 2 4 3 3 2 2 2" xfId="38978" xr:uid="{00000000-0005-0000-0000-00001C980000}"/>
    <cellStyle name="Normal 9 2 4 3 3 2 3" xfId="38979" xr:uid="{00000000-0005-0000-0000-00001D980000}"/>
    <cellStyle name="Normal 9 2 4 3 3 3" xfId="38980" xr:uid="{00000000-0005-0000-0000-00001E980000}"/>
    <cellStyle name="Normal 9 2 4 3 3 3 2" xfId="38981" xr:uid="{00000000-0005-0000-0000-00001F980000}"/>
    <cellStyle name="Normal 9 2 4 3 3 4" xfId="38982" xr:uid="{00000000-0005-0000-0000-000020980000}"/>
    <cellStyle name="Normal 9 2 4 3 4" xfId="38983" xr:uid="{00000000-0005-0000-0000-000021980000}"/>
    <cellStyle name="Normal 9 2 4 3 4 2" xfId="38984" xr:uid="{00000000-0005-0000-0000-000022980000}"/>
    <cellStyle name="Normal 9 2 4 3 4 2 2" xfId="38985" xr:uid="{00000000-0005-0000-0000-000023980000}"/>
    <cellStyle name="Normal 9 2 4 3 4 3" xfId="38986" xr:uid="{00000000-0005-0000-0000-000024980000}"/>
    <cellStyle name="Normal 9 2 4 3 5" xfId="38987" xr:uid="{00000000-0005-0000-0000-000025980000}"/>
    <cellStyle name="Normal 9 2 4 3 5 2" xfId="38988" xr:uid="{00000000-0005-0000-0000-000026980000}"/>
    <cellStyle name="Normal 9 2 4 3 6" xfId="38989" xr:uid="{00000000-0005-0000-0000-000027980000}"/>
    <cellStyle name="Normal 9 2 4 4" xfId="38990" xr:uid="{00000000-0005-0000-0000-000028980000}"/>
    <cellStyle name="Normal 9 2 4 4 2" xfId="38991" xr:uid="{00000000-0005-0000-0000-000029980000}"/>
    <cellStyle name="Normal 9 2 4 4 2 2" xfId="38992" xr:uid="{00000000-0005-0000-0000-00002A980000}"/>
    <cellStyle name="Normal 9 2 4 4 2 2 2" xfId="38993" xr:uid="{00000000-0005-0000-0000-00002B980000}"/>
    <cellStyle name="Normal 9 2 4 4 2 2 2 2" xfId="38994" xr:uid="{00000000-0005-0000-0000-00002C980000}"/>
    <cellStyle name="Normal 9 2 4 4 2 2 3" xfId="38995" xr:uid="{00000000-0005-0000-0000-00002D980000}"/>
    <cellStyle name="Normal 9 2 4 4 2 3" xfId="38996" xr:uid="{00000000-0005-0000-0000-00002E980000}"/>
    <cellStyle name="Normal 9 2 4 4 2 3 2" xfId="38997" xr:uid="{00000000-0005-0000-0000-00002F980000}"/>
    <cellStyle name="Normal 9 2 4 4 2 4" xfId="38998" xr:uid="{00000000-0005-0000-0000-000030980000}"/>
    <cellStyle name="Normal 9 2 4 4 3" xfId="38999" xr:uid="{00000000-0005-0000-0000-000031980000}"/>
    <cellStyle name="Normal 9 2 4 4 3 2" xfId="39000" xr:uid="{00000000-0005-0000-0000-000032980000}"/>
    <cellStyle name="Normal 9 2 4 4 3 2 2" xfId="39001" xr:uid="{00000000-0005-0000-0000-000033980000}"/>
    <cellStyle name="Normal 9 2 4 4 3 3" xfId="39002" xr:uid="{00000000-0005-0000-0000-000034980000}"/>
    <cellStyle name="Normal 9 2 4 4 4" xfId="39003" xr:uid="{00000000-0005-0000-0000-000035980000}"/>
    <cellStyle name="Normal 9 2 4 4 4 2" xfId="39004" xr:uid="{00000000-0005-0000-0000-000036980000}"/>
    <cellStyle name="Normal 9 2 4 4 5" xfId="39005" xr:uid="{00000000-0005-0000-0000-000037980000}"/>
    <cellStyle name="Normal 9 2 4 5" xfId="39006" xr:uid="{00000000-0005-0000-0000-000038980000}"/>
    <cellStyle name="Normal 9 2 4 5 2" xfId="39007" xr:uid="{00000000-0005-0000-0000-000039980000}"/>
    <cellStyle name="Normal 9 2 4 5 2 2" xfId="39008" xr:uid="{00000000-0005-0000-0000-00003A980000}"/>
    <cellStyle name="Normal 9 2 4 5 2 2 2" xfId="39009" xr:uid="{00000000-0005-0000-0000-00003B980000}"/>
    <cellStyle name="Normal 9 2 4 5 2 3" xfId="39010" xr:uid="{00000000-0005-0000-0000-00003C980000}"/>
    <cellStyle name="Normal 9 2 4 5 3" xfId="39011" xr:uid="{00000000-0005-0000-0000-00003D980000}"/>
    <cellStyle name="Normal 9 2 4 5 3 2" xfId="39012" xr:uid="{00000000-0005-0000-0000-00003E980000}"/>
    <cellStyle name="Normal 9 2 4 5 4" xfId="39013" xr:uid="{00000000-0005-0000-0000-00003F980000}"/>
    <cellStyle name="Normal 9 2 4 6" xfId="39014" xr:uid="{00000000-0005-0000-0000-000040980000}"/>
    <cellStyle name="Normal 9 2 4 6 2" xfId="39015" xr:uid="{00000000-0005-0000-0000-000041980000}"/>
    <cellStyle name="Normal 9 2 4 6 2 2" xfId="39016" xr:uid="{00000000-0005-0000-0000-000042980000}"/>
    <cellStyle name="Normal 9 2 4 6 3" xfId="39017" xr:uid="{00000000-0005-0000-0000-000043980000}"/>
    <cellStyle name="Normal 9 2 4 7" xfId="39018" xr:uid="{00000000-0005-0000-0000-000044980000}"/>
    <cellStyle name="Normal 9 2 4 7 2" xfId="39019" xr:uid="{00000000-0005-0000-0000-000045980000}"/>
    <cellStyle name="Normal 9 2 4 8" xfId="39020" xr:uid="{00000000-0005-0000-0000-000046980000}"/>
    <cellStyle name="Normal 9 2 5" xfId="39021" xr:uid="{00000000-0005-0000-0000-000047980000}"/>
    <cellStyle name="Normal 9 2 5 2" xfId="39022" xr:uid="{00000000-0005-0000-0000-000048980000}"/>
    <cellStyle name="Normal 9 2 5 2 2" xfId="39023" xr:uid="{00000000-0005-0000-0000-000049980000}"/>
    <cellStyle name="Normal 9 2 5 2 2 2" xfId="39024" xr:uid="{00000000-0005-0000-0000-00004A980000}"/>
    <cellStyle name="Normal 9 2 5 2 2 2 2" xfId="39025" xr:uid="{00000000-0005-0000-0000-00004B980000}"/>
    <cellStyle name="Normal 9 2 5 2 2 2 2 2" xfId="39026" xr:uid="{00000000-0005-0000-0000-00004C980000}"/>
    <cellStyle name="Normal 9 2 5 2 2 2 3" xfId="39027" xr:uid="{00000000-0005-0000-0000-00004D980000}"/>
    <cellStyle name="Normal 9 2 5 2 2 3" xfId="39028" xr:uid="{00000000-0005-0000-0000-00004E980000}"/>
    <cellStyle name="Normal 9 2 5 2 2 3 2" xfId="39029" xr:uid="{00000000-0005-0000-0000-00004F980000}"/>
    <cellStyle name="Normal 9 2 5 2 2 4" xfId="39030" xr:uid="{00000000-0005-0000-0000-000050980000}"/>
    <cellStyle name="Normal 9 2 5 2 3" xfId="39031" xr:uid="{00000000-0005-0000-0000-000051980000}"/>
    <cellStyle name="Normal 9 2 5 2 3 2" xfId="39032" xr:uid="{00000000-0005-0000-0000-000052980000}"/>
    <cellStyle name="Normal 9 2 5 2 3 2 2" xfId="39033" xr:uid="{00000000-0005-0000-0000-000053980000}"/>
    <cellStyle name="Normal 9 2 5 2 3 3" xfId="39034" xr:uid="{00000000-0005-0000-0000-000054980000}"/>
    <cellStyle name="Normal 9 2 5 2 4" xfId="39035" xr:uid="{00000000-0005-0000-0000-000055980000}"/>
    <cellStyle name="Normal 9 2 5 2 4 2" xfId="39036" xr:uid="{00000000-0005-0000-0000-000056980000}"/>
    <cellStyle name="Normal 9 2 5 2 5" xfId="39037" xr:uid="{00000000-0005-0000-0000-000057980000}"/>
    <cellStyle name="Normal 9 2 5 3" xfId="39038" xr:uid="{00000000-0005-0000-0000-000058980000}"/>
    <cellStyle name="Normal 9 2 5 3 2" xfId="39039" xr:uid="{00000000-0005-0000-0000-000059980000}"/>
    <cellStyle name="Normal 9 2 5 3 2 2" xfId="39040" xr:uid="{00000000-0005-0000-0000-00005A980000}"/>
    <cellStyle name="Normal 9 2 5 3 2 2 2" xfId="39041" xr:uid="{00000000-0005-0000-0000-00005B980000}"/>
    <cellStyle name="Normal 9 2 5 3 2 3" xfId="39042" xr:uid="{00000000-0005-0000-0000-00005C980000}"/>
    <cellStyle name="Normal 9 2 5 3 3" xfId="39043" xr:uid="{00000000-0005-0000-0000-00005D980000}"/>
    <cellStyle name="Normal 9 2 5 3 3 2" xfId="39044" xr:uid="{00000000-0005-0000-0000-00005E980000}"/>
    <cellStyle name="Normal 9 2 5 3 4" xfId="39045" xr:uid="{00000000-0005-0000-0000-00005F980000}"/>
    <cellStyle name="Normal 9 2 5 4" xfId="39046" xr:uid="{00000000-0005-0000-0000-000060980000}"/>
    <cellStyle name="Normal 9 2 5 4 2" xfId="39047" xr:uid="{00000000-0005-0000-0000-000061980000}"/>
    <cellStyle name="Normal 9 2 5 4 2 2" xfId="39048" xr:uid="{00000000-0005-0000-0000-000062980000}"/>
    <cellStyle name="Normal 9 2 5 4 3" xfId="39049" xr:uid="{00000000-0005-0000-0000-000063980000}"/>
    <cellStyle name="Normal 9 2 5 5" xfId="39050" xr:uid="{00000000-0005-0000-0000-000064980000}"/>
    <cellStyle name="Normal 9 2 5 5 2" xfId="39051" xr:uid="{00000000-0005-0000-0000-000065980000}"/>
    <cellStyle name="Normal 9 2 5 6" xfId="39052" xr:uid="{00000000-0005-0000-0000-000066980000}"/>
    <cellStyle name="Normal 9 2 6" xfId="39053" xr:uid="{00000000-0005-0000-0000-000067980000}"/>
    <cellStyle name="Normal 9 2 6 2" xfId="39054" xr:uid="{00000000-0005-0000-0000-000068980000}"/>
    <cellStyle name="Normal 9 2 6 2 2" xfId="39055" xr:uid="{00000000-0005-0000-0000-000069980000}"/>
    <cellStyle name="Normal 9 2 6 2 2 2" xfId="39056" xr:uid="{00000000-0005-0000-0000-00006A980000}"/>
    <cellStyle name="Normal 9 2 6 2 2 2 2" xfId="39057" xr:uid="{00000000-0005-0000-0000-00006B980000}"/>
    <cellStyle name="Normal 9 2 6 2 2 2 2 2" xfId="39058" xr:uid="{00000000-0005-0000-0000-00006C980000}"/>
    <cellStyle name="Normal 9 2 6 2 2 2 3" xfId="39059" xr:uid="{00000000-0005-0000-0000-00006D980000}"/>
    <cellStyle name="Normal 9 2 6 2 2 3" xfId="39060" xr:uid="{00000000-0005-0000-0000-00006E980000}"/>
    <cellStyle name="Normal 9 2 6 2 2 3 2" xfId="39061" xr:uid="{00000000-0005-0000-0000-00006F980000}"/>
    <cellStyle name="Normal 9 2 6 2 2 4" xfId="39062" xr:uid="{00000000-0005-0000-0000-000070980000}"/>
    <cellStyle name="Normal 9 2 6 2 3" xfId="39063" xr:uid="{00000000-0005-0000-0000-000071980000}"/>
    <cellStyle name="Normal 9 2 6 2 3 2" xfId="39064" xr:uid="{00000000-0005-0000-0000-000072980000}"/>
    <cellStyle name="Normal 9 2 6 2 3 2 2" xfId="39065" xr:uid="{00000000-0005-0000-0000-000073980000}"/>
    <cellStyle name="Normal 9 2 6 2 3 3" xfId="39066" xr:uid="{00000000-0005-0000-0000-000074980000}"/>
    <cellStyle name="Normal 9 2 6 2 4" xfId="39067" xr:uid="{00000000-0005-0000-0000-000075980000}"/>
    <cellStyle name="Normal 9 2 6 2 4 2" xfId="39068" xr:uid="{00000000-0005-0000-0000-000076980000}"/>
    <cellStyle name="Normal 9 2 6 2 5" xfId="39069" xr:uid="{00000000-0005-0000-0000-000077980000}"/>
    <cellStyle name="Normal 9 2 6 3" xfId="39070" xr:uid="{00000000-0005-0000-0000-000078980000}"/>
    <cellStyle name="Normal 9 2 6 3 2" xfId="39071" xr:uid="{00000000-0005-0000-0000-000079980000}"/>
    <cellStyle name="Normal 9 2 6 3 2 2" xfId="39072" xr:uid="{00000000-0005-0000-0000-00007A980000}"/>
    <cellStyle name="Normal 9 2 6 3 2 2 2" xfId="39073" xr:uid="{00000000-0005-0000-0000-00007B980000}"/>
    <cellStyle name="Normal 9 2 6 3 2 3" xfId="39074" xr:uid="{00000000-0005-0000-0000-00007C980000}"/>
    <cellStyle name="Normal 9 2 6 3 3" xfId="39075" xr:uid="{00000000-0005-0000-0000-00007D980000}"/>
    <cellStyle name="Normal 9 2 6 3 3 2" xfId="39076" xr:uid="{00000000-0005-0000-0000-00007E980000}"/>
    <cellStyle name="Normal 9 2 6 3 4" xfId="39077" xr:uid="{00000000-0005-0000-0000-00007F980000}"/>
    <cellStyle name="Normal 9 2 6 4" xfId="39078" xr:uid="{00000000-0005-0000-0000-000080980000}"/>
    <cellStyle name="Normal 9 2 6 4 2" xfId="39079" xr:uid="{00000000-0005-0000-0000-000081980000}"/>
    <cellStyle name="Normal 9 2 6 4 2 2" xfId="39080" xr:uid="{00000000-0005-0000-0000-000082980000}"/>
    <cellStyle name="Normal 9 2 6 4 3" xfId="39081" xr:uid="{00000000-0005-0000-0000-000083980000}"/>
    <cellStyle name="Normal 9 2 6 5" xfId="39082" xr:uid="{00000000-0005-0000-0000-000084980000}"/>
    <cellStyle name="Normal 9 2 6 5 2" xfId="39083" xr:uid="{00000000-0005-0000-0000-000085980000}"/>
    <cellStyle name="Normal 9 2 6 6" xfId="39084" xr:uid="{00000000-0005-0000-0000-000086980000}"/>
    <cellStyle name="Normal 9 2 7" xfId="39085" xr:uid="{00000000-0005-0000-0000-000087980000}"/>
    <cellStyle name="Normal 9 2 7 2" xfId="39086" xr:uid="{00000000-0005-0000-0000-000088980000}"/>
    <cellStyle name="Normal 9 2 7 2 2" xfId="39087" xr:uid="{00000000-0005-0000-0000-000089980000}"/>
    <cellStyle name="Normal 9 2 7 2 2 2" xfId="39088" xr:uid="{00000000-0005-0000-0000-00008A980000}"/>
    <cellStyle name="Normal 9 2 7 2 2 2 2" xfId="39089" xr:uid="{00000000-0005-0000-0000-00008B980000}"/>
    <cellStyle name="Normal 9 2 7 2 2 3" xfId="39090" xr:uid="{00000000-0005-0000-0000-00008C980000}"/>
    <cellStyle name="Normal 9 2 7 2 3" xfId="39091" xr:uid="{00000000-0005-0000-0000-00008D980000}"/>
    <cellStyle name="Normal 9 2 7 2 3 2" xfId="39092" xr:uid="{00000000-0005-0000-0000-00008E980000}"/>
    <cellStyle name="Normal 9 2 7 2 4" xfId="39093" xr:uid="{00000000-0005-0000-0000-00008F980000}"/>
    <cellStyle name="Normal 9 2 7 3" xfId="39094" xr:uid="{00000000-0005-0000-0000-000090980000}"/>
    <cellStyle name="Normal 9 2 7 3 2" xfId="39095" xr:uid="{00000000-0005-0000-0000-000091980000}"/>
    <cellStyle name="Normal 9 2 7 3 2 2" xfId="39096" xr:uid="{00000000-0005-0000-0000-000092980000}"/>
    <cellStyle name="Normal 9 2 7 3 3" xfId="39097" xr:uid="{00000000-0005-0000-0000-000093980000}"/>
    <cellStyle name="Normal 9 2 7 4" xfId="39098" xr:uid="{00000000-0005-0000-0000-000094980000}"/>
    <cellStyle name="Normal 9 2 7 4 2" xfId="39099" xr:uid="{00000000-0005-0000-0000-000095980000}"/>
    <cellStyle name="Normal 9 2 7 5" xfId="39100" xr:uid="{00000000-0005-0000-0000-000096980000}"/>
    <cellStyle name="Normal 9 2 8" xfId="39101" xr:uid="{00000000-0005-0000-0000-000097980000}"/>
    <cellStyle name="Normal 9 2 8 2" xfId="39102" xr:uid="{00000000-0005-0000-0000-000098980000}"/>
    <cellStyle name="Normal 9 2 8 2 2" xfId="39103" xr:uid="{00000000-0005-0000-0000-000099980000}"/>
    <cellStyle name="Normal 9 2 8 2 2 2" xfId="39104" xr:uid="{00000000-0005-0000-0000-00009A980000}"/>
    <cellStyle name="Normal 9 2 8 2 3" xfId="39105" xr:uid="{00000000-0005-0000-0000-00009B980000}"/>
    <cellStyle name="Normal 9 2 8 3" xfId="39106" xr:uid="{00000000-0005-0000-0000-00009C980000}"/>
    <cellStyle name="Normal 9 2 8 3 2" xfId="39107" xr:uid="{00000000-0005-0000-0000-00009D980000}"/>
    <cellStyle name="Normal 9 2 8 4" xfId="39108" xr:uid="{00000000-0005-0000-0000-00009E980000}"/>
    <cellStyle name="Normal 9 2 9" xfId="39109" xr:uid="{00000000-0005-0000-0000-00009F980000}"/>
    <cellStyle name="Normal 9 2 9 2" xfId="39110" xr:uid="{00000000-0005-0000-0000-0000A0980000}"/>
    <cellStyle name="Normal 9 2 9 2 2" xfId="39111" xr:uid="{00000000-0005-0000-0000-0000A1980000}"/>
    <cellStyle name="Normal 9 2 9 3" xfId="39112" xr:uid="{00000000-0005-0000-0000-0000A2980000}"/>
    <cellStyle name="Normal 9 3" xfId="39113" xr:uid="{00000000-0005-0000-0000-0000A3980000}"/>
    <cellStyle name="Normal 9 3 10" xfId="39114" xr:uid="{00000000-0005-0000-0000-0000A4980000}"/>
    <cellStyle name="Normal 9 3 10 2" xfId="39115" xr:uid="{00000000-0005-0000-0000-0000A5980000}"/>
    <cellStyle name="Normal 9 3 11" xfId="39116" xr:uid="{00000000-0005-0000-0000-0000A6980000}"/>
    <cellStyle name="Normal 9 3 2" xfId="39117" xr:uid="{00000000-0005-0000-0000-0000A7980000}"/>
    <cellStyle name="Normal 9 3 2 10" xfId="39118" xr:uid="{00000000-0005-0000-0000-0000A8980000}"/>
    <cellStyle name="Normal 9 3 2 2" xfId="39119" xr:uid="{00000000-0005-0000-0000-0000A9980000}"/>
    <cellStyle name="Normal 9 3 2 2 2" xfId="39120" xr:uid="{00000000-0005-0000-0000-0000AA980000}"/>
    <cellStyle name="Normal 9 3 2 2 2 2" xfId="39121" xr:uid="{00000000-0005-0000-0000-0000AB980000}"/>
    <cellStyle name="Normal 9 3 2 2 2 2 2" xfId="39122" xr:uid="{00000000-0005-0000-0000-0000AC980000}"/>
    <cellStyle name="Normal 9 3 2 2 2 2 2 2" xfId="39123" xr:uid="{00000000-0005-0000-0000-0000AD980000}"/>
    <cellStyle name="Normal 9 3 2 2 2 2 2 2 2" xfId="39124" xr:uid="{00000000-0005-0000-0000-0000AE980000}"/>
    <cellStyle name="Normal 9 3 2 2 2 2 2 2 2 2" xfId="39125" xr:uid="{00000000-0005-0000-0000-0000AF980000}"/>
    <cellStyle name="Normal 9 3 2 2 2 2 2 2 2 2 2" xfId="39126" xr:uid="{00000000-0005-0000-0000-0000B0980000}"/>
    <cellStyle name="Normal 9 3 2 2 2 2 2 2 2 3" xfId="39127" xr:uid="{00000000-0005-0000-0000-0000B1980000}"/>
    <cellStyle name="Normal 9 3 2 2 2 2 2 2 3" xfId="39128" xr:uid="{00000000-0005-0000-0000-0000B2980000}"/>
    <cellStyle name="Normal 9 3 2 2 2 2 2 2 3 2" xfId="39129" xr:uid="{00000000-0005-0000-0000-0000B3980000}"/>
    <cellStyle name="Normal 9 3 2 2 2 2 2 2 4" xfId="39130" xr:uid="{00000000-0005-0000-0000-0000B4980000}"/>
    <cellStyle name="Normal 9 3 2 2 2 2 2 3" xfId="39131" xr:uid="{00000000-0005-0000-0000-0000B5980000}"/>
    <cellStyle name="Normal 9 3 2 2 2 2 2 3 2" xfId="39132" xr:uid="{00000000-0005-0000-0000-0000B6980000}"/>
    <cellStyle name="Normal 9 3 2 2 2 2 2 3 2 2" xfId="39133" xr:uid="{00000000-0005-0000-0000-0000B7980000}"/>
    <cellStyle name="Normal 9 3 2 2 2 2 2 3 3" xfId="39134" xr:uid="{00000000-0005-0000-0000-0000B8980000}"/>
    <cellStyle name="Normal 9 3 2 2 2 2 2 4" xfId="39135" xr:uid="{00000000-0005-0000-0000-0000B9980000}"/>
    <cellStyle name="Normal 9 3 2 2 2 2 2 4 2" xfId="39136" xr:uid="{00000000-0005-0000-0000-0000BA980000}"/>
    <cellStyle name="Normal 9 3 2 2 2 2 2 5" xfId="39137" xr:uid="{00000000-0005-0000-0000-0000BB980000}"/>
    <cellStyle name="Normal 9 3 2 2 2 2 3" xfId="39138" xr:uid="{00000000-0005-0000-0000-0000BC980000}"/>
    <cellStyle name="Normal 9 3 2 2 2 2 3 2" xfId="39139" xr:uid="{00000000-0005-0000-0000-0000BD980000}"/>
    <cellStyle name="Normal 9 3 2 2 2 2 3 2 2" xfId="39140" xr:uid="{00000000-0005-0000-0000-0000BE980000}"/>
    <cellStyle name="Normal 9 3 2 2 2 2 3 2 2 2" xfId="39141" xr:uid="{00000000-0005-0000-0000-0000BF980000}"/>
    <cellStyle name="Normal 9 3 2 2 2 2 3 2 3" xfId="39142" xr:uid="{00000000-0005-0000-0000-0000C0980000}"/>
    <cellStyle name="Normal 9 3 2 2 2 2 3 3" xfId="39143" xr:uid="{00000000-0005-0000-0000-0000C1980000}"/>
    <cellStyle name="Normal 9 3 2 2 2 2 3 3 2" xfId="39144" xr:uid="{00000000-0005-0000-0000-0000C2980000}"/>
    <cellStyle name="Normal 9 3 2 2 2 2 3 4" xfId="39145" xr:uid="{00000000-0005-0000-0000-0000C3980000}"/>
    <cellStyle name="Normal 9 3 2 2 2 2 4" xfId="39146" xr:uid="{00000000-0005-0000-0000-0000C4980000}"/>
    <cellStyle name="Normal 9 3 2 2 2 2 4 2" xfId="39147" xr:uid="{00000000-0005-0000-0000-0000C5980000}"/>
    <cellStyle name="Normal 9 3 2 2 2 2 4 2 2" xfId="39148" xr:uid="{00000000-0005-0000-0000-0000C6980000}"/>
    <cellStyle name="Normal 9 3 2 2 2 2 4 3" xfId="39149" xr:uid="{00000000-0005-0000-0000-0000C7980000}"/>
    <cellStyle name="Normal 9 3 2 2 2 2 5" xfId="39150" xr:uid="{00000000-0005-0000-0000-0000C8980000}"/>
    <cellStyle name="Normal 9 3 2 2 2 2 5 2" xfId="39151" xr:uid="{00000000-0005-0000-0000-0000C9980000}"/>
    <cellStyle name="Normal 9 3 2 2 2 2 6" xfId="39152" xr:uid="{00000000-0005-0000-0000-0000CA980000}"/>
    <cellStyle name="Normal 9 3 2 2 2 3" xfId="39153" xr:uid="{00000000-0005-0000-0000-0000CB980000}"/>
    <cellStyle name="Normal 9 3 2 2 2 3 2" xfId="39154" xr:uid="{00000000-0005-0000-0000-0000CC980000}"/>
    <cellStyle name="Normal 9 3 2 2 2 3 2 2" xfId="39155" xr:uid="{00000000-0005-0000-0000-0000CD980000}"/>
    <cellStyle name="Normal 9 3 2 2 2 3 2 2 2" xfId="39156" xr:uid="{00000000-0005-0000-0000-0000CE980000}"/>
    <cellStyle name="Normal 9 3 2 2 2 3 2 2 2 2" xfId="39157" xr:uid="{00000000-0005-0000-0000-0000CF980000}"/>
    <cellStyle name="Normal 9 3 2 2 2 3 2 2 2 2 2" xfId="39158" xr:uid="{00000000-0005-0000-0000-0000D0980000}"/>
    <cellStyle name="Normal 9 3 2 2 2 3 2 2 2 3" xfId="39159" xr:uid="{00000000-0005-0000-0000-0000D1980000}"/>
    <cellStyle name="Normal 9 3 2 2 2 3 2 2 3" xfId="39160" xr:uid="{00000000-0005-0000-0000-0000D2980000}"/>
    <cellStyle name="Normal 9 3 2 2 2 3 2 2 3 2" xfId="39161" xr:uid="{00000000-0005-0000-0000-0000D3980000}"/>
    <cellStyle name="Normal 9 3 2 2 2 3 2 2 4" xfId="39162" xr:uid="{00000000-0005-0000-0000-0000D4980000}"/>
    <cellStyle name="Normal 9 3 2 2 2 3 2 3" xfId="39163" xr:uid="{00000000-0005-0000-0000-0000D5980000}"/>
    <cellStyle name="Normal 9 3 2 2 2 3 2 3 2" xfId="39164" xr:uid="{00000000-0005-0000-0000-0000D6980000}"/>
    <cellStyle name="Normal 9 3 2 2 2 3 2 3 2 2" xfId="39165" xr:uid="{00000000-0005-0000-0000-0000D7980000}"/>
    <cellStyle name="Normal 9 3 2 2 2 3 2 3 3" xfId="39166" xr:uid="{00000000-0005-0000-0000-0000D8980000}"/>
    <cellStyle name="Normal 9 3 2 2 2 3 2 4" xfId="39167" xr:uid="{00000000-0005-0000-0000-0000D9980000}"/>
    <cellStyle name="Normal 9 3 2 2 2 3 2 4 2" xfId="39168" xr:uid="{00000000-0005-0000-0000-0000DA980000}"/>
    <cellStyle name="Normal 9 3 2 2 2 3 2 5" xfId="39169" xr:uid="{00000000-0005-0000-0000-0000DB980000}"/>
    <cellStyle name="Normal 9 3 2 2 2 3 3" xfId="39170" xr:uid="{00000000-0005-0000-0000-0000DC980000}"/>
    <cellStyle name="Normal 9 3 2 2 2 3 3 2" xfId="39171" xr:uid="{00000000-0005-0000-0000-0000DD980000}"/>
    <cellStyle name="Normal 9 3 2 2 2 3 3 2 2" xfId="39172" xr:uid="{00000000-0005-0000-0000-0000DE980000}"/>
    <cellStyle name="Normal 9 3 2 2 2 3 3 2 2 2" xfId="39173" xr:uid="{00000000-0005-0000-0000-0000DF980000}"/>
    <cellStyle name="Normal 9 3 2 2 2 3 3 2 3" xfId="39174" xr:uid="{00000000-0005-0000-0000-0000E0980000}"/>
    <cellStyle name="Normal 9 3 2 2 2 3 3 3" xfId="39175" xr:uid="{00000000-0005-0000-0000-0000E1980000}"/>
    <cellStyle name="Normal 9 3 2 2 2 3 3 3 2" xfId="39176" xr:uid="{00000000-0005-0000-0000-0000E2980000}"/>
    <cellStyle name="Normal 9 3 2 2 2 3 3 4" xfId="39177" xr:uid="{00000000-0005-0000-0000-0000E3980000}"/>
    <cellStyle name="Normal 9 3 2 2 2 3 4" xfId="39178" xr:uid="{00000000-0005-0000-0000-0000E4980000}"/>
    <cellStyle name="Normal 9 3 2 2 2 3 4 2" xfId="39179" xr:uid="{00000000-0005-0000-0000-0000E5980000}"/>
    <cellStyle name="Normal 9 3 2 2 2 3 4 2 2" xfId="39180" xr:uid="{00000000-0005-0000-0000-0000E6980000}"/>
    <cellStyle name="Normal 9 3 2 2 2 3 4 3" xfId="39181" xr:uid="{00000000-0005-0000-0000-0000E7980000}"/>
    <cellStyle name="Normal 9 3 2 2 2 3 5" xfId="39182" xr:uid="{00000000-0005-0000-0000-0000E8980000}"/>
    <cellStyle name="Normal 9 3 2 2 2 3 5 2" xfId="39183" xr:uid="{00000000-0005-0000-0000-0000E9980000}"/>
    <cellStyle name="Normal 9 3 2 2 2 3 6" xfId="39184" xr:uid="{00000000-0005-0000-0000-0000EA980000}"/>
    <cellStyle name="Normal 9 3 2 2 2 4" xfId="39185" xr:uid="{00000000-0005-0000-0000-0000EB980000}"/>
    <cellStyle name="Normal 9 3 2 2 2 4 2" xfId="39186" xr:uid="{00000000-0005-0000-0000-0000EC980000}"/>
    <cellStyle name="Normal 9 3 2 2 2 4 2 2" xfId="39187" xr:uid="{00000000-0005-0000-0000-0000ED980000}"/>
    <cellStyle name="Normal 9 3 2 2 2 4 2 2 2" xfId="39188" xr:uid="{00000000-0005-0000-0000-0000EE980000}"/>
    <cellStyle name="Normal 9 3 2 2 2 4 2 2 2 2" xfId="39189" xr:uid="{00000000-0005-0000-0000-0000EF980000}"/>
    <cellStyle name="Normal 9 3 2 2 2 4 2 2 3" xfId="39190" xr:uid="{00000000-0005-0000-0000-0000F0980000}"/>
    <cellStyle name="Normal 9 3 2 2 2 4 2 3" xfId="39191" xr:uid="{00000000-0005-0000-0000-0000F1980000}"/>
    <cellStyle name="Normal 9 3 2 2 2 4 2 3 2" xfId="39192" xr:uid="{00000000-0005-0000-0000-0000F2980000}"/>
    <cellStyle name="Normal 9 3 2 2 2 4 2 4" xfId="39193" xr:uid="{00000000-0005-0000-0000-0000F3980000}"/>
    <cellStyle name="Normal 9 3 2 2 2 4 3" xfId="39194" xr:uid="{00000000-0005-0000-0000-0000F4980000}"/>
    <cellStyle name="Normal 9 3 2 2 2 4 3 2" xfId="39195" xr:uid="{00000000-0005-0000-0000-0000F5980000}"/>
    <cellStyle name="Normal 9 3 2 2 2 4 3 2 2" xfId="39196" xr:uid="{00000000-0005-0000-0000-0000F6980000}"/>
    <cellStyle name="Normal 9 3 2 2 2 4 3 3" xfId="39197" xr:uid="{00000000-0005-0000-0000-0000F7980000}"/>
    <cellStyle name="Normal 9 3 2 2 2 4 4" xfId="39198" xr:uid="{00000000-0005-0000-0000-0000F8980000}"/>
    <cellStyle name="Normal 9 3 2 2 2 4 4 2" xfId="39199" xr:uid="{00000000-0005-0000-0000-0000F9980000}"/>
    <cellStyle name="Normal 9 3 2 2 2 4 5" xfId="39200" xr:uid="{00000000-0005-0000-0000-0000FA980000}"/>
    <cellStyle name="Normal 9 3 2 2 2 5" xfId="39201" xr:uid="{00000000-0005-0000-0000-0000FB980000}"/>
    <cellStyle name="Normal 9 3 2 2 2 5 2" xfId="39202" xr:uid="{00000000-0005-0000-0000-0000FC980000}"/>
    <cellStyle name="Normal 9 3 2 2 2 5 2 2" xfId="39203" xr:uid="{00000000-0005-0000-0000-0000FD980000}"/>
    <cellStyle name="Normal 9 3 2 2 2 5 2 2 2" xfId="39204" xr:uid="{00000000-0005-0000-0000-0000FE980000}"/>
    <cellStyle name="Normal 9 3 2 2 2 5 2 3" xfId="39205" xr:uid="{00000000-0005-0000-0000-0000FF980000}"/>
    <cellStyle name="Normal 9 3 2 2 2 5 3" xfId="39206" xr:uid="{00000000-0005-0000-0000-000000990000}"/>
    <cellStyle name="Normal 9 3 2 2 2 5 3 2" xfId="39207" xr:uid="{00000000-0005-0000-0000-000001990000}"/>
    <cellStyle name="Normal 9 3 2 2 2 5 4" xfId="39208" xr:uid="{00000000-0005-0000-0000-000002990000}"/>
    <cellStyle name="Normal 9 3 2 2 2 6" xfId="39209" xr:uid="{00000000-0005-0000-0000-000003990000}"/>
    <cellStyle name="Normal 9 3 2 2 2 6 2" xfId="39210" xr:uid="{00000000-0005-0000-0000-000004990000}"/>
    <cellStyle name="Normal 9 3 2 2 2 6 2 2" xfId="39211" xr:uid="{00000000-0005-0000-0000-000005990000}"/>
    <cellStyle name="Normal 9 3 2 2 2 6 3" xfId="39212" xr:uid="{00000000-0005-0000-0000-000006990000}"/>
    <cellStyle name="Normal 9 3 2 2 2 7" xfId="39213" xr:uid="{00000000-0005-0000-0000-000007990000}"/>
    <cellStyle name="Normal 9 3 2 2 2 7 2" xfId="39214" xr:uid="{00000000-0005-0000-0000-000008990000}"/>
    <cellStyle name="Normal 9 3 2 2 2 8" xfId="39215" xr:uid="{00000000-0005-0000-0000-000009990000}"/>
    <cellStyle name="Normal 9 3 2 2 3" xfId="39216" xr:uid="{00000000-0005-0000-0000-00000A990000}"/>
    <cellStyle name="Normal 9 3 2 2 3 2" xfId="39217" xr:uid="{00000000-0005-0000-0000-00000B990000}"/>
    <cellStyle name="Normal 9 3 2 2 3 2 2" xfId="39218" xr:uid="{00000000-0005-0000-0000-00000C990000}"/>
    <cellStyle name="Normal 9 3 2 2 3 2 2 2" xfId="39219" xr:uid="{00000000-0005-0000-0000-00000D990000}"/>
    <cellStyle name="Normal 9 3 2 2 3 2 2 2 2" xfId="39220" xr:uid="{00000000-0005-0000-0000-00000E990000}"/>
    <cellStyle name="Normal 9 3 2 2 3 2 2 2 2 2" xfId="39221" xr:uid="{00000000-0005-0000-0000-00000F990000}"/>
    <cellStyle name="Normal 9 3 2 2 3 2 2 2 3" xfId="39222" xr:uid="{00000000-0005-0000-0000-000010990000}"/>
    <cellStyle name="Normal 9 3 2 2 3 2 2 3" xfId="39223" xr:uid="{00000000-0005-0000-0000-000011990000}"/>
    <cellStyle name="Normal 9 3 2 2 3 2 2 3 2" xfId="39224" xr:uid="{00000000-0005-0000-0000-000012990000}"/>
    <cellStyle name="Normal 9 3 2 2 3 2 2 4" xfId="39225" xr:uid="{00000000-0005-0000-0000-000013990000}"/>
    <cellStyle name="Normal 9 3 2 2 3 2 3" xfId="39226" xr:uid="{00000000-0005-0000-0000-000014990000}"/>
    <cellStyle name="Normal 9 3 2 2 3 2 3 2" xfId="39227" xr:uid="{00000000-0005-0000-0000-000015990000}"/>
    <cellStyle name="Normal 9 3 2 2 3 2 3 2 2" xfId="39228" xr:uid="{00000000-0005-0000-0000-000016990000}"/>
    <cellStyle name="Normal 9 3 2 2 3 2 3 3" xfId="39229" xr:uid="{00000000-0005-0000-0000-000017990000}"/>
    <cellStyle name="Normal 9 3 2 2 3 2 4" xfId="39230" xr:uid="{00000000-0005-0000-0000-000018990000}"/>
    <cellStyle name="Normal 9 3 2 2 3 2 4 2" xfId="39231" xr:uid="{00000000-0005-0000-0000-000019990000}"/>
    <cellStyle name="Normal 9 3 2 2 3 2 5" xfId="39232" xr:uid="{00000000-0005-0000-0000-00001A990000}"/>
    <cellStyle name="Normal 9 3 2 2 3 3" xfId="39233" xr:uid="{00000000-0005-0000-0000-00001B990000}"/>
    <cellStyle name="Normal 9 3 2 2 3 3 2" xfId="39234" xr:uid="{00000000-0005-0000-0000-00001C990000}"/>
    <cellStyle name="Normal 9 3 2 2 3 3 2 2" xfId="39235" xr:uid="{00000000-0005-0000-0000-00001D990000}"/>
    <cellStyle name="Normal 9 3 2 2 3 3 2 2 2" xfId="39236" xr:uid="{00000000-0005-0000-0000-00001E990000}"/>
    <cellStyle name="Normal 9 3 2 2 3 3 2 3" xfId="39237" xr:uid="{00000000-0005-0000-0000-00001F990000}"/>
    <cellStyle name="Normal 9 3 2 2 3 3 3" xfId="39238" xr:uid="{00000000-0005-0000-0000-000020990000}"/>
    <cellStyle name="Normal 9 3 2 2 3 3 3 2" xfId="39239" xr:uid="{00000000-0005-0000-0000-000021990000}"/>
    <cellStyle name="Normal 9 3 2 2 3 3 4" xfId="39240" xr:uid="{00000000-0005-0000-0000-000022990000}"/>
    <cellStyle name="Normal 9 3 2 2 3 4" xfId="39241" xr:uid="{00000000-0005-0000-0000-000023990000}"/>
    <cellStyle name="Normal 9 3 2 2 3 4 2" xfId="39242" xr:uid="{00000000-0005-0000-0000-000024990000}"/>
    <cellStyle name="Normal 9 3 2 2 3 4 2 2" xfId="39243" xr:uid="{00000000-0005-0000-0000-000025990000}"/>
    <cellStyle name="Normal 9 3 2 2 3 4 3" xfId="39244" xr:uid="{00000000-0005-0000-0000-000026990000}"/>
    <cellStyle name="Normal 9 3 2 2 3 5" xfId="39245" xr:uid="{00000000-0005-0000-0000-000027990000}"/>
    <cellStyle name="Normal 9 3 2 2 3 5 2" xfId="39246" xr:uid="{00000000-0005-0000-0000-000028990000}"/>
    <cellStyle name="Normal 9 3 2 2 3 6" xfId="39247" xr:uid="{00000000-0005-0000-0000-000029990000}"/>
    <cellStyle name="Normal 9 3 2 2 4" xfId="39248" xr:uid="{00000000-0005-0000-0000-00002A990000}"/>
    <cellStyle name="Normal 9 3 2 2 4 2" xfId="39249" xr:uid="{00000000-0005-0000-0000-00002B990000}"/>
    <cellStyle name="Normal 9 3 2 2 4 2 2" xfId="39250" xr:uid="{00000000-0005-0000-0000-00002C990000}"/>
    <cellStyle name="Normal 9 3 2 2 4 2 2 2" xfId="39251" xr:uid="{00000000-0005-0000-0000-00002D990000}"/>
    <cellStyle name="Normal 9 3 2 2 4 2 2 2 2" xfId="39252" xr:uid="{00000000-0005-0000-0000-00002E990000}"/>
    <cellStyle name="Normal 9 3 2 2 4 2 2 2 2 2" xfId="39253" xr:uid="{00000000-0005-0000-0000-00002F990000}"/>
    <cellStyle name="Normal 9 3 2 2 4 2 2 2 3" xfId="39254" xr:uid="{00000000-0005-0000-0000-000030990000}"/>
    <cellStyle name="Normal 9 3 2 2 4 2 2 3" xfId="39255" xr:uid="{00000000-0005-0000-0000-000031990000}"/>
    <cellStyle name="Normal 9 3 2 2 4 2 2 3 2" xfId="39256" xr:uid="{00000000-0005-0000-0000-000032990000}"/>
    <cellStyle name="Normal 9 3 2 2 4 2 2 4" xfId="39257" xr:uid="{00000000-0005-0000-0000-000033990000}"/>
    <cellStyle name="Normal 9 3 2 2 4 2 3" xfId="39258" xr:uid="{00000000-0005-0000-0000-000034990000}"/>
    <cellStyle name="Normal 9 3 2 2 4 2 3 2" xfId="39259" xr:uid="{00000000-0005-0000-0000-000035990000}"/>
    <cellStyle name="Normal 9 3 2 2 4 2 3 2 2" xfId="39260" xr:uid="{00000000-0005-0000-0000-000036990000}"/>
    <cellStyle name="Normal 9 3 2 2 4 2 3 3" xfId="39261" xr:uid="{00000000-0005-0000-0000-000037990000}"/>
    <cellStyle name="Normal 9 3 2 2 4 2 4" xfId="39262" xr:uid="{00000000-0005-0000-0000-000038990000}"/>
    <cellStyle name="Normal 9 3 2 2 4 2 4 2" xfId="39263" xr:uid="{00000000-0005-0000-0000-000039990000}"/>
    <cellStyle name="Normal 9 3 2 2 4 2 5" xfId="39264" xr:uid="{00000000-0005-0000-0000-00003A990000}"/>
    <cellStyle name="Normal 9 3 2 2 4 3" xfId="39265" xr:uid="{00000000-0005-0000-0000-00003B990000}"/>
    <cellStyle name="Normal 9 3 2 2 4 3 2" xfId="39266" xr:uid="{00000000-0005-0000-0000-00003C990000}"/>
    <cellStyle name="Normal 9 3 2 2 4 3 2 2" xfId="39267" xr:uid="{00000000-0005-0000-0000-00003D990000}"/>
    <cellStyle name="Normal 9 3 2 2 4 3 2 2 2" xfId="39268" xr:uid="{00000000-0005-0000-0000-00003E990000}"/>
    <cellStyle name="Normal 9 3 2 2 4 3 2 3" xfId="39269" xr:uid="{00000000-0005-0000-0000-00003F990000}"/>
    <cellStyle name="Normal 9 3 2 2 4 3 3" xfId="39270" xr:uid="{00000000-0005-0000-0000-000040990000}"/>
    <cellStyle name="Normal 9 3 2 2 4 3 3 2" xfId="39271" xr:uid="{00000000-0005-0000-0000-000041990000}"/>
    <cellStyle name="Normal 9 3 2 2 4 3 4" xfId="39272" xr:uid="{00000000-0005-0000-0000-000042990000}"/>
    <cellStyle name="Normal 9 3 2 2 4 4" xfId="39273" xr:uid="{00000000-0005-0000-0000-000043990000}"/>
    <cellStyle name="Normal 9 3 2 2 4 4 2" xfId="39274" xr:uid="{00000000-0005-0000-0000-000044990000}"/>
    <cellStyle name="Normal 9 3 2 2 4 4 2 2" xfId="39275" xr:uid="{00000000-0005-0000-0000-000045990000}"/>
    <cellStyle name="Normal 9 3 2 2 4 4 3" xfId="39276" xr:uid="{00000000-0005-0000-0000-000046990000}"/>
    <cellStyle name="Normal 9 3 2 2 4 5" xfId="39277" xr:uid="{00000000-0005-0000-0000-000047990000}"/>
    <cellStyle name="Normal 9 3 2 2 4 5 2" xfId="39278" xr:uid="{00000000-0005-0000-0000-000048990000}"/>
    <cellStyle name="Normal 9 3 2 2 4 6" xfId="39279" xr:uid="{00000000-0005-0000-0000-000049990000}"/>
    <cellStyle name="Normal 9 3 2 2 5" xfId="39280" xr:uid="{00000000-0005-0000-0000-00004A990000}"/>
    <cellStyle name="Normal 9 3 2 2 5 2" xfId="39281" xr:uid="{00000000-0005-0000-0000-00004B990000}"/>
    <cellStyle name="Normal 9 3 2 2 5 2 2" xfId="39282" xr:uid="{00000000-0005-0000-0000-00004C990000}"/>
    <cellStyle name="Normal 9 3 2 2 5 2 2 2" xfId="39283" xr:uid="{00000000-0005-0000-0000-00004D990000}"/>
    <cellStyle name="Normal 9 3 2 2 5 2 2 2 2" xfId="39284" xr:uid="{00000000-0005-0000-0000-00004E990000}"/>
    <cellStyle name="Normal 9 3 2 2 5 2 2 3" xfId="39285" xr:uid="{00000000-0005-0000-0000-00004F990000}"/>
    <cellStyle name="Normal 9 3 2 2 5 2 3" xfId="39286" xr:uid="{00000000-0005-0000-0000-000050990000}"/>
    <cellStyle name="Normal 9 3 2 2 5 2 3 2" xfId="39287" xr:uid="{00000000-0005-0000-0000-000051990000}"/>
    <cellStyle name="Normal 9 3 2 2 5 2 4" xfId="39288" xr:uid="{00000000-0005-0000-0000-000052990000}"/>
    <cellStyle name="Normal 9 3 2 2 5 3" xfId="39289" xr:uid="{00000000-0005-0000-0000-000053990000}"/>
    <cellStyle name="Normal 9 3 2 2 5 3 2" xfId="39290" xr:uid="{00000000-0005-0000-0000-000054990000}"/>
    <cellStyle name="Normal 9 3 2 2 5 3 2 2" xfId="39291" xr:uid="{00000000-0005-0000-0000-000055990000}"/>
    <cellStyle name="Normal 9 3 2 2 5 3 3" xfId="39292" xr:uid="{00000000-0005-0000-0000-000056990000}"/>
    <cellStyle name="Normal 9 3 2 2 5 4" xfId="39293" xr:uid="{00000000-0005-0000-0000-000057990000}"/>
    <cellStyle name="Normal 9 3 2 2 5 4 2" xfId="39294" xr:uid="{00000000-0005-0000-0000-000058990000}"/>
    <cellStyle name="Normal 9 3 2 2 5 5" xfId="39295" xr:uid="{00000000-0005-0000-0000-000059990000}"/>
    <cellStyle name="Normal 9 3 2 2 6" xfId="39296" xr:uid="{00000000-0005-0000-0000-00005A990000}"/>
    <cellStyle name="Normal 9 3 2 2 6 2" xfId="39297" xr:uid="{00000000-0005-0000-0000-00005B990000}"/>
    <cellStyle name="Normal 9 3 2 2 6 2 2" xfId="39298" xr:uid="{00000000-0005-0000-0000-00005C990000}"/>
    <cellStyle name="Normal 9 3 2 2 6 2 2 2" xfId="39299" xr:uid="{00000000-0005-0000-0000-00005D990000}"/>
    <cellStyle name="Normal 9 3 2 2 6 2 3" xfId="39300" xr:uid="{00000000-0005-0000-0000-00005E990000}"/>
    <cellStyle name="Normal 9 3 2 2 6 3" xfId="39301" xr:uid="{00000000-0005-0000-0000-00005F990000}"/>
    <cellStyle name="Normal 9 3 2 2 6 3 2" xfId="39302" xr:uid="{00000000-0005-0000-0000-000060990000}"/>
    <cellStyle name="Normal 9 3 2 2 6 4" xfId="39303" xr:uid="{00000000-0005-0000-0000-000061990000}"/>
    <cellStyle name="Normal 9 3 2 2 7" xfId="39304" xr:uid="{00000000-0005-0000-0000-000062990000}"/>
    <cellStyle name="Normal 9 3 2 2 7 2" xfId="39305" xr:uid="{00000000-0005-0000-0000-000063990000}"/>
    <cellStyle name="Normal 9 3 2 2 7 2 2" xfId="39306" xr:uid="{00000000-0005-0000-0000-000064990000}"/>
    <cellStyle name="Normal 9 3 2 2 7 3" xfId="39307" xr:uid="{00000000-0005-0000-0000-000065990000}"/>
    <cellStyle name="Normal 9 3 2 2 8" xfId="39308" xr:uid="{00000000-0005-0000-0000-000066990000}"/>
    <cellStyle name="Normal 9 3 2 2 8 2" xfId="39309" xr:uid="{00000000-0005-0000-0000-000067990000}"/>
    <cellStyle name="Normal 9 3 2 2 9" xfId="39310" xr:uid="{00000000-0005-0000-0000-000068990000}"/>
    <cellStyle name="Normal 9 3 2 3" xfId="39311" xr:uid="{00000000-0005-0000-0000-000069990000}"/>
    <cellStyle name="Normal 9 3 2 3 2" xfId="39312" xr:uid="{00000000-0005-0000-0000-00006A990000}"/>
    <cellStyle name="Normal 9 3 2 3 2 2" xfId="39313" xr:uid="{00000000-0005-0000-0000-00006B990000}"/>
    <cellStyle name="Normal 9 3 2 3 2 2 2" xfId="39314" xr:uid="{00000000-0005-0000-0000-00006C990000}"/>
    <cellStyle name="Normal 9 3 2 3 2 2 2 2" xfId="39315" xr:uid="{00000000-0005-0000-0000-00006D990000}"/>
    <cellStyle name="Normal 9 3 2 3 2 2 2 2 2" xfId="39316" xr:uid="{00000000-0005-0000-0000-00006E990000}"/>
    <cellStyle name="Normal 9 3 2 3 2 2 2 2 2 2" xfId="39317" xr:uid="{00000000-0005-0000-0000-00006F990000}"/>
    <cellStyle name="Normal 9 3 2 3 2 2 2 2 3" xfId="39318" xr:uid="{00000000-0005-0000-0000-000070990000}"/>
    <cellStyle name="Normal 9 3 2 3 2 2 2 3" xfId="39319" xr:uid="{00000000-0005-0000-0000-000071990000}"/>
    <cellStyle name="Normal 9 3 2 3 2 2 2 3 2" xfId="39320" xr:uid="{00000000-0005-0000-0000-000072990000}"/>
    <cellStyle name="Normal 9 3 2 3 2 2 2 4" xfId="39321" xr:uid="{00000000-0005-0000-0000-000073990000}"/>
    <cellStyle name="Normal 9 3 2 3 2 2 3" xfId="39322" xr:uid="{00000000-0005-0000-0000-000074990000}"/>
    <cellStyle name="Normal 9 3 2 3 2 2 3 2" xfId="39323" xr:uid="{00000000-0005-0000-0000-000075990000}"/>
    <cellStyle name="Normal 9 3 2 3 2 2 3 2 2" xfId="39324" xr:uid="{00000000-0005-0000-0000-000076990000}"/>
    <cellStyle name="Normal 9 3 2 3 2 2 3 3" xfId="39325" xr:uid="{00000000-0005-0000-0000-000077990000}"/>
    <cellStyle name="Normal 9 3 2 3 2 2 4" xfId="39326" xr:uid="{00000000-0005-0000-0000-000078990000}"/>
    <cellStyle name="Normal 9 3 2 3 2 2 4 2" xfId="39327" xr:uid="{00000000-0005-0000-0000-000079990000}"/>
    <cellStyle name="Normal 9 3 2 3 2 2 5" xfId="39328" xr:uid="{00000000-0005-0000-0000-00007A990000}"/>
    <cellStyle name="Normal 9 3 2 3 2 3" xfId="39329" xr:uid="{00000000-0005-0000-0000-00007B990000}"/>
    <cellStyle name="Normal 9 3 2 3 2 3 2" xfId="39330" xr:uid="{00000000-0005-0000-0000-00007C990000}"/>
    <cellStyle name="Normal 9 3 2 3 2 3 2 2" xfId="39331" xr:uid="{00000000-0005-0000-0000-00007D990000}"/>
    <cellStyle name="Normal 9 3 2 3 2 3 2 2 2" xfId="39332" xr:uid="{00000000-0005-0000-0000-00007E990000}"/>
    <cellStyle name="Normal 9 3 2 3 2 3 2 3" xfId="39333" xr:uid="{00000000-0005-0000-0000-00007F990000}"/>
    <cellStyle name="Normal 9 3 2 3 2 3 3" xfId="39334" xr:uid="{00000000-0005-0000-0000-000080990000}"/>
    <cellStyle name="Normal 9 3 2 3 2 3 3 2" xfId="39335" xr:uid="{00000000-0005-0000-0000-000081990000}"/>
    <cellStyle name="Normal 9 3 2 3 2 3 4" xfId="39336" xr:uid="{00000000-0005-0000-0000-000082990000}"/>
    <cellStyle name="Normal 9 3 2 3 2 4" xfId="39337" xr:uid="{00000000-0005-0000-0000-000083990000}"/>
    <cellStyle name="Normal 9 3 2 3 2 4 2" xfId="39338" xr:uid="{00000000-0005-0000-0000-000084990000}"/>
    <cellStyle name="Normal 9 3 2 3 2 4 2 2" xfId="39339" xr:uid="{00000000-0005-0000-0000-000085990000}"/>
    <cellStyle name="Normal 9 3 2 3 2 4 3" xfId="39340" xr:uid="{00000000-0005-0000-0000-000086990000}"/>
    <cellStyle name="Normal 9 3 2 3 2 5" xfId="39341" xr:uid="{00000000-0005-0000-0000-000087990000}"/>
    <cellStyle name="Normal 9 3 2 3 2 5 2" xfId="39342" xr:uid="{00000000-0005-0000-0000-000088990000}"/>
    <cellStyle name="Normal 9 3 2 3 2 6" xfId="39343" xr:uid="{00000000-0005-0000-0000-000089990000}"/>
    <cellStyle name="Normal 9 3 2 3 3" xfId="39344" xr:uid="{00000000-0005-0000-0000-00008A990000}"/>
    <cellStyle name="Normal 9 3 2 3 3 2" xfId="39345" xr:uid="{00000000-0005-0000-0000-00008B990000}"/>
    <cellStyle name="Normal 9 3 2 3 3 2 2" xfId="39346" xr:uid="{00000000-0005-0000-0000-00008C990000}"/>
    <cellStyle name="Normal 9 3 2 3 3 2 2 2" xfId="39347" xr:uid="{00000000-0005-0000-0000-00008D990000}"/>
    <cellStyle name="Normal 9 3 2 3 3 2 2 2 2" xfId="39348" xr:uid="{00000000-0005-0000-0000-00008E990000}"/>
    <cellStyle name="Normal 9 3 2 3 3 2 2 2 2 2" xfId="39349" xr:uid="{00000000-0005-0000-0000-00008F990000}"/>
    <cellStyle name="Normal 9 3 2 3 3 2 2 2 3" xfId="39350" xr:uid="{00000000-0005-0000-0000-000090990000}"/>
    <cellStyle name="Normal 9 3 2 3 3 2 2 3" xfId="39351" xr:uid="{00000000-0005-0000-0000-000091990000}"/>
    <cellStyle name="Normal 9 3 2 3 3 2 2 3 2" xfId="39352" xr:uid="{00000000-0005-0000-0000-000092990000}"/>
    <cellStyle name="Normal 9 3 2 3 3 2 2 4" xfId="39353" xr:uid="{00000000-0005-0000-0000-000093990000}"/>
    <cellStyle name="Normal 9 3 2 3 3 2 3" xfId="39354" xr:uid="{00000000-0005-0000-0000-000094990000}"/>
    <cellStyle name="Normal 9 3 2 3 3 2 3 2" xfId="39355" xr:uid="{00000000-0005-0000-0000-000095990000}"/>
    <cellStyle name="Normal 9 3 2 3 3 2 3 2 2" xfId="39356" xr:uid="{00000000-0005-0000-0000-000096990000}"/>
    <cellStyle name="Normal 9 3 2 3 3 2 3 3" xfId="39357" xr:uid="{00000000-0005-0000-0000-000097990000}"/>
    <cellStyle name="Normal 9 3 2 3 3 2 4" xfId="39358" xr:uid="{00000000-0005-0000-0000-000098990000}"/>
    <cellStyle name="Normal 9 3 2 3 3 2 4 2" xfId="39359" xr:uid="{00000000-0005-0000-0000-000099990000}"/>
    <cellStyle name="Normal 9 3 2 3 3 2 5" xfId="39360" xr:uid="{00000000-0005-0000-0000-00009A990000}"/>
    <cellStyle name="Normal 9 3 2 3 3 3" xfId="39361" xr:uid="{00000000-0005-0000-0000-00009B990000}"/>
    <cellStyle name="Normal 9 3 2 3 3 3 2" xfId="39362" xr:uid="{00000000-0005-0000-0000-00009C990000}"/>
    <cellStyle name="Normal 9 3 2 3 3 3 2 2" xfId="39363" xr:uid="{00000000-0005-0000-0000-00009D990000}"/>
    <cellStyle name="Normal 9 3 2 3 3 3 2 2 2" xfId="39364" xr:uid="{00000000-0005-0000-0000-00009E990000}"/>
    <cellStyle name="Normal 9 3 2 3 3 3 2 3" xfId="39365" xr:uid="{00000000-0005-0000-0000-00009F990000}"/>
    <cellStyle name="Normal 9 3 2 3 3 3 3" xfId="39366" xr:uid="{00000000-0005-0000-0000-0000A0990000}"/>
    <cellStyle name="Normal 9 3 2 3 3 3 3 2" xfId="39367" xr:uid="{00000000-0005-0000-0000-0000A1990000}"/>
    <cellStyle name="Normal 9 3 2 3 3 3 4" xfId="39368" xr:uid="{00000000-0005-0000-0000-0000A2990000}"/>
    <cellStyle name="Normal 9 3 2 3 3 4" xfId="39369" xr:uid="{00000000-0005-0000-0000-0000A3990000}"/>
    <cellStyle name="Normal 9 3 2 3 3 4 2" xfId="39370" xr:uid="{00000000-0005-0000-0000-0000A4990000}"/>
    <cellStyle name="Normal 9 3 2 3 3 4 2 2" xfId="39371" xr:uid="{00000000-0005-0000-0000-0000A5990000}"/>
    <cellStyle name="Normal 9 3 2 3 3 4 3" xfId="39372" xr:uid="{00000000-0005-0000-0000-0000A6990000}"/>
    <cellStyle name="Normal 9 3 2 3 3 5" xfId="39373" xr:uid="{00000000-0005-0000-0000-0000A7990000}"/>
    <cellStyle name="Normal 9 3 2 3 3 5 2" xfId="39374" xr:uid="{00000000-0005-0000-0000-0000A8990000}"/>
    <cellStyle name="Normal 9 3 2 3 3 6" xfId="39375" xr:uid="{00000000-0005-0000-0000-0000A9990000}"/>
    <cellStyle name="Normal 9 3 2 3 4" xfId="39376" xr:uid="{00000000-0005-0000-0000-0000AA990000}"/>
    <cellStyle name="Normal 9 3 2 3 4 2" xfId="39377" xr:uid="{00000000-0005-0000-0000-0000AB990000}"/>
    <cellStyle name="Normal 9 3 2 3 4 2 2" xfId="39378" xr:uid="{00000000-0005-0000-0000-0000AC990000}"/>
    <cellStyle name="Normal 9 3 2 3 4 2 2 2" xfId="39379" xr:uid="{00000000-0005-0000-0000-0000AD990000}"/>
    <cellStyle name="Normal 9 3 2 3 4 2 2 2 2" xfId="39380" xr:uid="{00000000-0005-0000-0000-0000AE990000}"/>
    <cellStyle name="Normal 9 3 2 3 4 2 2 3" xfId="39381" xr:uid="{00000000-0005-0000-0000-0000AF990000}"/>
    <cellStyle name="Normal 9 3 2 3 4 2 3" xfId="39382" xr:uid="{00000000-0005-0000-0000-0000B0990000}"/>
    <cellStyle name="Normal 9 3 2 3 4 2 3 2" xfId="39383" xr:uid="{00000000-0005-0000-0000-0000B1990000}"/>
    <cellStyle name="Normal 9 3 2 3 4 2 4" xfId="39384" xr:uid="{00000000-0005-0000-0000-0000B2990000}"/>
    <cellStyle name="Normal 9 3 2 3 4 3" xfId="39385" xr:uid="{00000000-0005-0000-0000-0000B3990000}"/>
    <cellStyle name="Normal 9 3 2 3 4 3 2" xfId="39386" xr:uid="{00000000-0005-0000-0000-0000B4990000}"/>
    <cellStyle name="Normal 9 3 2 3 4 3 2 2" xfId="39387" xr:uid="{00000000-0005-0000-0000-0000B5990000}"/>
    <cellStyle name="Normal 9 3 2 3 4 3 3" xfId="39388" xr:uid="{00000000-0005-0000-0000-0000B6990000}"/>
    <cellStyle name="Normal 9 3 2 3 4 4" xfId="39389" xr:uid="{00000000-0005-0000-0000-0000B7990000}"/>
    <cellStyle name="Normal 9 3 2 3 4 4 2" xfId="39390" xr:uid="{00000000-0005-0000-0000-0000B8990000}"/>
    <cellStyle name="Normal 9 3 2 3 4 5" xfId="39391" xr:uid="{00000000-0005-0000-0000-0000B9990000}"/>
    <cellStyle name="Normal 9 3 2 3 5" xfId="39392" xr:uid="{00000000-0005-0000-0000-0000BA990000}"/>
    <cellStyle name="Normal 9 3 2 3 5 2" xfId="39393" xr:uid="{00000000-0005-0000-0000-0000BB990000}"/>
    <cellStyle name="Normal 9 3 2 3 5 2 2" xfId="39394" xr:uid="{00000000-0005-0000-0000-0000BC990000}"/>
    <cellStyle name="Normal 9 3 2 3 5 2 2 2" xfId="39395" xr:uid="{00000000-0005-0000-0000-0000BD990000}"/>
    <cellStyle name="Normal 9 3 2 3 5 2 3" xfId="39396" xr:uid="{00000000-0005-0000-0000-0000BE990000}"/>
    <cellStyle name="Normal 9 3 2 3 5 3" xfId="39397" xr:uid="{00000000-0005-0000-0000-0000BF990000}"/>
    <cellStyle name="Normal 9 3 2 3 5 3 2" xfId="39398" xr:uid="{00000000-0005-0000-0000-0000C0990000}"/>
    <cellStyle name="Normal 9 3 2 3 5 4" xfId="39399" xr:uid="{00000000-0005-0000-0000-0000C1990000}"/>
    <cellStyle name="Normal 9 3 2 3 6" xfId="39400" xr:uid="{00000000-0005-0000-0000-0000C2990000}"/>
    <cellStyle name="Normal 9 3 2 3 6 2" xfId="39401" xr:uid="{00000000-0005-0000-0000-0000C3990000}"/>
    <cellStyle name="Normal 9 3 2 3 6 2 2" xfId="39402" xr:uid="{00000000-0005-0000-0000-0000C4990000}"/>
    <cellStyle name="Normal 9 3 2 3 6 3" xfId="39403" xr:uid="{00000000-0005-0000-0000-0000C5990000}"/>
    <cellStyle name="Normal 9 3 2 3 7" xfId="39404" xr:uid="{00000000-0005-0000-0000-0000C6990000}"/>
    <cellStyle name="Normal 9 3 2 3 7 2" xfId="39405" xr:uid="{00000000-0005-0000-0000-0000C7990000}"/>
    <cellStyle name="Normal 9 3 2 3 8" xfId="39406" xr:uid="{00000000-0005-0000-0000-0000C8990000}"/>
    <cellStyle name="Normal 9 3 2 4" xfId="39407" xr:uid="{00000000-0005-0000-0000-0000C9990000}"/>
    <cellStyle name="Normal 9 3 2 4 2" xfId="39408" xr:uid="{00000000-0005-0000-0000-0000CA990000}"/>
    <cellStyle name="Normal 9 3 2 4 2 2" xfId="39409" xr:uid="{00000000-0005-0000-0000-0000CB990000}"/>
    <cellStyle name="Normal 9 3 2 4 2 2 2" xfId="39410" xr:uid="{00000000-0005-0000-0000-0000CC990000}"/>
    <cellStyle name="Normal 9 3 2 4 2 2 2 2" xfId="39411" xr:uid="{00000000-0005-0000-0000-0000CD990000}"/>
    <cellStyle name="Normal 9 3 2 4 2 2 2 2 2" xfId="39412" xr:uid="{00000000-0005-0000-0000-0000CE990000}"/>
    <cellStyle name="Normal 9 3 2 4 2 2 2 3" xfId="39413" xr:uid="{00000000-0005-0000-0000-0000CF990000}"/>
    <cellStyle name="Normal 9 3 2 4 2 2 3" xfId="39414" xr:uid="{00000000-0005-0000-0000-0000D0990000}"/>
    <cellStyle name="Normal 9 3 2 4 2 2 3 2" xfId="39415" xr:uid="{00000000-0005-0000-0000-0000D1990000}"/>
    <cellStyle name="Normal 9 3 2 4 2 2 4" xfId="39416" xr:uid="{00000000-0005-0000-0000-0000D2990000}"/>
    <cellStyle name="Normal 9 3 2 4 2 3" xfId="39417" xr:uid="{00000000-0005-0000-0000-0000D3990000}"/>
    <cellStyle name="Normal 9 3 2 4 2 3 2" xfId="39418" xr:uid="{00000000-0005-0000-0000-0000D4990000}"/>
    <cellStyle name="Normal 9 3 2 4 2 3 2 2" xfId="39419" xr:uid="{00000000-0005-0000-0000-0000D5990000}"/>
    <cellStyle name="Normal 9 3 2 4 2 3 3" xfId="39420" xr:uid="{00000000-0005-0000-0000-0000D6990000}"/>
    <cellStyle name="Normal 9 3 2 4 2 4" xfId="39421" xr:uid="{00000000-0005-0000-0000-0000D7990000}"/>
    <cellStyle name="Normal 9 3 2 4 2 4 2" xfId="39422" xr:uid="{00000000-0005-0000-0000-0000D8990000}"/>
    <cellStyle name="Normal 9 3 2 4 2 5" xfId="39423" xr:uid="{00000000-0005-0000-0000-0000D9990000}"/>
    <cellStyle name="Normal 9 3 2 4 3" xfId="39424" xr:uid="{00000000-0005-0000-0000-0000DA990000}"/>
    <cellStyle name="Normal 9 3 2 4 3 2" xfId="39425" xr:uid="{00000000-0005-0000-0000-0000DB990000}"/>
    <cellStyle name="Normal 9 3 2 4 3 2 2" xfId="39426" xr:uid="{00000000-0005-0000-0000-0000DC990000}"/>
    <cellStyle name="Normal 9 3 2 4 3 2 2 2" xfId="39427" xr:uid="{00000000-0005-0000-0000-0000DD990000}"/>
    <cellStyle name="Normal 9 3 2 4 3 2 3" xfId="39428" xr:uid="{00000000-0005-0000-0000-0000DE990000}"/>
    <cellStyle name="Normal 9 3 2 4 3 3" xfId="39429" xr:uid="{00000000-0005-0000-0000-0000DF990000}"/>
    <cellStyle name="Normal 9 3 2 4 3 3 2" xfId="39430" xr:uid="{00000000-0005-0000-0000-0000E0990000}"/>
    <cellStyle name="Normal 9 3 2 4 3 4" xfId="39431" xr:uid="{00000000-0005-0000-0000-0000E1990000}"/>
    <cellStyle name="Normal 9 3 2 4 4" xfId="39432" xr:uid="{00000000-0005-0000-0000-0000E2990000}"/>
    <cellStyle name="Normal 9 3 2 4 4 2" xfId="39433" xr:uid="{00000000-0005-0000-0000-0000E3990000}"/>
    <cellStyle name="Normal 9 3 2 4 4 2 2" xfId="39434" xr:uid="{00000000-0005-0000-0000-0000E4990000}"/>
    <cellStyle name="Normal 9 3 2 4 4 3" xfId="39435" xr:uid="{00000000-0005-0000-0000-0000E5990000}"/>
    <cellStyle name="Normal 9 3 2 4 5" xfId="39436" xr:uid="{00000000-0005-0000-0000-0000E6990000}"/>
    <cellStyle name="Normal 9 3 2 4 5 2" xfId="39437" xr:uid="{00000000-0005-0000-0000-0000E7990000}"/>
    <cellStyle name="Normal 9 3 2 4 6" xfId="39438" xr:uid="{00000000-0005-0000-0000-0000E8990000}"/>
    <cellStyle name="Normal 9 3 2 5" xfId="39439" xr:uid="{00000000-0005-0000-0000-0000E9990000}"/>
    <cellStyle name="Normal 9 3 2 5 2" xfId="39440" xr:uid="{00000000-0005-0000-0000-0000EA990000}"/>
    <cellStyle name="Normal 9 3 2 5 2 2" xfId="39441" xr:uid="{00000000-0005-0000-0000-0000EB990000}"/>
    <cellStyle name="Normal 9 3 2 5 2 2 2" xfId="39442" xr:uid="{00000000-0005-0000-0000-0000EC990000}"/>
    <cellStyle name="Normal 9 3 2 5 2 2 2 2" xfId="39443" xr:uid="{00000000-0005-0000-0000-0000ED990000}"/>
    <cellStyle name="Normal 9 3 2 5 2 2 2 2 2" xfId="39444" xr:uid="{00000000-0005-0000-0000-0000EE990000}"/>
    <cellStyle name="Normal 9 3 2 5 2 2 2 3" xfId="39445" xr:uid="{00000000-0005-0000-0000-0000EF990000}"/>
    <cellStyle name="Normal 9 3 2 5 2 2 3" xfId="39446" xr:uid="{00000000-0005-0000-0000-0000F0990000}"/>
    <cellStyle name="Normal 9 3 2 5 2 2 3 2" xfId="39447" xr:uid="{00000000-0005-0000-0000-0000F1990000}"/>
    <cellStyle name="Normal 9 3 2 5 2 2 4" xfId="39448" xr:uid="{00000000-0005-0000-0000-0000F2990000}"/>
    <cellStyle name="Normal 9 3 2 5 2 3" xfId="39449" xr:uid="{00000000-0005-0000-0000-0000F3990000}"/>
    <cellStyle name="Normal 9 3 2 5 2 3 2" xfId="39450" xr:uid="{00000000-0005-0000-0000-0000F4990000}"/>
    <cellStyle name="Normal 9 3 2 5 2 3 2 2" xfId="39451" xr:uid="{00000000-0005-0000-0000-0000F5990000}"/>
    <cellStyle name="Normal 9 3 2 5 2 3 3" xfId="39452" xr:uid="{00000000-0005-0000-0000-0000F6990000}"/>
    <cellStyle name="Normal 9 3 2 5 2 4" xfId="39453" xr:uid="{00000000-0005-0000-0000-0000F7990000}"/>
    <cellStyle name="Normal 9 3 2 5 2 4 2" xfId="39454" xr:uid="{00000000-0005-0000-0000-0000F8990000}"/>
    <cellStyle name="Normal 9 3 2 5 2 5" xfId="39455" xr:uid="{00000000-0005-0000-0000-0000F9990000}"/>
    <cellStyle name="Normal 9 3 2 5 3" xfId="39456" xr:uid="{00000000-0005-0000-0000-0000FA990000}"/>
    <cellStyle name="Normal 9 3 2 5 3 2" xfId="39457" xr:uid="{00000000-0005-0000-0000-0000FB990000}"/>
    <cellStyle name="Normal 9 3 2 5 3 2 2" xfId="39458" xr:uid="{00000000-0005-0000-0000-0000FC990000}"/>
    <cellStyle name="Normal 9 3 2 5 3 2 2 2" xfId="39459" xr:uid="{00000000-0005-0000-0000-0000FD990000}"/>
    <cellStyle name="Normal 9 3 2 5 3 2 3" xfId="39460" xr:uid="{00000000-0005-0000-0000-0000FE990000}"/>
    <cellStyle name="Normal 9 3 2 5 3 3" xfId="39461" xr:uid="{00000000-0005-0000-0000-0000FF990000}"/>
    <cellStyle name="Normal 9 3 2 5 3 3 2" xfId="39462" xr:uid="{00000000-0005-0000-0000-0000009A0000}"/>
    <cellStyle name="Normal 9 3 2 5 3 4" xfId="39463" xr:uid="{00000000-0005-0000-0000-0000019A0000}"/>
    <cellStyle name="Normal 9 3 2 5 4" xfId="39464" xr:uid="{00000000-0005-0000-0000-0000029A0000}"/>
    <cellStyle name="Normal 9 3 2 5 4 2" xfId="39465" xr:uid="{00000000-0005-0000-0000-0000039A0000}"/>
    <cellStyle name="Normal 9 3 2 5 4 2 2" xfId="39466" xr:uid="{00000000-0005-0000-0000-0000049A0000}"/>
    <cellStyle name="Normal 9 3 2 5 4 3" xfId="39467" xr:uid="{00000000-0005-0000-0000-0000059A0000}"/>
    <cellStyle name="Normal 9 3 2 5 5" xfId="39468" xr:uid="{00000000-0005-0000-0000-0000069A0000}"/>
    <cellStyle name="Normal 9 3 2 5 5 2" xfId="39469" xr:uid="{00000000-0005-0000-0000-0000079A0000}"/>
    <cellStyle name="Normal 9 3 2 5 6" xfId="39470" xr:uid="{00000000-0005-0000-0000-0000089A0000}"/>
    <cellStyle name="Normal 9 3 2 6" xfId="39471" xr:uid="{00000000-0005-0000-0000-0000099A0000}"/>
    <cellStyle name="Normal 9 3 2 6 2" xfId="39472" xr:uid="{00000000-0005-0000-0000-00000A9A0000}"/>
    <cellStyle name="Normal 9 3 2 6 2 2" xfId="39473" xr:uid="{00000000-0005-0000-0000-00000B9A0000}"/>
    <cellStyle name="Normal 9 3 2 6 2 2 2" xfId="39474" xr:uid="{00000000-0005-0000-0000-00000C9A0000}"/>
    <cellStyle name="Normal 9 3 2 6 2 2 2 2" xfId="39475" xr:uid="{00000000-0005-0000-0000-00000D9A0000}"/>
    <cellStyle name="Normal 9 3 2 6 2 2 3" xfId="39476" xr:uid="{00000000-0005-0000-0000-00000E9A0000}"/>
    <cellStyle name="Normal 9 3 2 6 2 3" xfId="39477" xr:uid="{00000000-0005-0000-0000-00000F9A0000}"/>
    <cellStyle name="Normal 9 3 2 6 2 3 2" xfId="39478" xr:uid="{00000000-0005-0000-0000-0000109A0000}"/>
    <cellStyle name="Normal 9 3 2 6 2 4" xfId="39479" xr:uid="{00000000-0005-0000-0000-0000119A0000}"/>
    <cellStyle name="Normal 9 3 2 6 3" xfId="39480" xr:uid="{00000000-0005-0000-0000-0000129A0000}"/>
    <cellStyle name="Normal 9 3 2 6 3 2" xfId="39481" xr:uid="{00000000-0005-0000-0000-0000139A0000}"/>
    <cellStyle name="Normal 9 3 2 6 3 2 2" xfId="39482" xr:uid="{00000000-0005-0000-0000-0000149A0000}"/>
    <cellStyle name="Normal 9 3 2 6 3 3" xfId="39483" xr:uid="{00000000-0005-0000-0000-0000159A0000}"/>
    <cellStyle name="Normal 9 3 2 6 4" xfId="39484" xr:uid="{00000000-0005-0000-0000-0000169A0000}"/>
    <cellStyle name="Normal 9 3 2 6 4 2" xfId="39485" xr:uid="{00000000-0005-0000-0000-0000179A0000}"/>
    <cellStyle name="Normal 9 3 2 6 5" xfId="39486" xr:uid="{00000000-0005-0000-0000-0000189A0000}"/>
    <cellStyle name="Normal 9 3 2 7" xfId="39487" xr:uid="{00000000-0005-0000-0000-0000199A0000}"/>
    <cellStyle name="Normal 9 3 2 7 2" xfId="39488" xr:uid="{00000000-0005-0000-0000-00001A9A0000}"/>
    <cellStyle name="Normal 9 3 2 7 2 2" xfId="39489" xr:uid="{00000000-0005-0000-0000-00001B9A0000}"/>
    <cellStyle name="Normal 9 3 2 7 2 2 2" xfId="39490" xr:uid="{00000000-0005-0000-0000-00001C9A0000}"/>
    <cellStyle name="Normal 9 3 2 7 2 3" xfId="39491" xr:uid="{00000000-0005-0000-0000-00001D9A0000}"/>
    <cellStyle name="Normal 9 3 2 7 3" xfId="39492" xr:uid="{00000000-0005-0000-0000-00001E9A0000}"/>
    <cellStyle name="Normal 9 3 2 7 3 2" xfId="39493" xr:uid="{00000000-0005-0000-0000-00001F9A0000}"/>
    <cellStyle name="Normal 9 3 2 7 4" xfId="39494" xr:uid="{00000000-0005-0000-0000-0000209A0000}"/>
    <cellStyle name="Normal 9 3 2 8" xfId="39495" xr:uid="{00000000-0005-0000-0000-0000219A0000}"/>
    <cellStyle name="Normal 9 3 2 8 2" xfId="39496" xr:uid="{00000000-0005-0000-0000-0000229A0000}"/>
    <cellStyle name="Normal 9 3 2 8 2 2" xfId="39497" xr:uid="{00000000-0005-0000-0000-0000239A0000}"/>
    <cellStyle name="Normal 9 3 2 8 3" xfId="39498" xr:uid="{00000000-0005-0000-0000-0000249A0000}"/>
    <cellStyle name="Normal 9 3 2 9" xfId="39499" xr:uid="{00000000-0005-0000-0000-0000259A0000}"/>
    <cellStyle name="Normal 9 3 2 9 2" xfId="39500" xr:uid="{00000000-0005-0000-0000-0000269A0000}"/>
    <cellStyle name="Normal 9 3 3" xfId="39501" xr:uid="{00000000-0005-0000-0000-0000279A0000}"/>
    <cellStyle name="Normal 9 3 3 2" xfId="39502" xr:uid="{00000000-0005-0000-0000-0000289A0000}"/>
    <cellStyle name="Normal 9 3 3 2 2" xfId="39503" xr:uid="{00000000-0005-0000-0000-0000299A0000}"/>
    <cellStyle name="Normal 9 3 3 2 2 2" xfId="39504" xr:uid="{00000000-0005-0000-0000-00002A9A0000}"/>
    <cellStyle name="Normal 9 3 3 2 2 2 2" xfId="39505" xr:uid="{00000000-0005-0000-0000-00002B9A0000}"/>
    <cellStyle name="Normal 9 3 3 2 2 2 2 2" xfId="39506" xr:uid="{00000000-0005-0000-0000-00002C9A0000}"/>
    <cellStyle name="Normal 9 3 3 2 2 2 2 2 2" xfId="39507" xr:uid="{00000000-0005-0000-0000-00002D9A0000}"/>
    <cellStyle name="Normal 9 3 3 2 2 2 2 2 2 2" xfId="39508" xr:uid="{00000000-0005-0000-0000-00002E9A0000}"/>
    <cellStyle name="Normal 9 3 3 2 2 2 2 2 3" xfId="39509" xr:uid="{00000000-0005-0000-0000-00002F9A0000}"/>
    <cellStyle name="Normal 9 3 3 2 2 2 2 3" xfId="39510" xr:uid="{00000000-0005-0000-0000-0000309A0000}"/>
    <cellStyle name="Normal 9 3 3 2 2 2 2 3 2" xfId="39511" xr:uid="{00000000-0005-0000-0000-0000319A0000}"/>
    <cellStyle name="Normal 9 3 3 2 2 2 2 4" xfId="39512" xr:uid="{00000000-0005-0000-0000-0000329A0000}"/>
    <cellStyle name="Normal 9 3 3 2 2 2 3" xfId="39513" xr:uid="{00000000-0005-0000-0000-0000339A0000}"/>
    <cellStyle name="Normal 9 3 3 2 2 2 3 2" xfId="39514" xr:uid="{00000000-0005-0000-0000-0000349A0000}"/>
    <cellStyle name="Normal 9 3 3 2 2 2 3 2 2" xfId="39515" xr:uid="{00000000-0005-0000-0000-0000359A0000}"/>
    <cellStyle name="Normal 9 3 3 2 2 2 3 3" xfId="39516" xr:uid="{00000000-0005-0000-0000-0000369A0000}"/>
    <cellStyle name="Normal 9 3 3 2 2 2 4" xfId="39517" xr:uid="{00000000-0005-0000-0000-0000379A0000}"/>
    <cellStyle name="Normal 9 3 3 2 2 2 4 2" xfId="39518" xr:uid="{00000000-0005-0000-0000-0000389A0000}"/>
    <cellStyle name="Normal 9 3 3 2 2 2 5" xfId="39519" xr:uid="{00000000-0005-0000-0000-0000399A0000}"/>
    <cellStyle name="Normal 9 3 3 2 2 3" xfId="39520" xr:uid="{00000000-0005-0000-0000-00003A9A0000}"/>
    <cellStyle name="Normal 9 3 3 2 2 3 2" xfId="39521" xr:uid="{00000000-0005-0000-0000-00003B9A0000}"/>
    <cellStyle name="Normal 9 3 3 2 2 3 2 2" xfId="39522" xr:uid="{00000000-0005-0000-0000-00003C9A0000}"/>
    <cellStyle name="Normal 9 3 3 2 2 3 2 2 2" xfId="39523" xr:uid="{00000000-0005-0000-0000-00003D9A0000}"/>
    <cellStyle name="Normal 9 3 3 2 2 3 2 3" xfId="39524" xr:uid="{00000000-0005-0000-0000-00003E9A0000}"/>
    <cellStyle name="Normal 9 3 3 2 2 3 3" xfId="39525" xr:uid="{00000000-0005-0000-0000-00003F9A0000}"/>
    <cellStyle name="Normal 9 3 3 2 2 3 3 2" xfId="39526" xr:uid="{00000000-0005-0000-0000-0000409A0000}"/>
    <cellStyle name="Normal 9 3 3 2 2 3 4" xfId="39527" xr:uid="{00000000-0005-0000-0000-0000419A0000}"/>
    <cellStyle name="Normal 9 3 3 2 2 4" xfId="39528" xr:uid="{00000000-0005-0000-0000-0000429A0000}"/>
    <cellStyle name="Normal 9 3 3 2 2 4 2" xfId="39529" xr:uid="{00000000-0005-0000-0000-0000439A0000}"/>
    <cellStyle name="Normal 9 3 3 2 2 4 2 2" xfId="39530" xr:uid="{00000000-0005-0000-0000-0000449A0000}"/>
    <cellStyle name="Normal 9 3 3 2 2 4 3" xfId="39531" xr:uid="{00000000-0005-0000-0000-0000459A0000}"/>
    <cellStyle name="Normal 9 3 3 2 2 5" xfId="39532" xr:uid="{00000000-0005-0000-0000-0000469A0000}"/>
    <cellStyle name="Normal 9 3 3 2 2 5 2" xfId="39533" xr:uid="{00000000-0005-0000-0000-0000479A0000}"/>
    <cellStyle name="Normal 9 3 3 2 2 6" xfId="39534" xr:uid="{00000000-0005-0000-0000-0000489A0000}"/>
    <cellStyle name="Normal 9 3 3 2 3" xfId="39535" xr:uid="{00000000-0005-0000-0000-0000499A0000}"/>
    <cellStyle name="Normal 9 3 3 2 3 2" xfId="39536" xr:uid="{00000000-0005-0000-0000-00004A9A0000}"/>
    <cellStyle name="Normal 9 3 3 2 3 2 2" xfId="39537" xr:uid="{00000000-0005-0000-0000-00004B9A0000}"/>
    <cellStyle name="Normal 9 3 3 2 3 2 2 2" xfId="39538" xr:uid="{00000000-0005-0000-0000-00004C9A0000}"/>
    <cellStyle name="Normal 9 3 3 2 3 2 2 2 2" xfId="39539" xr:uid="{00000000-0005-0000-0000-00004D9A0000}"/>
    <cellStyle name="Normal 9 3 3 2 3 2 2 2 2 2" xfId="39540" xr:uid="{00000000-0005-0000-0000-00004E9A0000}"/>
    <cellStyle name="Normal 9 3 3 2 3 2 2 2 3" xfId="39541" xr:uid="{00000000-0005-0000-0000-00004F9A0000}"/>
    <cellStyle name="Normal 9 3 3 2 3 2 2 3" xfId="39542" xr:uid="{00000000-0005-0000-0000-0000509A0000}"/>
    <cellStyle name="Normal 9 3 3 2 3 2 2 3 2" xfId="39543" xr:uid="{00000000-0005-0000-0000-0000519A0000}"/>
    <cellStyle name="Normal 9 3 3 2 3 2 2 4" xfId="39544" xr:uid="{00000000-0005-0000-0000-0000529A0000}"/>
    <cellStyle name="Normal 9 3 3 2 3 2 3" xfId="39545" xr:uid="{00000000-0005-0000-0000-0000539A0000}"/>
    <cellStyle name="Normal 9 3 3 2 3 2 3 2" xfId="39546" xr:uid="{00000000-0005-0000-0000-0000549A0000}"/>
    <cellStyle name="Normal 9 3 3 2 3 2 3 2 2" xfId="39547" xr:uid="{00000000-0005-0000-0000-0000559A0000}"/>
    <cellStyle name="Normal 9 3 3 2 3 2 3 3" xfId="39548" xr:uid="{00000000-0005-0000-0000-0000569A0000}"/>
    <cellStyle name="Normal 9 3 3 2 3 2 4" xfId="39549" xr:uid="{00000000-0005-0000-0000-0000579A0000}"/>
    <cellStyle name="Normal 9 3 3 2 3 2 4 2" xfId="39550" xr:uid="{00000000-0005-0000-0000-0000589A0000}"/>
    <cellStyle name="Normal 9 3 3 2 3 2 5" xfId="39551" xr:uid="{00000000-0005-0000-0000-0000599A0000}"/>
    <cellStyle name="Normal 9 3 3 2 3 3" xfId="39552" xr:uid="{00000000-0005-0000-0000-00005A9A0000}"/>
    <cellStyle name="Normal 9 3 3 2 3 3 2" xfId="39553" xr:uid="{00000000-0005-0000-0000-00005B9A0000}"/>
    <cellStyle name="Normal 9 3 3 2 3 3 2 2" xfId="39554" xr:uid="{00000000-0005-0000-0000-00005C9A0000}"/>
    <cellStyle name="Normal 9 3 3 2 3 3 2 2 2" xfId="39555" xr:uid="{00000000-0005-0000-0000-00005D9A0000}"/>
    <cellStyle name="Normal 9 3 3 2 3 3 2 3" xfId="39556" xr:uid="{00000000-0005-0000-0000-00005E9A0000}"/>
    <cellStyle name="Normal 9 3 3 2 3 3 3" xfId="39557" xr:uid="{00000000-0005-0000-0000-00005F9A0000}"/>
    <cellStyle name="Normal 9 3 3 2 3 3 3 2" xfId="39558" xr:uid="{00000000-0005-0000-0000-0000609A0000}"/>
    <cellStyle name="Normal 9 3 3 2 3 3 4" xfId="39559" xr:uid="{00000000-0005-0000-0000-0000619A0000}"/>
    <cellStyle name="Normal 9 3 3 2 3 4" xfId="39560" xr:uid="{00000000-0005-0000-0000-0000629A0000}"/>
    <cellStyle name="Normal 9 3 3 2 3 4 2" xfId="39561" xr:uid="{00000000-0005-0000-0000-0000639A0000}"/>
    <cellStyle name="Normal 9 3 3 2 3 4 2 2" xfId="39562" xr:uid="{00000000-0005-0000-0000-0000649A0000}"/>
    <cellStyle name="Normal 9 3 3 2 3 4 3" xfId="39563" xr:uid="{00000000-0005-0000-0000-0000659A0000}"/>
    <cellStyle name="Normal 9 3 3 2 3 5" xfId="39564" xr:uid="{00000000-0005-0000-0000-0000669A0000}"/>
    <cellStyle name="Normal 9 3 3 2 3 5 2" xfId="39565" xr:uid="{00000000-0005-0000-0000-0000679A0000}"/>
    <cellStyle name="Normal 9 3 3 2 3 6" xfId="39566" xr:uid="{00000000-0005-0000-0000-0000689A0000}"/>
    <cellStyle name="Normal 9 3 3 2 4" xfId="39567" xr:uid="{00000000-0005-0000-0000-0000699A0000}"/>
    <cellStyle name="Normal 9 3 3 2 4 2" xfId="39568" xr:uid="{00000000-0005-0000-0000-00006A9A0000}"/>
    <cellStyle name="Normal 9 3 3 2 4 2 2" xfId="39569" xr:uid="{00000000-0005-0000-0000-00006B9A0000}"/>
    <cellStyle name="Normal 9 3 3 2 4 2 2 2" xfId="39570" xr:uid="{00000000-0005-0000-0000-00006C9A0000}"/>
    <cellStyle name="Normal 9 3 3 2 4 2 2 2 2" xfId="39571" xr:uid="{00000000-0005-0000-0000-00006D9A0000}"/>
    <cellStyle name="Normal 9 3 3 2 4 2 2 3" xfId="39572" xr:uid="{00000000-0005-0000-0000-00006E9A0000}"/>
    <cellStyle name="Normal 9 3 3 2 4 2 3" xfId="39573" xr:uid="{00000000-0005-0000-0000-00006F9A0000}"/>
    <cellStyle name="Normal 9 3 3 2 4 2 3 2" xfId="39574" xr:uid="{00000000-0005-0000-0000-0000709A0000}"/>
    <cellStyle name="Normal 9 3 3 2 4 2 4" xfId="39575" xr:uid="{00000000-0005-0000-0000-0000719A0000}"/>
    <cellStyle name="Normal 9 3 3 2 4 3" xfId="39576" xr:uid="{00000000-0005-0000-0000-0000729A0000}"/>
    <cellStyle name="Normal 9 3 3 2 4 3 2" xfId="39577" xr:uid="{00000000-0005-0000-0000-0000739A0000}"/>
    <cellStyle name="Normal 9 3 3 2 4 3 2 2" xfId="39578" xr:uid="{00000000-0005-0000-0000-0000749A0000}"/>
    <cellStyle name="Normal 9 3 3 2 4 3 3" xfId="39579" xr:uid="{00000000-0005-0000-0000-0000759A0000}"/>
    <cellStyle name="Normal 9 3 3 2 4 4" xfId="39580" xr:uid="{00000000-0005-0000-0000-0000769A0000}"/>
    <cellStyle name="Normal 9 3 3 2 4 4 2" xfId="39581" xr:uid="{00000000-0005-0000-0000-0000779A0000}"/>
    <cellStyle name="Normal 9 3 3 2 4 5" xfId="39582" xr:uid="{00000000-0005-0000-0000-0000789A0000}"/>
    <cellStyle name="Normal 9 3 3 2 5" xfId="39583" xr:uid="{00000000-0005-0000-0000-0000799A0000}"/>
    <cellStyle name="Normal 9 3 3 2 5 2" xfId="39584" xr:uid="{00000000-0005-0000-0000-00007A9A0000}"/>
    <cellStyle name="Normal 9 3 3 2 5 2 2" xfId="39585" xr:uid="{00000000-0005-0000-0000-00007B9A0000}"/>
    <cellStyle name="Normal 9 3 3 2 5 2 2 2" xfId="39586" xr:uid="{00000000-0005-0000-0000-00007C9A0000}"/>
    <cellStyle name="Normal 9 3 3 2 5 2 3" xfId="39587" xr:uid="{00000000-0005-0000-0000-00007D9A0000}"/>
    <cellStyle name="Normal 9 3 3 2 5 3" xfId="39588" xr:uid="{00000000-0005-0000-0000-00007E9A0000}"/>
    <cellStyle name="Normal 9 3 3 2 5 3 2" xfId="39589" xr:uid="{00000000-0005-0000-0000-00007F9A0000}"/>
    <cellStyle name="Normal 9 3 3 2 5 4" xfId="39590" xr:uid="{00000000-0005-0000-0000-0000809A0000}"/>
    <cellStyle name="Normal 9 3 3 2 6" xfId="39591" xr:uid="{00000000-0005-0000-0000-0000819A0000}"/>
    <cellStyle name="Normal 9 3 3 2 6 2" xfId="39592" xr:uid="{00000000-0005-0000-0000-0000829A0000}"/>
    <cellStyle name="Normal 9 3 3 2 6 2 2" xfId="39593" xr:uid="{00000000-0005-0000-0000-0000839A0000}"/>
    <cellStyle name="Normal 9 3 3 2 6 3" xfId="39594" xr:uid="{00000000-0005-0000-0000-0000849A0000}"/>
    <cellStyle name="Normal 9 3 3 2 7" xfId="39595" xr:uid="{00000000-0005-0000-0000-0000859A0000}"/>
    <cellStyle name="Normal 9 3 3 2 7 2" xfId="39596" xr:uid="{00000000-0005-0000-0000-0000869A0000}"/>
    <cellStyle name="Normal 9 3 3 2 8" xfId="39597" xr:uid="{00000000-0005-0000-0000-0000879A0000}"/>
    <cellStyle name="Normal 9 3 3 3" xfId="39598" xr:uid="{00000000-0005-0000-0000-0000889A0000}"/>
    <cellStyle name="Normal 9 3 3 3 2" xfId="39599" xr:uid="{00000000-0005-0000-0000-0000899A0000}"/>
    <cellStyle name="Normal 9 3 3 3 2 2" xfId="39600" xr:uid="{00000000-0005-0000-0000-00008A9A0000}"/>
    <cellStyle name="Normal 9 3 3 3 2 2 2" xfId="39601" xr:uid="{00000000-0005-0000-0000-00008B9A0000}"/>
    <cellStyle name="Normal 9 3 3 3 2 2 2 2" xfId="39602" xr:uid="{00000000-0005-0000-0000-00008C9A0000}"/>
    <cellStyle name="Normal 9 3 3 3 2 2 2 2 2" xfId="39603" xr:uid="{00000000-0005-0000-0000-00008D9A0000}"/>
    <cellStyle name="Normal 9 3 3 3 2 2 2 3" xfId="39604" xr:uid="{00000000-0005-0000-0000-00008E9A0000}"/>
    <cellStyle name="Normal 9 3 3 3 2 2 3" xfId="39605" xr:uid="{00000000-0005-0000-0000-00008F9A0000}"/>
    <cellStyle name="Normal 9 3 3 3 2 2 3 2" xfId="39606" xr:uid="{00000000-0005-0000-0000-0000909A0000}"/>
    <cellStyle name="Normal 9 3 3 3 2 2 4" xfId="39607" xr:uid="{00000000-0005-0000-0000-0000919A0000}"/>
    <cellStyle name="Normal 9 3 3 3 2 3" xfId="39608" xr:uid="{00000000-0005-0000-0000-0000929A0000}"/>
    <cellStyle name="Normal 9 3 3 3 2 3 2" xfId="39609" xr:uid="{00000000-0005-0000-0000-0000939A0000}"/>
    <cellStyle name="Normal 9 3 3 3 2 3 2 2" xfId="39610" xr:uid="{00000000-0005-0000-0000-0000949A0000}"/>
    <cellStyle name="Normal 9 3 3 3 2 3 3" xfId="39611" xr:uid="{00000000-0005-0000-0000-0000959A0000}"/>
    <cellStyle name="Normal 9 3 3 3 2 4" xfId="39612" xr:uid="{00000000-0005-0000-0000-0000969A0000}"/>
    <cellStyle name="Normal 9 3 3 3 2 4 2" xfId="39613" xr:uid="{00000000-0005-0000-0000-0000979A0000}"/>
    <cellStyle name="Normal 9 3 3 3 2 5" xfId="39614" xr:uid="{00000000-0005-0000-0000-0000989A0000}"/>
    <cellStyle name="Normal 9 3 3 3 3" xfId="39615" xr:uid="{00000000-0005-0000-0000-0000999A0000}"/>
    <cellStyle name="Normal 9 3 3 3 3 2" xfId="39616" xr:uid="{00000000-0005-0000-0000-00009A9A0000}"/>
    <cellStyle name="Normal 9 3 3 3 3 2 2" xfId="39617" xr:uid="{00000000-0005-0000-0000-00009B9A0000}"/>
    <cellStyle name="Normal 9 3 3 3 3 2 2 2" xfId="39618" xr:uid="{00000000-0005-0000-0000-00009C9A0000}"/>
    <cellStyle name="Normal 9 3 3 3 3 2 3" xfId="39619" xr:uid="{00000000-0005-0000-0000-00009D9A0000}"/>
    <cellStyle name="Normal 9 3 3 3 3 3" xfId="39620" xr:uid="{00000000-0005-0000-0000-00009E9A0000}"/>
    <cellStyle name="Normal 9 3 3 3 3 3 2" xfId="39621" xr:uid="{00000000-0005-0000-0000-00009F9A0000}"/>
    <cellStyle name="Normal 9 3 3 3 3 4" xfId="39622" xr:uid="{00000000-0005-0000-0000-0000A09A0000}"/>
    <cellStyle name="Normal 9 3 3 3 4" xfId="39623" xr:uid="{00000000-0005-0000-0000-0000A19A0000}"/>
    <cellStyle name="Normal 9 3 3 3 4 2" xfId="39624" xr:uid="{00000000-0005-0000-0000-0000A29A0000}"/>
    <cellStyle name="Normal 9 3 3 3 4 2 2" xfId="39625" xr:uid="{00000000-0005-0000-0000-0000A39A0000}"/>
    <cellStyle name="Normal 9 3 3 3 4 3" xfId="39626" xr:uid="{00000000-0005-0000-0000-0000A49A0000}"/>
    <cellStyle name="Normal 9 3 3 3 5" xfId="39627" xr:uid="{00000000-0005-0000-0000-0000A59A0000}"/>
    <cellStyle name="Normal 9 3 3 3 5 2" xfId="39628" xr:uid="{00000000-0005-0000-0000-0000A69A0000}"/>
    <cellStyle name="Normal 9 3 3 3 6" xfId="39629" xr:uid="{00000000-0005-0000-0000-0000A79A0000}"/>
    <cellStyle name="Normal 9 3 3 4" xfId="39630" xr:uid="{00000000-0005-0000-0000-0000A89A0000}"/>
    <cellStyle name="Normal 9 3 3 4 2" xfId="39631" xr:uid="{00000000-0005-0000-0000-0000A99A0000}"/>
    <cellStyle name="Normal 9 3 3 4 2 2" xfId="39632" xr:uid="{00000000-0005-0000-0000-0000AA9A0000}"/>
    <cellStyle name="Normal 9 3 3 4 2 2 2" xfId="39633" xr:uid="{00000000-0005-0000-0000-0000AB9A0000}"/>
    <cellStyle name="Normal 9 3 3 4 2 2 2 2" xfId="39634" xr:uid="{00000000-0005-0000-0000-0000AC9A0000}"/>
    <cellStyle name="Normal 9 3 3 4 2 2 2 2 2" xfId="39635" xr:uid="{00000000-0005-0000-0000-0000AD9A0000}"/>
    <cellStyle name="Normal 9 3 3 4 2 2 2 3" xfId="39636" xr:uid="{00000000-0005-0000-0000-0000AE9A0000}"/>
    <cellStyle name="Normal 9 3 3 4 2 2 3" xfId="39637" xr:uid="{00000000-0005-0000-0000-0000AF9A0000}"/>
    <cellStyle name="Normal 9 3 3 4 2 2 3 2" xfId="39638" xr:uid="{00000000-0005-0000-0000-0000B09A0000}"/>
    <cellStyle name="Normal 9 3 3 4 2 2 4" xfId="39639" xr:uid="{00000000-0005-0000-0000-0000B19A0000}"/>
    <cellStyle name="Normal 9 3 3 4 2 3" xfId="39640" xr:uid="{00000000-0005-0000-0000-0000B29A0000}"/>
    <cellStyle name="Normal 9 3 3 4 2 3 2" xfId="39641" xr:uid="{00000000-0005-0000-0000-0000B39A0000}"/>
    <cellStyle name="Normal 9 3 3 4 2 3 2 2" xfId="39642" xr:uid="{00000000-0005-0000-0000-0000B49A0000}"/>
    <cellStyle name="Normal 9 3 3 4 2 3 3" xfId="39643" xr:uid="{00000000-0005-0000-0000-0000B59A0000}"/>
    <cellStyle name="Normal 9 3 3 4 2 4" xfId="39644" xr:uid="{00000000-0005-0000-0000-0000B69A0000}"/>
    <cellStyle name="Normal 9 3 3 4 2 4 2" xfId="39645" xr:uid="{00000000-0005-0000-0000-0000B79A0000}"/>
    <cellStyle name="Normal 9 3 3 4 2 5" xfId="39646" xr:uid="{00000000-0005-0000-0000-0000B89A0000}"/>
    <cellStyle name="Normal 9 3 3 4 3" xfId="39647" xr:uid="{00000000-0005-0000-0000-0000B99A0000}"/>
    <cellStyle name="Normal 9 3 3 4 3 2" xfId="39648" xr:uid="{00000000-0005-0000-0000-0000BA9A0000}"/>
    <cellStyle name="Normal 9 3 3 4 3 2 2" xfId="39649" xr:uid="{00000000-0005-0000-0000-0000BB9A0000}"/>
    <cellStyle name="Normal 9 3 3 4 3 2 2 2" xfId="39650" xr:uid="{00000000-0005-0000-0000-0000BC9A0000}"/>
    <cellStyle name="Normal 9 3 3 4 3 2 3" xfId="39651" xr:uid="{00000000-0005-0000-0000-0000BD9A0000}"/>
    <cellStyle name="Normal 9 3 3 4 3 3" xfId="39652" xr:uid="{00000000-0005-0000-0000-0000BE9A0000}"/>
    <cellStyle name="Normal 9 3 3 4 3 3 2" xfId="39653" xr:uid="{00000000-0005-0000-0000-0000BF9A0000}"/>
    <cellStyle name="Normal 9 3 3 4 3 4" xfId="39654" xr:uid="{00000000-0005-0000-0000-0000C09A0000}"/>
    <cellStyle name="Normal 9 3 3 4 4" xfId="39655" xr:uid="{00000000-0005-0000-0000-0000C19A0000}"/>
    <cellStyle name="Normal 9 3 3 4 4 2" xfId="39656" xr:uid="{00000000-0005-0000-0000-0000C29A0000}"/>
    <cellStyle name="Normal 9 3 3 4 4 2 2" xfId="39657" xr:uid="{00000000-0005-0000-0000-0000C39A0000}"/>
    <cellStyle name="Normal 9 3 3 4 4 3" xfId="39658" xr:uid="{00000000-0005-0000-0000-0000C49A0000}"/>
    <cellStyle name="Normal 9 3 3 4 5" xfId="39659" xr:uid="{00000000-0005-0000-0000-0000C59A0000}"/>
    <cellStyle name="Normal 9 3 3 4 5 2" xfId="39660" xr:uid="{00000000-0005-0000-0000-0000C69A0000}"/>
    <cellStyle name="Normal 9 3 3 4 6" xfId="39661" xr:uid="{00000000-0005-0000-0000-0000C79A0000}"/>
    <cellStyle name="Normal 9 3 3 5" xfId="39662" xr:uid="{00000000-0005-0000-0000-0000C89A0000}"/>
    <cellStyle name="Normal 9 3 3 5 2" xfId="39663" xr:uid="{00000000-0005-0000-0000-0000C99A0000}"/>
    <cellStyle name="Normal 9 3 3 5 2 2" xfId="39664" xr:uid="{00000000-0005-0000-0000-0000CA9A0000}"/>
    <cellStyle name="Normal 9 3 3 5 2 2 2" xfId="39665" xr:uid="{00000000-0005-0000-0000-0000CB9A0000}"/>
    <cellStyle name="Normal 9 3 3 5 2 2 2 2" xfId="39666" xr:uid="{00000000-0005-0000-0000-0000CC9A0000}"/>
    <cellStyle name="Normal 9 3 3 5 2 2 3" xfId="39667" xr:uid="{00000000-0005-0000-0000-0000CD9A0000}"/>
    <cellStyle name="Normal 9 3 3 5 2 3" xfId="39668" xr:uid="{00000000-0005-0000-0000-0000CE9A0000}"/>
    <cellStyle name="Normal 9 3 3 5 2 3 2" xfId="39669" xr:uid="{00000000-0005-0000-0000-0000CF9A0000}"/>
    <cellStyle name="Normal 9 3 3 5 2 4" xfId="39670" xr:uid="{00000000-0005-0000-0000-0000D09A0000}"/>
    <cellStyle name="Normal 9 3 3 5 3" xfId="39671" xr:uid="{00000000-0005-0000-0000-0000D19A0000}"/>
    <cellStyle name="Normal 9 3 3 5 3 2" xfId="39672" xr:uid="{00000000-0005-0000-0000-0000D29A0000}"/>
    <cellStyle name="Normal 9 3 3 5 3 2 2" xfId="39673" xr:uid="{00000000-0005-0000-0000-0000D39A0000}"/>
    <cellStyle name="Normal 9 3 3 5 3 3" xfId="39674" xr:uid="{00000000-0005-0000-0000-0000D49A0000}"/>
    <cellStyle name="Normal 9 3 3 5 4" xfId="39675" xr:uid="{00000000-0005-0000-0000-0000D59A0000}"/>
    <cellStyle name="Normal 9 3 3 5 4 2" xfId="39676" xr:uid="{00000000-0005-0000-0000-0000D69A0000}"/>
    <cellStyle name="Normal 9 3 3 5 5" xfId="39677" xr:uid="{00000000-0005-0000-0000-0000D79A0000}"/>
    <cellStyle name="Normal 9 3 3 6" xfId="39678" xr:uid="{00000000-0005-0000-0000-0000D89A0000}"/>
    <cellStyle name="Normal 9 3 3 6 2" xfId="39679" xr:uid="{00000000-0005-0000-0000-0000D99A0000}"/>
    <cellStyle name="Normal 9 3 3 6 2 2" xfId="39680" xr:uid="{00000000-0005-0000-0000-0000DA9A0000}"/>
    <cellStyle name="Normal 9 3 3 6 2 2 2" xfId="39681" xr:uid="{00000000-0005-0000-0000-0000DB9A0000}"/>
    <cellStyle name="Normal 9 3 3 6 2 3" xfId="39682" xr:uid="{00000000-0005-0000-0000-0000DC9A0000}"/>
    <cellStyle name="Normal 9 3 3 6 3" xfId="39683" xr:uid="{00000000-0005-0000-0000-0000DD9A0000}"/>
    <cellStyle name="Normal 9 3 3 6 3 2" xfId="39684" xr:uid="{00000000-0005-0000-0000-0000DE9A0000}"/>
    <cellStyle name="Normal 9 3 3 6 4" xfId="39685" xr:uid="{00000000-0005-0000-0000-0000DF9A0000}"/>
    <cellStyle name="Normal 9 3 3 7" xfId="39686" xr:uid="{00000000-0005-0000-0000-0000E09A0000}"/>
    <cellStyle name="Normal 9 3 3 7 2" xfId="39687" xr:uid="{00000000-0005-0000-0000-0000E19A0000}"/>
    <cellStyle name="Normal 9 3 3 7 2 2" xfId="39688" xr:uid="{00000000-0005-0000-0000-0000E29A0000}"/>
    <cellStyle name="Normal 9 3 3 7 3" xfId="39689" xr:uid="{00000000-0005-0000-0000-0000E39A0000}"/>
    <cellStyle name="Normal 9 3 3 8" xfId="39690" xr:uid="{00000000-0005-0000-0000-0000E49A0000}"/>
    <cellStyle name="Normal 9 3 3 8 2" xfId="39691" xr:uid="{00000000-0005-0000-0000-0000E59A0000}"/>
    <cellStyle name="Normal 9 3 3 9" xfId="39692" xr:uid="{00000000-0005-0000-0000-0000E69A0000}"/>
    <cellStyle name="Normal 9 3 4" xfId="39693" xr:uid="{00000000-0005-0000-0000-0000E79A0000}"/>
    <cellStyle name="Normal 9 3 4 2" xfId="39694" xr:uid="{00000000-0005-0000-0000-0000E89A0000}"/>
    <cellStyle name="Normal 9 3 4 2 2" xfId="39695" xr:uid="{00000000-0005-0000-0000-0000E99A0000}"/>
    <cellStyle name="Normal 9 3 4 2 2 2" xfId="39696" xr:uid="{00000000-0005-0000-0000-0000EA9A0000}"/>
    <cellStyle name="Normal 9 3 4 2 2 2 2" xfId="39697" xr:uid="{00000000-0005-0000-0000-0000EB9A0000}"/>
    <cellStyle name="Normal 9 3 4 2 2 2 2 2" xfId="39698" xr:uid="{00000000-0005-0000-0000-0000EC9A0000}"/>
    <cellStyle name="Normal 9 3 4 2 2 2 2 2 2" xfId="39699" xr:uid="{00000000-0005-0000-0000-0000ED9A0000}"/>
    <cellStyle name="Normal 9 3 4 2 2 2 2 3" xfId="39700" xr:uid="{00000000-0005-0000-0000-0000EE9A0000}"/>
    <cellStyle name="Normal 9 3 4 2 2 2 3" xfId="39701" xr:uid="{00000000-0005-0000-0000-0000EF9A0000}"/>
    <cellStyle name="Normal 9 3 4 2 2 2 3 2" xfId="39702" xr:uid="{00000000-0005-0000-0000-0000F09A0000}"/>
    <cellStyle name="Normal 9 3 4 2 2 2 4" xfId="39703" xr:uid="{00000000-0005-0000-0000-0000F19A0000}"/>
    <cellStyle name="Normal 9 3 4 2 2 3" xfId="39704" xr:uid="{00000000-0005-0000-0000-0000F29A0000}"/>
    <cellStyle name="Normal 9 3 4 2 2 3 2" xfId="39705" xr:uid="{00000000-0005-0000-0000-0000F39A0000}"/>
    <cellStyle name="Normal 9 3 4 2 2 3 2 2" xfId="39706" xr:uid="{00000000-0005-0000-0000-0000F49A0000}"/>
    <cellStyle name="Normal 9 3 4 2 2 3 3" xfId="39707" xr:uid="{00000000-0005-0000-0000-0000F59A0000}"/>
    <cellStyle name="Normal 9 3 4 2 2 4" xfId="39708" xr:uid="{00000000-0005-0000-0000-0000F69A0000}"/>
    <cellStyle name="Normal 9 3 4 2 2 4 2" xfId="39709" xr:uid="{00000000-0005-0000-0000-0000F79A0000}"/>
    <cellStyle name="Normal 9 3 4 2 2 5" xfId="39710" xr:uid="{00000000-0005-0000-0000-0000F89A0000}"/>
    <cellStyle name="Normal 9 3 4 2 3" xfId="39711" xr:uid="{00000000-0005-0000-0000-0000F99A0000}"/>
    <cellStyle name="Normal 9 3 4 2 3 2" xfId="39712" xr:uid="{00000000-0005-0000-0000-0000FA9A0000}"/>
    <cellStyle name="Normal 9 3 4 2 3 2 2" xfId="39713" xr:uid="{00000000-0005-0000-0000-0000FB9A0000}"/>
    <cellStyle name="Normal 9 3 4 2 3 2 2 2" xfId="39714" xr:uid="{00000000-0005-0000-0000-0000FC9A0000}"/>
    <cellStyle name="Normal 9 3 4 2 3 2 3" xfId="39715" xr:uid="{00000000-0005-0000-0000-0000FD9A0000}"/>
    <cellStyle name="Normal 9 3 4 2 3 3" xfId="39716" xr:uid="{00000000-0005-0000-0000-0000FE9A0000}"/>
    <cellStyle name="Normal 9 3 4 2 3 3 2" xfId="39717" xr:uid="{00000000-0005-0000-0000-0000FF9A0000}"/>
    <cellStyle name="Normal 9 3 4 2 3 4" xfId="39718" xr:uid="{00000000-0005-0000-0000-0000009B0000}"/>
    <cellStyle name="Normal 9 3 4 2 4" xfId="39719" xr:uid="{00000000-0005-0000-0000-0000019B0000}"/>
    <cellStyle name="Normal 9 3 4 2 4 2" xfId="39720" xr:uid="{00000000-0005-0000-0000-0000029B0000}"/>
    <cellStyle name="Normal 9 3 4 2 4 2 2" xfId="39721" xr:uid="{00000000-0005-0000-0000-0000039B0000}"/>
    <cellStyle name="Normal 9 3 4 2 4 3" xfId="39722" xr:uid="{00000000-0005-0000-0000-0000049B0000}"/>
    <cellStyle name="Normal 9 3 4 2 5" xfId="39723" xr:uid="{00000000-0005-0000-0000-0000059B0000}"/>
    <cellStyle name="Normal 9 3 4 2 5 2" xfId="39724" xr:uid="{00000000-0005-0000-0000-0000069B0000}"/>
    <cellStyle name="Normal 9 3 4 2 6" xfId="39725" xr:uid="{00000000-0005-0000-0000-0000079B0000}"/>
    <cellStyle name="Normal 9 3 4 3" xfId="39726" xr:uid="{00000000-0005-0000-0000-0000089B0000}"/>
    <cellStyle name="Normal 9 3 4 3 2" xfId="39727" xr:uid="{00000000-0005-0000-0000-0000099B0000}"/>
    <cellStyle name="Normal 9 3 4 3 2 2" xfId="39728" xr:uid="{00000000-0005-0000-0000-00000A9B0000}"/>
    <cellStyle name="Normal 9 3 4 3 2 2 2" xfId="39729" xr:uid="{00000000-0005-0000-0000-00000B9B0000}"/>
    <cellStyle name="Normal 9 3 4 3 2 2 2 2" xfId="39730" xr:uid="{00000000-0005-0000-0000-00000C9B0000}"/>
    <cellStyle name="Normal 9 3 4 3 2 2 2 2 2" xfId="39731" xr:uid="{00000000-0005-0000-0000-00000D9B0000}"/>
    <cellStyle name="Normal 9 3 4 3 2 2 2 3" xfId="39732" xr:uid="{00000000-0005-0000-0000-00000E9B0000}"/>
    <cellStyle name="Normal 9 3 4 3 2 2 3" xfId="39733" xr:uid="{00000000-0005-0000-0000-00000F9B0000}"/>
    <cellStyle name="Normal 9 3 4 3 2 2 3 2" xfId="39734" xr:uid="{00000000-0005-0000-0000-0000109B0000}"/>
    <cellStyle name="Normal 9 3 4 3 2 2 4" xfId="39735" xr:uid="{00000000-0005-0000-0000-0000119B0000}"/>
    <cellStyle name="Normal 9 3 4 3 2 3" xfId="39736" xr:uid="{00000000-0005-0000-0000-0000129B0000}"/>
    <cellStyle name="Normal 9 3 4 3 2 3 2" xfId="39737" xr:uid="{00000000-0005-0000-0000-0000139B0000}"/>
    <cellStyle name="Normal 9 3 4 3 2 3 2 2" xfId="39738" xr:uid="{00000000-0005-0000-0000-0000149B0000}"/>
    <cellStyle name="Normal 9 3 4 3 2 3 3" xfId="39739" xr:uid="{00000000-0005-0000-0000-0000159B0000}"/>
    <cellStyle name="Normal 9 3 4 3 2 4" xfId="39740" xr:uid="{00000000-0005-0000-0000-0000169B0000}"/>
    <cellStyle name="Normal 9 3 4 3 2 4 2" xfId="39741" xr:uid="{00000000-0005-0000-0000-0000179B0000}"/>
    <cellStyle name="Normal 9 3 4 3 2 5" xfId="39742" xr:uid="{00000000-0005-0000-0000-0000189B0000}"/>
    <cellStyle name="Normal 9 3 4 3 3" xfId="39743" xr:uid="{00000000-0005-0000-0000-0000199B0000}"/>
    <cellStyle name="Normal 9 3 4 3 3 2" xfId="39744" xr:uid="{00000000-0005-0000-0000-00001A9B0000}"/>
    <cellStyle name="Normal 9 3 4 3 3 2 2" xfId="39745" xr:uid="{00000000-0005-0000-0000-00001B9B0000}"/>
    <cellStyle name="Normal 9 3 4 3 3 2 2 2" xfId="39746" xr:uid="{00000000-0005-0000-0000-00001C9B0000}"/>
    <cellStyle name="Normal 9 3 4 3 3 2 3" xfId="39747" xr:uid="{00000000-0005-0000-0000-00001D9B0000}"/>
    <cellStyle name="Normal 9 3 4 3 3 3" xfId="39748" xr:uid="{00000000-0005-0000-0000-00001E9B0000}"/>
    <cellStyle name="Normal 9 3 4 3 3 3 2" xfId="39749" xr:uid="{00000000-0005-0000-0000-00001F9B0000}"/>
    <cellStyle name="Normal 9 3 4 3 3 4" xfId="39750" xr:uid="{00000000-0005-0000-0000-0000209B0000}"/>
    <cellStyle name="Normal 9 3 4 3 4" xfId="39751" xr:uid="{00000000-0005-0000-0000-0000219B0000}"/>
    <cellStyle name="Normal 9 3 4 3 4 2" xfId="39752" xr:uid="{00000000-0005-0000-0000-0000229B0000}"/>
    <cellStyle name="Normal 9 3 4 3 4 2 2" xfId="39753" xr:uid="{00000000-0005-0000-0000-0000239B0000}"/>
    <cellStyle name="Normal 9 3 4 3 4 3" xfId="39754" xr:uid="{00000000-0005-0000-0000-0000249B0000}"/>
    <cellStyle name="Normal 9 3 4 3 5" xfId="39755" xr:uid="{00000000-0005-0000-0000-0000259B0000}"/>
    <cellStyle name="Normal 9 3 4 3 5 2" xfId="39756" xr:uid="{00000000-0005-0000-0000-0000269B0000}"/>
    <cellStyle name="Normal 9 3 4 3 6" xfId="39757" xr:uid="{00000000-0005-0000-0000-0000279B0000}"/>
    <cellStyle name="Normal 9 3 4 4" xfId="39758" xr:uid="{00000000-0005-0000-0000-0000289B0000}"/>
    <cellStyle name="Normal 9 3 4 4 2" xfId="39759" xr:uid="{00000000-0005-0000-0000-0000299B0000}"/>
    <cellStyle name="Normal 9 3 4 4 2 2" xfId="39760" xr:uid="{00000000-0005-0000-0000-00002A9B0000}"/>
    <cellStyle name="Normal 9 3 4 4 2 2 2" xfId="39761" xr:uid="{00000000-0005-0000-0000-00002B9B0000}"/>
    <cellStyle name="Normal 9 3 4 4 2 2 2 2" xfId="39762" xr:uid="{00000000-0005-0000-0000-00002C9B0000}"/>
    <cellStyle name="Normal 9 3 4 4 2 2 3" xfId="39763" xr:uid="{00000000-0005-0000-0000-00002D9B0000}"/>
    <cellStyle name="Normal 9 3 4 4 2 3" xfId="39764" xr:uid="{00000000-0005-0000-0000-00002E9B0000}"/>
    <cellStyle name="Normal 9 3 4 4 2 3 2" xfId="39765" xr:uid="{00000000-0005-0000-0000-00002F9B0000}"/>
    <cellStyle name="Normal 9 3 4 4 2 4" xfId="39766" xr:uid="{00000000-0005-0000-0000-0000309B0000}"/>
    <cellStyle name="Normal 9 3 4 4 3" xfId="39767" xr:uid="{00000000-0005-0000-0000-0000319B0000}"/>
    <cellStyle name="Normal 9 3 4 4 3 2" xfId="39768" xr:uid="{00000000-0005-0000-0000-0000329B0000}"/>
    <cellStyle name="Normal 9 3 4 4 3 2 2" xfId="39769" xr:uid="{00000000-0005-0000-0000-0000339B0000}"/>
    <cellStyle name="Normal 9 3 4 4 3 3" xfId="39770" xr:uid="{00000000-0005-0000-0000-0000349B0000}"/>
    <cellStyle name="Normal 9 3 4 4 4" xfId="39771" xr:uid="{00000000-0005-0000-0000-0000359B0000}"/>
    <cellStyle name="Normal 9 3 4 4 4 2" xfId="39772" xr:uid="{00000000-0005-0000-0000-0000369B0000}"/>
    <cellStyle name="Normal 9 3 4 4 5" xfId="39773" xr:uid="{00000000-0005-0000-0000-0000379B0000}"/>
    <cellStyle name="Normal 9 3 4 5" xfId="39774" xr:uid="{00000000-0005-0000-0000-0000389B0000}"/>
    <cellStyle name="Normal 9 3 4 5 2" xfId="39775" xr:uid="{00000000-0005-0000-0000-0000399B0000}"/>
    <cellStyle name="Normal 9 3 4 5 2 2" xfId="39776" xr:uid="{00000000-0005-0000-0000-00003A9B0000}"/>
    <cellStyle name="Normal 9 3 4 5 2 2 2" xfId="39777" xr:uid="{00000000-0005-0000-0000-00003B9B0000}"/>
    <cellStyle name="Normal 9 3 4 5 2 3" xfId="39778" xr:uid="{00000000-0005-0000-0000-00003C9B0000}"/>
    <cellStyle name="Normal 9 3 4 5 3" xfId="39779" xr:uid="{00000000-0005-0000-0000-00003D9B0000}"/>
    <cellStyle name="Normal 9 3 4 5 3 2" xfId="39780" xr:uid="{00000000-0005-0000-0000-00003E9B0000}"/>
    <cellStyle name="Normal 9 3 4 5 4" xfId="39781" xr:uid="{00000000-0005-0000-0000-00003F9B0000}"/>
    <cellStyle name="Normal 9 3 4 6" xfId="39782" xr:uid="{00000000-0005-0000-0000-0000409B0000}"/>
    <cellStyle name="Normal 9 3 4 6 2" xfId="39783" xr:uid="{00000000-0005-0000-0000-0000419B0000}"/>
    <cellStyle name="Normal 9 3 4 6 2 2" xfId="39784" xr:uid="{00000000-0005-0000-0000-0000429B0000}"/>
    <cellStyle name="Normal 9 3 4 6 3" xfId="39785" xr:uid="{00000000-0005-0000-0000-0000439B0000}"/>
    <cellStyle name="Normal 9 3 4 7" xfId="39786" xr:uid="{00000000-0005-0000-0000-0000449B0000}"/>
    <cellStyle name="Normal 9 3 4 7 2" xfId="39787" xr:uid="{00000000-0005-0000-0000-0000459B0000}"/>
    <cellStyle name="Normal 9 3 4 8" xfId="39788" xr:uid="{00000000-0005-0000-0000-0000469B0000}"/>
    <cellStyle name="Normal 9 3 5" xfId="39789" xr:uid="{00000000-0005-0000-0000-0000479B0000}"/>
    <cellStyle name="Normal 9 3 5 2" xfId="39790" xr:uid="{00000000-0005-0000-0000-0000489B0000}"/>
    <cellStyle name="Normal 9 3 5 2 2" xfId="39791" xr:uid="{00000000-0005-0000-0000-0000499B0000}"/>
    <cellStyle name="Normal 9 3 5 2 2 2" xfId="39792" xr:uid="{00000000-0005-0000-0000-00004A9B0000}"/>
    <cellStyle name="Normal 9 3 5 2 2 2 2" xfId="39793" xr:uid="{00000000-0005-0000-0000-00004B9B0000}"/>
    <cellStyle name="Normal 9 3 5 2 2 2 2 2" xfId="39794" xr:uid="{00000000-0005-0000-0000-00004C9B0000}"/>
    <cellStyle name="Normal 9 3 5 2 2 2 3" xfId="39795" xr:uid="{00000000-0005-0000-0000-00004D9B0000}"/>
    <cellStyle name="Normal 9 3 5 2 2 3" xfId="39796" xr:uid="{00000000-0005-0000-0000-00004E9B0000}"/>
    <cellStyle name="Normal 9 3 5 2 2 3 2" xfId="39797" xr:uid="{00000000-0005-0000-0000-00004F9B0000}"/>
    <cellStyle name="Normal 9 3 5 2 2 4" xfId="39798" xr:uid="{00000000-0005-0000-0000-0000509B0000}"/>
    <cellStyle name="Normal 9 3 5 2 3" xfId="39799" xr:uid="{00000000-0005-0000-0000-0000519B0000}"/>
    <cellStyle name="Normal 9 3 5 2 3 2" xfId="39800" xr:uid="{00000000-0005-0000-0000-0000529B0000}"/>
    <cellStyle name="Normal 9 3 5 2 3 2 2" xfId="39801" xr:uid="{00000000-0005-0000-0000-0000539B0000}"/>
    <cellStyle name="Normal 9 3 5 2 3 3" xfId="39802" xr:uid="{00000000-0005-0000-0000-0000549B0000}"/>
    <cellStyle name="Normal 9 3 5 2 4" xfId="39803" xr:uid="{00000000-0005-0000-0000-0000559B0000}"/>
    <cellStyle name="Normal 9 3 5 2 4 2" xfId="39804" xr:uid="{00000000-0005-0000-0000-0000569B0000}"/>
    <cellStyle name="Normal 9 3 5 2 5" xfId="39805" xr:uid="{00000000-0005-0000-0000-0000579B0000}"/>
    <cellStyle name="Normal 9 3 5 3" xfId="39806" xr:uid="{00000000-0005-0000-0000-0000589B0000}"/>
    <cellStyle name="Normal 9 3 5 3 2" xfId="39807" xr:uid="{00000000-0005-0000-0000-0000599B0000}"/>
    <cellStyle name="Normal 9 3 5 3 2 2" xfId="39808" xr:uid="{00000000-0005-0000-0000-00005A9B0000}"/>
    <cellStyle name="Normal 9 3 5 3 2 2 2" xfId="39809" xr:uid="{00000000-0005-0000-0000-00005B9B0000}"/>
    <cellStyle name="Normal 9 3 5 3 2 3" xfId="39810" xr:uid="{00000000-0005-0000-0000-00005C9B0000}"/>
    <cellStyle name="Normal 9 3 5 3 3" xfId="39811" xr:uid="{00000000-0005-0000-0000-00005D9B0000}"/>
    <cellStyle name="Normal 9 3 5 3 3 2" xfId="39812" xr:uid="{00000000-0005-0000-0000-00005E9B0000}"/>
    <cellStyle name="Normal 9 3 5 3 4" xfId="39813" xr:uid="{00000000-0005-0000-0000-00005F9B0000}"/>
    <cellStyle name="Normal 9 3 5 4" xfId="39814" xr:uid="{00000000-0005-0000-0000-0000609B0000}"/>
    <cellStyle name="Normal 9 3 5 4 2" xfId="39815" xr:uid="{00000000-0005-0000-0000-0000619B0000}"/>
    <cellStyle name="Normal 9 3 5 4 2 2" xfId="39816" xr:uid="{00000000-0005-0000-0000-0000629B0000}"/>
    <cellStyle name="Normal 9 3 5 4 3" xfId="39817" xr:uid="{00000000-0005-0000-0000-0000639B0000}"/>
    <cellStyle name="Normal 9 3 5 5" xfId="39818" xr:uid="{00000000-0005-0000-0000-0000649B0000}"/>
    <cellStyle name="Normal 9 3 5 5 2" xfId="39819" xr:uid="{00000000-0005-0000-0000-0000659B0000}"/>
    <cellStyle name="Normal 9 3 5 6" xfId="39820" xr:uid="{00000000-0005-0000-0000-0000669B0000}"/>
    <cellStyle name="Normal 9 3 6" xfId="39821" xr:uid="{00000000-0005-0000-0000-0000679B0000}"/>
    <cellStyle name="Normal 9 3 6 2" xfId="39822" xr:uid="{00000000-0005-0000-0000-0000689B0000}"/>
    <cellStyle name="Normal 9 3 6 2 2" xfId="39823" xr:uid="{00000000-0005-0000-0000-0000699B0000}"/>
    <cellStyle name="Normal 9 3 6 2 2 2" xfId="39824" xr:uid="{00000000-0005-0000-0000-00006A9B0000}"/>
    <cellStyle name="Normal 9 3 6 2 2 2 2" xfId="39825" xr:uid="{00000000-0005-0000-0000-00006B9B0000}"/>
    <cellStyle name="Normal 9 3 6 2 2 2 2 2" xfId="39826" xr:uid="{00000000-0005-0000-0000-00006C9B0000}"/>
    <cellStyle name="Normal 9 3 6 2 2 2 3" xfId="39827" xr:uid="{00000000-0005-0000-0000-00006D9B0000}"/>
    <cellStyle name="Normal 9 3 6 2 2 3" xfId="39828" xr:uid="{00000000-0005-0000-0000-00006E9B0000}"/>
    <cellStyle name="Normal 9 3 6 2 2 3 2" xfId="39829" xr:uid="{00000000-0005-0000-0000-00006F9B0000}"/>
    <cellStyle name="Normal 9 3 6 2 2 4" xfId="39830" xr:uid="{00000000-0005-0000-0000-0000709B0000}"/>
    <cellStyle name="Normal 9 3 6 2 3" xfId="39831" xr:uid="{00000000-0005-0000-0000-0000719B0000}"/>
    <cellStyle name="Normal 9 3 6 2 3 2" xfId="39832" xr:uid="{00000000-0005-0000-0000-0000729B0000}"/>
    <cellStyle name="Normal 9 3 6 2 3 2 2" xfId="39833" xr:uid="{00000000-0005-0000-0000-0000739B0000}"/>
    <cellStyle name="Normal 9 3 6 2 3 3" xfId="39834" xr:uid="{00000000-0005-0000-0000-0000749B0000}"/>
    <cellStyle name="Normal 9 3 6 2 4" xfId="39835" xr:uid="{00000000-0005-0000-0000-0000759B0000}"/>
    <cellStyle name="Normal 9 3 6 2 4 2" xfId="39836" xr:uid="{00000000-0005-0000-0000-0000769B0000}"/>
    <cellStyle name="Normal 9 3 6 2 5" xfId="39837" xr:uid="{00000000-0005-0000-0000-0000779B0000}"/>
    <cellStyle name="Normal 9 3 6 3" xfId="39838" xr:uid="{00000000-0005-0000-0000-0000789B0000}"/>
    <cellStyle name="Normal 9 3 6 3 2" xfId="39839" xr:uid="{00000000-0005-0000-0000-0000799B0000}"/>
    <cellStyle name="Normal 9 3 6 3 2 2" xfId="39840" xr:uid="{00000000-0005-0000-0000-00007A9B0000}"/>
    <cellStyle name="Normal 9 3 6 3 2 2 2" xfId="39841" xr:uid="{00000000-0005-0000-0000-00007B9B0000}"/>
    <cellStyle name="Normal 9 3 6 3 2 3" xfId="39842" xr:uid="{00000000-0005-0000-0000-00007C9B0000}"/>
    <cellStyle name="Normal 9 3 6 3 3" xfId="39843" xr:uid="{00000000-0005-0000-0000-00007D9B0000}"/>
    <cellStyle name="Normal 9 3 6 3 3 2" xfId="39844" xr:uid="{00000000-0005-0000-0000-00007E9B0000}"/>
    <cellStyle name="Normal 9 3 6 3 4" xfId="39845" xr:uid="{00000000-0005-0000-0000-00007F9B0000}"/>
    <cellStyle name="Normal 9 3 6 4" xfId="39846" xr:uid="{00000000-0005-0000-0000-0000809B0000}"/>
    <cellStyle name="Normal 9 3 6 4 2" xfId="39847" xr:uid="{00000000-0005-0000-0000-0000819B0000}"/>
    <cellStyle name="Normal 9 3 6 4 2 2" xfId="39848" xr:uid="{00000000-0005-0000-0000-0000829B0000}"/>
    <cellStyle name="Normal 9 3 6 4 3" xfId="39849" xr:uid="{00000000-0005-0000-0000-0000839B0000}"/>
    <cellStyle name="Normal 9 3 6 5" xfId="39850" xr:uid="{00000000-0005-0000-0000-0000849B0000}"/>
    <cellStyle name="Normal 9 3 6 5 2" xfId="39851" xr:uid="{00000000-0005-0000-0000-0000859B0000}"/>
    <cellStyle name="Normal 9 3 6 6" xfId="39852" xr:uid="{00000000-0005-0000-0000-0000869B0000}"/>
    <cellStyle name="Normal 9 3 7" xfId="39853" xr:uid="{00000000-0005-0000-0000-0000879B0000}"/>
    <cellStyle name="Normal 9 3 7 2" xfId="39854" xr:uid="{00000000-0005-0000-0000-0000889B0000}"/>
    <cellStyle name="Normal 9 3 7 2 2" xfId="39855" xr:uid="{00000000-0005-0000-0000-0000899B0000}"/>
    <cellStyle name="Normal 9 3 7 2 2 2" xfId="39856" xr:uid="{00000000-0005-0000-0000-00008A9B0000}"/>
    <cellStyle name="Normal 9 3 7 2 2 2 2" xfId="39857" xr:uid="{00000000-0005-0000-0000-00008B9B0000}"/>
    <cellStyle name="Normal 9 3 7 2 2 3" xfId="39858" xr:uid="{00000000-0005-0000-0000-00008C9B0000}"/>
    <cellStyle name="Normal 9 3 7 2 3" xfId="39859" xr:uid="{00000000-0005-0000-0000-00008D9B0000}"/>
    <cellStyle name="Normal 9 3 7 2 3 2" xfId="39860" xr:uid="{00000000-0005-0000-0000-00008E9B0000}"/>
    <cellStyle name="Normal 9 3 7 2 4" xfId="39861" xr:uid="{00000000-0005-0000-0000-00008F9B0000}"/>
    <cellStyle name="Normal 9 3 7 3" xfId="39862" xr:uid="{00000000-0005-0000-0000-0000909B0000}"/>
    <cellStyle name="Normal 9 3 7 3 2" xfId="39863" xr:uid="{00000000-0005-0000-0000-0000919B0000}"/>
    <cellStyle name="Normal 9 3 7 3 2 2" xfId="39864" xr:uid="{00000000-0005-0000-0000-0000929B0000}"/>
    <cellStyle name="Normal 9 3 7 3 3" xfId="39865" xr:uid="{00000000-0005-0000-0000-0000939B0000}"/>
    <cellStyle name="Normal 9 3 7 4" xfId="39866" xr:uid="{00000000-0005-0000-0000-0000949B0000}"/>
    <cellStyle name="Normal 9 3 7 4 2" xfId="39867" xr:uid="{00000000-0005-0000-0000-0000959B0000}"/>
    <cellStyle name="Normal 9 3 7 5" xfId="39868" xr:uid="{00000000-0005-0000-0000-0000969B0000}"/>
    <cellStyle name="Normal 9 3 8" xfId="39869" xr:uid="{00000000-0005-0000-0000-0000979B0000}"/>
    <cellStyle name="Normal 9 3 8 2" xfId="39870" xr:uid="{00000000-0005-0000-0000-0000989B0000}"/>
    <cellStyle name="Normal 9 3 8 2 2" xfId="39871" xr:uid="{00000000-0005-0000-0000-0000999B0000}"/>
    <cellStyle name="Normal 9 3 8 2 2 2" xfId="39872" xr:uid="{00000000-0005-0000-0000-00009A9B0000}"/>
    <cellStyle name="Normal 9 3 8 2 3" xfId="39873" xr:uid="{00000000-0005-0000-0000-00009B9B0000}"/>
    <cellStyle name="Normal 9 3 8 3" xfId="39874" xr:uid="{00000000-0005-0000-0000-00009C9B0000}"/>
    <cellStyle name="Normal 9 3 8 3 2" xfId="39875" xr:uid="{00000000-0005-0000-0000-00009D9B0000}"/>
    <cellStyle name="Normal 9 3 8 4" xfId="39876" xr:uid="{00000000-0005-0000-0000-00009E9B0000}"/>
    <cellStyle name="Normal 9 3 9" xfId="39877" xr:uid="{00000000-0005-0000-0000-00009F9B0000}"/>
    <cellStyle name="Normal 9 3 9 2" xfId="39878" xr:uid="{00000000-0005-0000-0000-0000A09B0000}"/>
    <cellStyle name="Normal 9 3 9 2 2" xfId="39879" xr:uid="{00000000-0005-0000-0000-0000A19B0000}"/>
    <cellStyle name="Normal 9 3 9 3" xfId="39880" xr:uid="{00000000-0005-0000-0000-0000A29B0000}"/>
    <cellStyle name="Normal 9 4" xfId="39881" xr:uid="{00000000-0005-0000-0000-0000A39B0000}"/>
    <cellStyle name="Normal 9 4 10" xfId="39882" xr:uid="{00000000-0005-0000-0000-0000A49B0000}"/>
    <cellStyle name="Normal 9 4 10 2" xfId="39883" xr:uid="{00000000-0005-0000-0000-0000A59B0000}"/>
    <cellStyle name="Normal 9 4 11" xfId="39884" xr:uid="{00000000-0005-0000-0000-0000A69B0000}"/>
    <cellStyle name="Normal 9 4 2" xfId="39885" xr:uid="{00000000-0005-0000-0000-0000A79B0000}"/>
    <cellStyle name="Normal 9 4 2 10" xfId="39886" xr:uid="{00000000-0005-0000-0000-0000A89B0000}"/>
    <cellStyle name="Normal 9 4 2 2" xfId="39887" xr:uid="{00000000-0005-0000-0000-0000A99B0000}"/>
    <cellStyle name="Normal 9 4 2 2 2" xfId="39888" xr:uid="{00000000-0005-0000-0000-0000AA9B0000}"/>
    <cellStyle name="Normal 9 4 2 2 2 2" xfId="39889" xr:uid="{00000000-0005-0000-0000-0000AB9B0000}"/>
    <cellStyle name="Normal 9 4 2 2 2 2 2" xfId="39890" xr:uid="{00000000-0005-0000-0000-0000AC9B0000}"/>
    <cellStyle name="Normal 9 4 2 2 2 2 2 2" xfId="39891" xr:uid="{00000000-0005-0000-0000-0000AD9B0000}"/>
    <cellStyle name="Normal 9 4 2 2 2 2 2 2 2" xfId="39892" xr:uid="{00000000-0005-0000-0000-0000AE9B0000}"/>
    <cellStyle name="Normal 9 4 2 2 2 2 2 2 2 2" xfId="39893" xr:uid="{00000000-0005-0000-0000-0000AF9B0000}"/>
    <cellStyle name="Normal 9 4 2 2 2 2 2 2 2 2 2" xfId="39894" xr:uid="{00000000-0005-0000-0000-0000B09B0000}"/>
    <cellStyle name="Normal 9 4 2 2 2 2 2 2 2 3" xfId="39895" xr:uid="{00000000-0005-0000-0000-0000B19B0000}"/>
    <cellStyle name="Normal 9 4 2 2 2 2 2 2 3" xfId="39896" xr:uid="{00000000-0005-0000-0000-0000B29B0000}"/>
    <cellStyle name="Normal 9 4 2 2 2 2 2 2 3 2" xfId="39897" xr:uid="{00000000-0005-0000-0000-0000B39B0000}"/>
    <cellStyle name="Normal 9 4 2 2 2 2 2 2 4" xfId="39898" xr:uid="{00000000-0005-0000-0000-0000B49B0000}"/>
    <cellStyle name="Normal 9 4 2 2 2 2 2 3" xfId="39899" xr:uid="{00000000-0005-0000-0000-0000B59B0000}"/>
    <cellStyle name="Normal 9 4 2 2 2 2 2 3 2" xfId="39900" xr:uid="{00000000-0005-0000-0000-0000B69B0000}"/>
    <cellStyle name="Normal 9 4 2 2 2 2 2 3 2 2" xfId="39901" xr:uid="{00000000-0005-0000-0000-0000B79B0000}"/>
    <cellStyle name="Normal 9 4 2 2 2 2 2 3 3" xfId="39902" xr:uid="{00000000-0005-0000-0000-0000B89B0000}"/>
    <cellStyle name="Normal 9 4 2 2 2 2 2 4" xfId="39903" xr:uid="{00000000-0005-0000-0000-0000B99B0000}"/>
    <cellStyle name="Normal 9 4 2 2 2 2 2 4 2" xfId="39904" xr:uid="{00000000-0005-0000-0000-0000BA9B0000}"/>
    <cellStyle name="Normal 9 4 2 2 2 2 2 5" xfId="39905" xr:uid="{00000000-0005-0000-0000-0000BB9B0000}"/>
    <cellStyle name="Normal 9 4 2 2 2 2 3" xfId="39906" xr:uid="{00000000-0005-0000-0000-0000BC9B0000}"/>
    <cellStyle name="Normal 9 4 2 2 2 2 3 2" xfId="39907" xr:uid="{00000000-0005-0000-0000-0000BD9B0000}"/>
    <cellStyle name="Normal 9 4 2 2 2 2 3 2 2" xfId="39908" xr:uid="{00000000-0005-0000-0000-0000BE9B0000}"/>
    <cellStyle name="Normal 9 4 2 2 2 2 3 2 2 2" xfId="39909" xr:uid="{00000000-0005-0000-0000-0000BF9B0000}"/>
    <cellStyle name="Normal 9 4 2 2 2 2 3 2 3" xfId="39910" xr:uid="{00000000-0005-0000-0000-0000C09B0000}"/>
    <cellStyle name="Normal 9 4 2 2 2 2 3 3" xfId="39911" xr:uid="{00000000-0005-0000-0000-0000C19B0000}"/>
    <cellStyle name="Normal 9 4 2 2 2 2 3 3 2" xfId="39912" xr:uid="{00000000-0005-0000-0000-0000C29B0000}"/>
    <cellStyle name="Normal 9 4 2 2 2 2 3 4" xfId="39913" xr:uid="{00000000-0005-0000-0000-0000C39B0000}"/>
    <cellStyle name="Normal 9 4 2 2 2 2 4" xfId="39914" xr:uid="{00000000-0005-0000-0000-0000C49B0000}"/>
    <cellStyle name="Normal 9 4 2 2 2 2 4 2" xfId="39915" xr:uid="{00000000-0005-0000-0000-0000C59B0000}"/>
    <cellStyle name="Normal 9 4 2 2 2 2 4 2 2" xfId="39916" xr:uid="{00000000-0005-0000-0000-0000C69B0000}"/>
    <cellStyle name="Normal 9 4 2 2 2 2 4 3" xfId="39917" xr:uid="{00000000-0005-0000-0000-0000C79B0000}"/>
    <cellStyle name="Normal 9 4 2 2 2 2 5" xfId="39918" xr:uid="{00000000-0005-0000-0000-0000C89B0000}"/>
    <cellStyle name="Normal 9 4 2 2 2 2 5 2" xfId="39919" xr:uid="{00000000-0005-0000-0000-0000C99B0000}"/>
    <cellStyle name="Normal 9 4 2 2 2 2 6" xfId="39920" xr:uid="{00000000-0005-0000-0000-0000CA9B0000}"/>
    <cellStyle name="Normal 9 4 2 2 2 3" xfId="39921" xr:uid="{00000000-0005-0000-0000-0000CB9B0000}"/>
    <cellStyle name="Normal 9 4 2 2 2 3 2" xfId="39922" xr:uid="{00000000-0005-0000-0000-0000CC9B0000}"/>
    <cellStyle name="Normal 9 4 2 2 2 3 2 2" xfId="39923" xr:uid="{00000000-0005-0000-0000-0000CD9B0000}"/>
    <cellStyle name="Normal 9 4 2 2 2 3 2 2 2" xfId="39924" xr:uid="{00000000-0005-0000-0000-0000CE9B0000}"/>
    <cellStyle name="Normal 9 4 2 2 2 3 2 2 2 2" xfId="39925" xr:uid="{00000000-0005-0000-0000-0000CF9B0000}"/>
    <cellStyle name="Normal 9 4 2 2 2 3 2 2 2 2 2" xfId="39926" xr:uid="{00000000-0005-0000-0000-0000D09B0000}"/>
    <cellStyle name="Normal 9 4 2 2 2 3 2 2 2 3" xfId="39927" xr:uid="{00000000-0005-0000-0000-0000D19B0000}"/>
    <cellStyle name="Normal 9 4 2 2 2 3 2 2 3" xfId="39928" xr:uid="{00000000-0005-0000-0000-0000D29B0000}"/>
    <cellStyle name="Normal 9 4 2 2 2 3 2 2 3 2" xfId="39929" xr:uid="{00000000-0005-0000-0000-0000D39B0000}"/>
    <cellStyle name="Normal 9 4 2 2 2 3 2 2 4" xfId="39930" xr:uid="{00000000-0005-0000-0000-0000D49B0000}"/>
    <cellStyle name="Normal 9 4 2 2 2 3 2 3" xfId="39931" xr:uid="{00000000-0005-0000-0000-0000D59B0000}"/>
    <cellStyle name="Normal 9 4 2 2 2 3 2 3 2" xfId="39932" xr:uid="{00000000-0005-0000-0000-0000D69B0000}"/>
    <cellStyle name="Normal 9 4 2 2 2 3 2 3 2 2" xfId="39933" xr:uid="{00000000-0005-0000-0000-0000D79B0000}"/>
    <cellStyle name="Normal 9 4 2 2 2 3 2 3 3" xfId="39934" xr:uid="{00000000-0005-0000-0000-0000D89B0000}"/>
    <cellStyle name="Normal 9 4 2 2 2 3 2 4" xfId="39935" xr:uid="{00000000-0005-0000-0000-0000D99B0000}"/>
    <cellStyle name="Normal 9 4 2 2 2 3 2 4 2" xfId="39936" xr:uid="{00000000-0005-0000-0000-0000DA9B0000}"/>
    <cellStyle name="Normal 9 4 2 2 2 3 2 5" xfId="39937" xr:uid="{00000000-0005-0000-0000-0000DB9B0000}"/>
    <cellStyle name="Normal 9 4 2 2 2 3 3" xfId="39938" xr:uid="{00000000-0005-0000-0000-0000DC9B0000}"/>
    <cellStyle name="Normal 9 4 2 2 2 3 3 2" xfId="39939" xr:uid="{00000000-0005-0000-0000-0000DD9B0000}"/>
    <cellStyle name="Normal 9 4 2 2 2 3 3 2 2" xfId="39940" xr:uid="{00000000-0005-0000-0000-0000DE9B0000}"/>
    <cellStyle name="Normal 9 4 2 2 2 3 3 2 2 2" xfId="39941" xr:uid="{00000000-0005-0000-0000-0000DF9B0000}"/>
    <cellStyle name="Normal 9 4 2 2 2 3 3 2 3" xfId="39942" xr:uid="{00000000-0005-0000-0000-0000E09B0000}"/>
    <cellStyle name="Normal 9 4 2 2 2 3 3 3" xfId="39943" xr:uid="{00000000-0005-0000-0000-0000E19B0000}"/>
    <cellStyle name="Normal 9 4 2 2 2 3 3 3 2" xfId="39944" xr:uid="{00000000-0005-0000-0000-0000E29B0000}"/>
    <cellStyle name="Normal 9 4 2 2 2 3 3 4" xfId="39945" xr:uid="{00000000-0005-0000-0000-0000E39B0000}"/>
    <cellStyle name="Normal 9 4 2 2 2 3 4" xfId="39946" xr:uid="{00000000-0005-0000-0000-0000E49B0000}"/>
    <cellStyle name="Normal 9 4 2 2 2 3 4 2" xfId="39947" xr:uid="{00000000-0005-0000-0000-0000E59B0000}"/>
    <cellStyle name="Normal 9 4 2 2 2 3 4 2 2" xfId="39948" xr:uid="{00000000-0005-0000-0000-0000E69B0000}"/>
    <cellStyle name="Normal 9 4 2 2 2 3 4 3" xfId="39949" xr:uid="{00000000-0005-0000-0000-0000E79B0000}"/>
    <cellStyle name="Normal 9 4 2 2 2 3 5" xfId="39950" xr:uid="{00000000-0005-0000-0000-0000E89B0000}"/>
    <cellStyle name="Normal 9 4 2 2 2 3 5 2" xfId="39951" xr:uid="{00000000-0005-0000-0000-0000E99B0000}"/>
    <cellStyle name="Normal 9 4 2 2 2 3 6" xfId="39952" xr:uid="{00000000-0005-0000-0000-0000EA9B0000}"/>
    <cellStyle name="Normal 9 4 2 2 2 4" xfId="39953" xr:uid="{00000000-0005-0000-0000-0000EB9B0000}"/>
    <cellStyle name="Normal 9 4 2 2 2 4 2" xfId="39954" xr:uid="{00000000-0005-0000-0000-0000EC9B0000}"/>
    <cellStyle name="Normal 9 4 2 2 2 4 2 2" xfId="39955" xr:uid="{00000000-0005-0000-0000-0000ED9B0000}"/>
    <cellStyle name="Normal 9 4 2 2 2 4 2 2 2" xfId="39956" xr:uid="{00000000-0005-0000-0000-0000EE9B0000}"/>
    <cellStyle name="Normal 9 4 2 2 2 4 2 2 2 2" xfId="39957" xr:uid="{00000000-0005-0000-0000-0000EF9B0000}"/>
    <cellStyle name="Normal 9 4 2 2 2 4 2 2 3" xfId="39958" xr:uid="{00000000-0005-0000-0000-0000F09B0000}"/>
    <cellStyle name="Normal 9 4 2 2 2 4 2 3" xfId="39959" xr:uid="{00000000-0005-0000-0000-0000F19B0000}"/>
    <cellStyle name="Normal 9 4 2 2 2 4 2 3 2" xfId="39960" xr:uid="{00000000-0005-0000-0000-0000F29B0000}"/>
    <cellStyle name="Normal 9 4 2 2 2 4 2 4" xfId="39961" xr:uid="{00000000-0005-0000-0000-0000F39B0000}"/>
    <cellStyle name="Normal 9 4 2 2 2 4 3" xfId="39962" xr:uid="{00000000-0005-0000-0000-0000F49B0000}"/>
    <cellStyle name="Normal 9 4 2 2 2 4 3 2" xfId="39963" xr:uid="{00000000-0005-0000-0000-0000F59B0000}"/>
    <cellStyle name="Normal 9 4 2 2 2 4 3 2 2" xfId="39964" xr:uid="{00000000-0005-0000-0000-0000F69B0000}"/>
    <cellStyle name="Normal 9 4 2 2 2 4 3 3" xfId="39965" xr:uid="{00000000-0005-0000-0000-0000F79B0000}"/>
    <cellStyle name="Normal 9 4 2 2 2 4 4" xfId="39966" xr:uid="{00000000-0005-0000-0000-0000F89B0000}"/>
    <cellStyle name="Normal 9 4 2 2 2 4 4 2" xfId="39967" xr:uid="{00000000-0005-0000-0000-0000F99B0000}"/>
    <cellStyle name="Normal 9 4 2 2 2 4 5" xfId="39968" xr:uid="{00000000-0005-0000-0000-0000FA9B0000}"/>
    <cellStyle name="Normal 9 4 2 2 2 5" xfId="39969" xr:uid="{00000000-0005-0000-0000-0000FB9B0000}"/>
    <cellStyle name="Normal 9 4 2 2 2 5 2" xfId="39970" xr:uid="{00000000-0005-0000-0000-0000FC9B0000}"/>
    <cellStyle name="Normal 9 4 2 2 2 5 2 2" xfId="39971" xr:uid="{00000000-0005-0000-0000-0000FD9B0000}"/>
    <cellStyle name="Normal 9 4 2 2 2 5 2 2 2" xfId="39972" xr:uid="{00000000-0005-0000-0000-0000FE9B0000}"/>
    <cellStyle name="Normal 9 4 2 2 2 5 2 3" xfId="39973" xr:uid="{00000000-0005-0000-0000-0000FF9B0000}"/>
    <cellStyle name="Normal 9 4 2 2 2 5 3" xfId="39974" xr:uid="{00000000-0005-0000-0000-0000009C0000}"/>
    <cellStyle name="Normal 9 4 2 2 2 5 3 2" xfId="39975" xr:uid="{00000000-0005-0000-0000-0000019C0000}"/>
    <cellStyle name="Normal 9 4 2 2 2 5 4" xfId="39976" xr:uid="{00000000-0005-0000-0000-0000029C0000}"/>
    <cellStyle name="Normal 9 4 2 2 2 6" xfId="39977" xr:uid="{00000000-0005-0000-0000-0000039C0000}"/>
    <cellStyle name="Normal 9 4 2 2 2 6 2" xfId="39978" xr:uid="{00000000-0005-0000-0000-0000049C0000}"/>
    <cellStyle name="Normal 9 4 2 2 2 6 2 2" xfId="39979" xr:uid="{00000000-0005-0000-0000-0000059C0000}"/>
    <cellStyle name="Normal 9 4 2 2 2 6 3" xfId="39980" xr:uid="{00000000-0005-0000-0000-0000069C0000}"/>
    <cellStyle name="Normal 9 4 2 2 2 7" xfId="39981" xr:uid="{00000000-0005-0000-0000-0000079C0000}"/>
    <cellStyle name="Normal 9 4 2 2 2 7 2" xfId="39982" xr:uid="{00000000-0005-0000-0000-0000089C0000}"/>
    <cellStyle name="Normal 9 4 2 2 2 8" xfId="39983" xr:uid="{00000000-0005-0000-0000-0000099C0000}"/>
    <cellStyle name="Normal 9 4 2 2 3" xfId="39984" xr:uid="{00000000-0005-0000-0000-00000A9C0000}"/>
    <cellStyle name="Normal 9 4 2 2 3 2" xfId="39985" xr:uid="{00000000-0005-0000-0000-00000B9C0000}"/>
    <cellStyle name="Normal 9 4 2 2 3 2 2" xfId="39986" xr:uid="{00000000-0005-0000-0000-00000C9C0000}"/>
    <cellStyle name="Normal 9 4 2 2 3 2 2 2" xfId="39987" xr:uid="{00000000-0005-0000-0000-00000D9C0000}"/>
    <cellStyle name="Normal 9 4 2 2 3 2 2 2 2" xfId="39988" xr:uid="{00000000-0005-0000-0000-00000E9C0000}"/>
    <cellStyle name="Normal 9 4 2 2 3 2 2 2 2 2" xfId="39989" xr:uid="{00000000-0005-0000-0000-00000F9C0000}"/>
    <cellStyle name="Normal 9 4 2 2 3 2 2 2 3" xfId="39990" xr:uid="{00000000-0005-0000-0000-0000109C0000}"/>
    <cellStyle name="Normal 9 4 2 2 3 2 2 3" xfId="39991" xr:uid="{00000000-0005-0000-0000-0000119C0000}"/>
    <cellStyle name="Normal 9 4 2 2 3 2 2 3 2" xfId="39992" xr:uid="{00000000-0005-0000-0000-0000129C0000}"/>
    <cellStyle name="Normal 9 4 2 2 3 2 2 4" xfId="39993" xr:uid="{00000000-0005-0000-0000-0000139C0000}"/>
    <cellStyle name="Normal 9 4 2 2 3 2 3" xfId="39994" xr:uid="{00000000-0005-0000-0000-0000149C0000}"/>
    <cellStyle name="Normal 9 4 2 2 3 2 3 2" xfId="39995" xr:uid="{00000000-0005-0000-0000-0000159C0000}"/>
    <cellStyle name="Normal 9 4 2 2 3 2 3 2 2" xfId="39996" xr:uid="{00000000-0005-0000-0000-0000169C0000}"/>
    <cellStyle name="Normal 9 4 2 2 3 2 3 3" xfId="39997" xr:uid="{00000000-0005-0000-0000-0000179C0000}"/>
    <cellStyle name="Normal 9 4 2 2 3 2 4" xfId="39998" xr:uid="{00000000-0005-0000-0000-0000189C0000}"/>
    <cellStyle name="Normal 9 4 2 2 3 2 4 2" xfId="39999" xr:uid="{00000000-0005-0000-0000-0000199C0000}"/>
    <cellStyle name="Normal 9 4 2 2 3 2 5" xfId="40000" xr:uid="{00000000-0005-0000-0000-00001A9C0000}"/>
    <cellStyle name="Normal 9 4 2 2 3 3" xfId="40001" xr:uid="{00000000-0005-0000-0000-00001B9C0000}"/>
    <cellStyle name="Normal 9 4 2 2 3 3 2" xfId="40002" xr:uid="{00000000-0005-0000-0000-00001C9C0000}"/>
    <cellStyle name="Normal 9 4 2 2 3 3 2 2" xfId="40003" xr:uid="{00000000-0005-0000-0000-00001D9C0000}"/>
    <cellStyle name="Normal 9 4 2 2 3 3 2 2 2" xfId="40004" xr:uid="{00000000-0005-0000-0000-00001E9C0000}"/>
    <cellStyle name="Normal 9 4 2 2 3 3 2 3" xfId="40005" xr:uid="{00000000-0005-0000-0000-00001F9C0000}"/>
    <cellStyle name="Normal 9 4 2 2 3 3 3" xfId="40006" xr:uid="{00000000-0005-0000-0000-0000209C0000}"/>
    <cellStyle name="Normal 9 4 2 2 3 3 3 2" xfId="40007" xr:uid="{00000000-0005-0000-0000-0000219C0000}"/>
    <cellStyle name="Normal 9 4 2 2 3 3 4" xfId="40008" xr:uid="{00000000-0005-0000-0000-0000229C0000}"/>
    <cellStyle name="Normal 9 4 2 2 3 4" xfId="40009" xr:uid="{00000000-0005-0000-0000-0000239C0000}"/>
    <cellStyle name="Normal 9 4 2 2 3 4 2" xfId="40010" xr:uid="{00000000-0005-0000-0000-0000249C0000}"/>
    <cellStyle name="Normal 9 4 2 2 3 4 2 2" xfId="40011" xr:uid="{00000000-0005-0000-0000-0000259C0000}"/>
    <cellStyle name="Normal 9 4 2 2 3 4 3" xfId="40012" xr:uid="{00000000-0005-0000-0000-0000269C0000}"/>
    <cellStyle name="Normal 9 4 2 2 3 5" xfId="40013" xr:uid="{00000000-0005-0000-0000-0000279C0000}"/>
    <cellStyle name="Normal 9 4 2 2 3 5 2" xfId="40014" xr:uid="{00000000-0005-0000-0000-0000289C0000}"/>
    <cellStyle name="Normal 9 4 2 2 3 6" xfId="40015" xr:uid="{00000000-0005-0000-0000-0000299C0000}"/>
    <cellStyle name="Normal 9 4 2 2 4" xfId="40016" xr:uid="{00000000-0005-0000-0000-00002A9C0000}"/>
    <cellStyle name="Normal 9 4 2 2 4 2" xfId="40017" xr:uid="{00000000-0005-0000-0000-00002B9C0000}"/>
    <cellStyle name="Normal 9 4 2 2 4 2 2" xfId="40018" xr:uid="{00000000-0005-0000-0000-00002C9C0000}"/>
    <cellStyle name="Normal 9 4 2 2 4 2 2 2" xfId="40019" xr:uid="{00000000-0005-0000-0000-00002D9C0000}"/>
    <cellStyle name="Normal 9 4 2 2 4 2 2 2 2" xfId="40020" xr:uid="{00000000-0005-0000-0000-00002E9C0000}"/>
    <cellStyle name="Normal 9 4 2 2 4 2 2 2 2 2" xfId="40021" xr:uid="{00000000-0005-0000-0000-00002F9C0000}"/>
    <cellStyle name="Normal 9 4 2 2 4 2 2 2 3" xfId="40022" xr:uid="{00000000-0005-0000-0000-0000309C0000}"/>
    <cellStyle name="Normal 9 4 2 2 4 2 2 3" xfId="40023" xr:uid="{00000000-0005-0000-0000-0000319C0000}"/>
    <cellStyle name="Normal 9 4 2 2 4 2 2 3 2" xfId="40024" xr:uid="{00000000-0005-0000-0000-0000329C0000}"/>
    <cellStyle name="Normal 9 4 2 2 4 2 2 4" xfId="40025" xr:uid="{00000000-0005-0000-0000-0000339C0000}"/>
    <cellStyle name="Normal 9 4 2 2 4 2 3" xfId="40026" xr:uid="{00000000-0005-0000-0000-0000349C0000}"/>
    <cellStyle name="Normal 9 4 2 2 4 2 3 2" xfId="40027" xr:uid="{00000000-0005-0000-0000-0000359C0000}"/>
    <cellStyle name="Normal 9 4 2 2 4 2 3 2 2" xfId="40028" xr:uid="{00000000-0005-0000-0000-0000369C0000}"/>
    <cellStyle name="Normal 9 4 2 2 4 2 3 3" xfId="40029" xr:uid="{00000000-0005-0000-0000-0000379C0000}"/>
    <cellStyle name="Normal 9 4 2 2 4 2 4" xfId="40030" xr:uid="{00000000-0005-0000-0000-0000389C0000}"/>
    <cellStyle name="Normal 9 4 2 2 4 2 4 2" xfId="40031" xr:uid="{00000000-0005-0000-0000-0000399C0000}"/>
    <cellStyle name="Normal 9 4 2 2 4 2 5" xfId="40032" xr:uid="{00000000-0005-0000-0000-00003A9C0000}"/>
    <cellStyle name="Normal 9 4 2 2 4 3" xfId="40033" xr:uid="{00000000-0005-0000-0000-00003B9C0000}"/>
    <cellStyle name="Normal 9 4 2 2 4 3 2" xfId="40034" xr:uid="{00000000-0005-0000-0000-00003C9C0000}"/>
    <cellStyle name="Normal 9 4 2 2 4 3 2 2" xfId="40035" xr:uid="{00000000-0005-0000-0000-00003D9C0000}"/>
    <cellStyle name="Normal 9 4 2 2 4 3 2 2 2" xfId="40036" xr:uid="{00000000-0005-0000-0000-00003E9C0000}"/>
    <cellStyle name="Normal 9 4 2 2 4 3 2 3" xfId="40037" xr:uid="{00000000-0005-0000-0000-00003F9C0000}"/>
    <cellStyle name="Normal 9 4 2 2 4 3 3" xfId="40038" xr:uid="{00000000-0005-0000-0000-0000409C0000}"/>
    <cellStyle name="Normal 9 4 2 2 4 3 3 2" xfId="40039" xr:uid="{00000000-0005-0000-0000-0000419C0000}"/>
    <cellStyle name="Normal 9 4 2 2 4 3 4" xfId="40040" xr:uid="{00000000-0005-0000-0000-0000429C0000}"/>
    <cellStyle name="Normal 9 4 2 2 4 4" xfId="40041" xr:uid="{00000000-0005-0000-0000-0000439C0000}"/>
    <cellStyle name="Normal 9 4 2 2 4 4 2" xfId="40042" xr:uid="{00000000-0005-0000-0000-0000449C0000}"/>
    <cellStyle name="Normal 9 4 2 2 4 4 2 2" xfId="40043" xr:uid="{00000000-0005-0000-0000-0000459C0000}"/>
    <cellStyle name="Normal 9 4 2 2 4 4 3" xfId="40044" xr:uid="{00000000-0005-0000-0000-0000469C0000}"/>
    <cellStyle name="Normal 9 4 2 2 4 5" xfId="40045" xr:uid="{00000000-0005-0000-0000-0000479C0000}"/>
    <cellStyle name="Normal 9 4 2 2 4 5 2" xfId="40046" xr:uid="{00000000-0005-0000-0000-0000489C0000}"/>
    <cellStyle name="Normal 9 4 2 2 4 6" xfId="40047" xr:uid="{00000000-0005-0000-0000-0000499C0000}"/>
    <cellStyle name="Normal 9 4 2 2 5" xfId="40048" xr:uid="{00000000-0005-0000-0000-00004A9C0000}"/>
    <cellStyle name="Normal 9 4 2 2 5 2" xfId="40049" xr:uid="{00000000-0005-0000-0000-00004B9C0000}"/>
    <cellStyle name="Normal 9 4 2 2 5 2 2" xfId="40050" xr:uid="{00000000-0005-0000-0000-00004C9C0000}"/>
    <cellStyle name="Normal 9 4 2 2 5 2 2 2" xfId="40051" xr:uid="{00000000-0005-0000-0000-00004D9C0000}"/>
    <cellStyle name="Normal 9 4 2 2 5 2 2 2 2" xfId="40052" xr:uid="{00000000-0005-0000-0000-00004E9C0000}"/>
    <cellStyle name="Normal 9 4 2 2 5 2 2 3" xfId="40053" xr:uid="{00000000-0005-0000-0000-00004F9C0000}"/>
    <cellStyle name="Normal 9 4 2 2 5 2 3" xfId="40054" xr:uid="{00000000-0005-0000-0000-0000509C0000}"/>
    <cellStyle name="Normal 9 4 2 2 5 2 3 2" xfId="40055" xr:uid="{00000000-0005-0000-0000-0000519C0000}"/>
    <cellStyle name="Normal 9 4 2 2 5 2 4" xfId="40056" xr:uid="{00000000-0005-0000-0000-0000529C0000}"/>
    <cellStyle name="Normal 9 4 2 2 5 3" xfId="40057" xr:uid="{00000000-0005-0000-0000-0000539C0000}"/>
    <cellStyle name="Normal 9 4 2 2 5 3 2" xfId="40058" xr:uid="{00000000-0005-0000-0000-0000549C0000}"/>
    <cellStyle name="Normal 9 4 2 2 5 3 2 2" xfId="40059" xr:uid="{00000000-0005-0000-0000-0000559C0000}"/>
    <cellStyle name="Normal 9 4 2 2 5 3 3" xfId="40060" xr:uid="{00000000-0005-0000-0000-0000569C0000}"/>
    <cellStyle name="Normal 9 4 2 2 5 4" xfId="40061" xr:uid="{00000000-0005-0000-0000-0000579C0000}"/>
    <cellStyle name="Normal 9 4 2 2 5 4 2" xfId="40062" xr:uid="{00000000-0005-0000-0000-0000589C0000}"/>
    <cellStyle name="Normal 9 4 2 2 5 5" xfId="40063" xr:uid="{00000000-0005-0000-0000-0000599C0000}"/>
    <cellStyle name="Normal 9 4 2 2 6" xfId="40064" xr:uid="{00000000-0005-0000-0000-00005A9C0000}"/>
    <cellStyle name="Normal 9 4 2 2 6 2" xfId="40065" xr:uid="{00000000-0005-0000-0000-00005B9C0000}"/>
    <cellStyle name="Normal 9 4 2 2 6 2 2" xfId="40066" xr:uid="{00000000-0005-0000-0000-00005C9C0000}"/>
    <cellStyle name="Normal 9 4 2 2 6 2 2 2" xfId="40067" xr:uid="{00000000-0005-0000-0000-00005D9C0000}"/>
    <cellStyle name="Normal 9 4 2 2 6 2 3" xfId="40068" xr:uid="{00000000-0005-0000-0000-00005E9C0000}"/>
    <cellStyle name="Normal 9 4 2 2 6 3" xfId="40069" xr:uid="{00000000-0005-0000-0000-00005F9C0000}"/>
    <cellStyle name="Normal 9 4 2 2 6 3 2" xfId="40070" xr:uid="{00000000-0005-0000-0000-0000609C0000}"/>
    <cellStyle name="Normal 9 4 2 2 6 4" xfId="40071" xr:uid="{00000000-0005-0000-0000-0000619C0000}"/>
    <cellStyle name="Normal 9 4 2 2 7" xfId="40072" xr:uid="{00000000-0005-0000-0000-0000629C0000}"/>
    <cellStyle name="Normal 9 4 2 2 7 2" xfId="40073" xr:uid="{00000000-0005-0000-0000-0000639C0000}"/>
    <cellStyle name="Normal 9 4 2 2 7 2 2" xfId="40074" xr:uid="{00000000-0005-0000-0000-0000649C0000}"/>
    <cellStyle name="Normal 9 4 2 2 7 3" xfId="40075" xr:uid="{00000000-0005-0000-0000-0000659C0000}"/>
    <cellStyle name="Normal 9 4 2 2 8" xfId="40076" xr:uid="{00000000-0005-0000-0000-0000669C0000}"/>
    <cellStyle name="Normal 9 4 2 2 8 2" xfId="40077" xr:uid="{00000000-0005-0000-0000-0000679C0000}"/>
    <cellStyle name="Normal 9 4 2 2 9" xfId="40078" xr:uid="{00000000-0005-0000-0000-0000689C0000}"/>
    <cellStyle name="Normal 9 4 2 3" xfId="40079" xr:uid="{00000000-0005-0000-0000-0000699C0000}"/>
    <cellStyle name="Normal 9 4 2 3 2" xfId="40080" xr:uid="{00000000-0005-0000-0000-00006A9C0000}"/>
    <cellStyle name="Normal 9 4 2 3 2 2" xfId="40081" xr:uid="{00000000-0005-0000-0000-00006B9C0000}"/>
    <cellStyle name="Normal 9 4 2 3 2 2 2" xfId="40082" xr:uid="{00000000-0005-0000-0000-00006C9C0000}"/>
    <cellStyle name="Normal 9 4 2 3 2 2 2 2" xfId="40083" xr:uid="{00000000-0005-0000-0000-00006D9C0000}"/>
    <cellStyle name="Normal 9 4 2 3 2 2 2 2 2" xfId="40084" xr:uid="{00000000-0005-0000-0000-00006E9C0000}"/>
    <cellStyle name="Normal 9 4 2 3 2 2 2 2 2 2" xfId="40085" xr:uid="{00000000-0005-0000-0000-00006F9C0000}"/>
    <cellStyle name="Normal 9 4 2 3 2 2 2 2 3" xfId="40086" xr:uid="{00000000-0005-0000-0000-0000709C0000}"/>
    <cellStyle name="Normal 9 4 2 3 2 2 2 3" xfId="40087" xr:uid="{00000000-0005-0000-0000-0000719C0000}"/>
    <cellStyle name="Normal 9 4 2 3 2 2 2 3 2" xfId="40088" xr:uid="{00000000-0005-0000-0000-0000729C0000}"/>
    <cellStyle name="Normal 9 4 2 3 2 2 2 4" xfId="40089" xr:uid="{00000000-0005-0000-0000-0000739C0000}"/>
    <cellStyle name="Normal 9 4 2 3 2 2 3" xfId="40090" xr:uid="{00000000-0005-0000-0000-0000749C0000}"/>
    <cellStyle name="Normal 9 4 2 3 2 2 3 2" xfId="40091" xr:uid="{00000000-0005-0000-0000-0000759C0000}"/>
    <cellStyle name="Normal 9 4 2 3 2 2 3 2 2" xfId="40092" xr:uid="{00000000-0005-0000-0000-0000769C0000}"/>
    <cellStyle name="Normal 9 4 2 3 2 2 3 3" xfId="40093" xr:uid="{00000000-0005-0000-0000-0000779C0000}"/>
    <cellStyle name="Normal 9 4 2 3 2 2 4" xfId="40094" xr:uid="{00000000-0005-0000-0000-0000789C0000}"/>
    <cellStyle name="Normal 9 4 2 3 2 2 4 2" xfId="40095" xr:uid="{00000000-0005-0000-0000-0000799C0000}"/>
    <cellStyle name="Normal 9 4 2 3 2 2 5" xfId="40096" xr:uid="{00000000-0005-0000-0000-00007A9C0000}"/>
    <cellStyle name="Normal 9 4 2 3 2 3" xfId="40097" xr:uid="{00000000-0005-0000-0000-00007B9C0000}"/>
    <cellStyle name="Normal 9 4 2 3 2 3 2" xfId="40098" xr:uid="{00000000-0005-0000-0000-00007C9C0000}"/>
    <cellStyle name="Normal 9 4 2 3 2 3 2 2" xfId="40099" xr:uid="{00000000-0005-0000-0000-00007D9C0000}"/>
    <cellStyle name="Normal 9 4 2 3 2 3 2 2 2" xfId="40100" xr:uid="{00000000-0005-0000-0000-00007E9C0000}"/>
    <cellStyle name="Normal 9 4 2 3 2 3 2 3" xfId="40101" xr:uid="{00000000-0005-0000-0000-00007F9C0000}"/>
    <cellStyle name="Normal 9 4 2 3 2 3 3" xfId="40102" xr:uid="{00000000-0005-0000-0000-0000809C0000}"/>
    <cellStyle name="Normal 9 4 2 3 2 3 3 2" xfId="40103" xr:uid="{00000000-0005-0000-0000-0000819C0000}"/>
    <cellStyle name="Normal 9 4 2 3 2 3 4" xfId="40104" xr:uid="{00000000-0005-0000-0000-0000829C0000}"/>
    <cellStyle name="Normal 9 4 2 3 2 4" xfId="40105" xr:uid="{00000000-0005-0000-0000-0000839C0000}"/>
    <cellStyle name="Normal 9 4 2 3 2 4 2" xfId="40106" xr:uid="{00000000-0005-0000-0000-0000849C0000}"/>
    <cellStyle name="Normal 9 4 2 3 2 4 2 2" xfId="40107" xr:uid="{00000000-0005-0000-0000-0000859C0000}"/>
    <cellStyle name="Normal 9 4 2 3 2 4 3" xfId="40108" xr:uid="{00000000-0005-0000-0000-0000869C0000}"/>
    <cellStyle name="Normal 9 4 2 3 2 5" xfId="40109" xr:uid="{00000000-0005-0000-0000-0000879C0000}"/>
    <cellStyle name="Normal 9 4 2 3 2 5 2" xfId="40110" xr:uid="{00000000-0005-0000-0000-0000889C0000}"/>
    <cellStyle name="Normal 9 4 2 3 2 6" xfId="40111" xr:uid="{00000000-0005-0000-0000-0000899C0000}"/>
    <cellStyle name="Normal 9 4 2 3 3" xfId="40112" xr:uid="{00000000-0005-0000-0000-00008A9C0000}"/>
    <cellStyle name="Normal 9 4 2 3 3 2" xfId="40113" xr:uid="{00000000-0005-0000-0000-00008B9C0000}"/>
    <cellStyle name="Normal 9 4 2 3 3 2 2" xfId="40114" xr:uid="{00000000-0005-0000-0000-00008C9C0000}"/>
    <cellStyle name="Normal 9 4 2 3 3 2 2 2" xfId="40115" xr:uid="{00000000-0005-0000-0000-00008D9C0000}"/>
    <cellStyle name="Normal 9 4 2 3 3 2 2 2 2" xfId="40116" xr:uid="{00000000-0005-0000-0000-00008E9C0000}"/>
    <cellStyle name="Normal 9 4 2 3 3 2 2 2 2 2" xfId="40117" xr:uid="{00000000-0005-0000-0000-00008F9C0000}"/>
    <cellStyle name="Normal 9 4 2 3 3 2 2 2 3" xfId="40118" xr:uid="{00000000-0005-0000-0000-0000909C0000}"/>
    <cellStyle name="Normal 9 4 2 3 3 2 2 3" xfId="40119" xr:uid="{00000000-0005-0000-0000-0000919C0000}"/>
    <cellStyle name="Normal 9 4 2 3 3 2 2 3 2" xfId="40120" xr:uid="{00000000-0005-0000-0000-0000929C0000}"/>
    <cellStyle name="Normal 9 4 2 3 3 2 2 4" xfId="40121" xr:uid="{00000000-0005-0000-0000-0000939C0000}"/>
    <cellStyle name="Normal 9 4 2 3 3 2 3" xfId="40122" xr:uid="{00000000-0005-0000-0000-0000949C0000}"/>
    <cellStyle name="Normal 9 4 2 3 3 2 3 2" xfId="40123" xr:uid="{00000000-0005-0000-0000-0000959C0000}"/>
    <cellStyle name="Normal 9 4 2 3 3 2 3 2 2" xfId="40124" xr:uid="{00000000-0005-0000-0000-0000969C0000}"/>
    <cellStyle name="Normal 9 4 2 3 3 2 3 3" xfId="40125" xr:uid="{00000000-0005-0000-0000-0000979C0000}"/>
    <cellStyle name="Normal 9 4 2 3 3 2 4" xfId="40126" xr:uid="{00000000-0005-0000-0000-0000989C0000}"/>
    <cellStyle name="Normal 9 4 2 3 3 2 4 2" xfId="40127" xr:uid="{00000000-0005-0000-0000-0000999C0000}"/>
    <cellStyle name="Normal 9 4 2 3 3 2 5" xfId="40128" xr:uid="{00000000-0005-0000-0000-00009A9C0000}"/>
    <cellStyle name="Normal 9 4 2 3 3 3" xfId="40129" xr:uid="{00000000-0005-0000-0000-00009B9C0000}"/>
    <cellStyle name="Normal 9 4 2 3 3 3 2" xfId="40130" xr:uid="{00000000-0005-0000-0000-00009C9C0000}"/>
    <cellStyle name="Normal 9 4 2 3 3 3 2 2" xfId="40131" xr:uid="{00000000-0005-0000-0000-00009D9C0000}"/>
    <cellStyle name="Normal 9 4 2 3 3 3 2 2 2" xfId="40132" xr:uid="{00000000-0005-0000-0000-00009E9C0000}"/>
    <cellStyle name="Normal 9 4 2 3 3 3 2 3" xfId="40133" xr:uid="{00000000-0005-0000-0000-00009F9C0000}"/>
    <cellStyle name="Normal 9 4 2 3 3 3 3" xfId="40134" xr:uid="{00000000-0005-0000-0000-0000A09C0000}"/>
    <cellStyle name="Normal 9 4 2 3 3 3 3 2" xfId="40135" xr:uid="{00000000-0005-0000-0000-0000A19C0000}"/>
    <cellStyle name="Normal 9 4 2 3 3 3 4" xfId="40136" xr:uid="{00000000-0005-0000-0000-0000A29C0000}"/>
    <cellStyle name="Normal 9 4 2 3 3 4" xfId="40137" xr:uid="{00000000-0005-0000-0000-0000A39C0000}"/>
    <cellStyle name="Normal 9 4 2 3 3 4 2" xfId="40138" xr:uid="{00000000-0005-0000-0000-0000A49C0000}"/>
    <cellStyle name="Normal 9 4 2 3 3 4 2 2" xfId="40139" xr:uid="{00000000-0005-0000-0000-0000A59C0000}"/>
    <cellStyle name="Normal 9 4 2 3 3 4 3" xfId="40140" xr:uid="{00000000-0005-0000-0000-0000A69C0000}"/>
    <cellStyle name="Normal 9 4 2 3 3 5" xfId="40141" xr:uid="{00000000-0005-0000-0000-0000A79C0000}"/>
    <cellStyle name="Normal 9 4 2 3 3 5 2" xfId="40142" xr:uid="{00000000-0005-0000-0000-0000A89C0000}"/>
    <cellStyle name="Normal 9 4 2 3 3 6" xfId="40143" xr:uid="{00000000-0005-0000-0000-0000A99C0000}"/>
    <cellStyle name="Normal 9 4 2 3 4" xfId="40144" xr:uid="{00000000-0005-0000-0000-0000AA9C0000}"/>
    <cellStyle name="Normal 9 4 2 3 4 2" xfId="40145" xr:uid="{00000000-0005-0000-0000-0000AB9C0000}"/>
    <cellStyle name="Normal 9 4 2 3 4 2 2" xfId="40146" xr:uid="{00000000-0005-0000-0000-0000AC9C0000}"/>
    <cellStyle name="Normal 9 4 2 3 4 2 2 2" xfId="40147" xr:uid="{00000000-0005-0000-0000-0000AD9C0000}"/>
    <cellStyle name="Normal 9 4 2 3 4 2 2 2 2" xfId="40148" xr:uid="{00000000-0005-0000-0000-0000AE9C0000}"/>
    <cellStyle name="Normal 9 4 2 3 4 2 2 3" xfId="40149" xr:uid="{00000000-0005-0000-0000-0000AF9C0000}"/>
    <cellStyle name="Normal 9 4 2 3 4 2 3" xfId="40150" xr:uid="{00000000-0005-0000-0000-0000B09C0000}"/>
    <cellStyle name="Normal 9 4 2 3 4 2 3 2" xfId="40151" xr:uid="{00000000-0005-0000-0000-0000B19C0000}"/>
    <cellStyle name="Normal 9 4 2 3 4 2 4" xfId="40152" xr:uid="{00000000-0005-0000-0000-0000B29C0000}"/>
    <cellStyle name="Normal 9 4 2 3 4 3" xfId="40153" xr:uid="{00000000-0005-0000-0000-0000B39C0000}"/>
    <cellStyle name="Normal 9 4 2 3 4 3 2" xfId="40154" xr:uid="{00000000-0005-0000-0000-0000B49C0000}"/>
    <cellStyle name="Normal 9 4 2 3 4 3 2 2" xfId="40155" xr:uid="{00000000-0005-0000-0000-0000B59C0000}"/>
    <cellStyle name="Normal 9 4 2 3 4 3 3" xfId="40156" xr:uid="{00000000-0005-0000-0000-0000B69C0000}"/>
    <cellStyle name="Normal 9 4 2 3 4 4" xfId="40157" xr:uid="{00000000-0005-0000-0000-0000B79C0000}"/>
    <cellStyle name="Normal 9 4 2 3 4 4 2" xfId="40158" xr:uid="{00000000-0005-0000-0000-0000B89C0000}"/>
    <cellStyle name="Normal 9 4 2 3 4 5" xfId="40159" xr:uid="{00000000-0005-0000-0000-0000B99C0000}"/>
    <cellStyle name="Normal 9 4 2 3 5" xfId="40160" xr:uid="{00000000-0005-0000-0000-0000BA9C0000}"/>
    <cellStyle name="Normal 9 4 2 3 5 2" xfId="40161" xr:uid="{00000000-0005-0000-0000-0000BB9C0000}"/>
    <cellStyle name="Normal 9 4 2 3 5 2 2" xfId="40162" xr:uid="{00000000-0005-0000-0000-0000BC9C0000}"/>
    <cellStyle name="Normal 9 4 2 3 5 2 2 2" xfId="40163" xr:uid="{00000000-0005-0000-0000-0000BD9C0000}"/>
    <cellStyle name="Normal 9 4 2 3 5 2 3" xfId="40164" xr:uid="{00000000-0005-0000-0000-0000BE9C0000}"/>
    <cellStyle name="Normal 9 4 2 3 5 3" xfId="40165" xr:uid="{00000000-0005-0000-0000-0000BF9C0000}"/>
    <cellStyle name="Normal 9 4 2 3 5 3 2" xfId="40166" xr:uid="{00000000-0005-0000-0000-0000C09C0000}"/>
    <cellStyle name="Normal 9 4 2 3 5 4" xfId="40167" xr:uid="{00000000-0005-0000-0000-0000C19C0000}"/>
    <cellStyle name="Normal 9 4 2 3 6" xfId="40168" xr:uid="{00000000-0005-0000-0000-0000C29C0000}"/>
    <cellStyle name="Normal 9 4 2 3 6 2" xfId="40169" xr:uid="{00000000-0005-0000-0000-0000C39C0000}"/>
    <cellStyle name="Normal 9 4 2 3 6 2 2" xfId="40170" xr:uid="{00000000-0005-0000-0000-0000C49C0000}"/>
    <cellStyle name="Normal 9 4 2 3 6 3" xfId="40171" xr:uid="{00000000-0005-0000-0000-0000C59C0000}"/>
    <cellStyle name="Normal 9 4 2 3 7" xfId="40172" xr:uid="{00000000-0005-0000-0000-0000C69C0000}"/>
    <cellStyle name="Normal 9 4 2 3 7 2" xfId="40173" xr:uid="{00000000-0005-0000-0000-0000C79C0000}"/>
    <cellStyle name="Normal 9 4 2 3 8" xfId="40174" xr:uid="{00000000-0005-0000-0000-0000C89C0000}"/>
    <cellStyle name="Normal 9 4 2 4" xfId="40175" xr:uid="{00000000-0005-0000-0000-0000C99C0000}"/>
    <cellStyle name="Normal 9 4 2 4 2" xfId="40176" xr:uid="{00000000-0005-0000-0000-0000CA9C0000}"/>
    <cellStyle name="Normal 9 4 2 4 2 2" xfId="40177" xr:uid="{00000000-0005-0000-0000-0000CB9C0000}"/>
    <cellStyle name="Normal 9 4 2 4 2 2 2" xfId="40178" xr:uid="{00000000-0005-0000-0000-0000CC9C0000}"/>
    <cellStyle name="Normal 9 4 2 4 2 2 2 2" xfId="40179" xr:uid="{00000000-0005-0000-0000-0000CD9C0000}"/>
    <cellStyle name="Normal 9 4 2 4 2 2 2 2 2" xfId="40180" xr:uid="{00000000-0005-0000-0000-0000CE9C0000}"/>
    <cellStyle name="Normal 9 4 2 4 2 2 2 3" xfId="40181" xr:uid="{00000000-0005-0000-0000-0000CF9C0000}"/>
    <cellStyle name="Normal 9 4 2 4 2 2 3" xfId="40182" xr:uid="{00000000-0005-0000-0000-0000D09C0000}"/>
    <cellStyle name="Normal 9 4 2 4 2 2 3 2" xfId="40183" xr:uid="{00000000-0005-0000-0000-0000D19C0000}"/>
    <cellStyle name="Normal 9 4 2 4 2 2 4" xfId="40184" xr:uid="{00000000-0005-0000-0000-0000D29C0000}"/>
    <cellStyle name="Normal 9 4 2 4 2 3" xfId="40185" xr:uid="{00000000-0005-0000-0000-0000D39C0000}"/>
    <cellStyle name="Normal 9 4 2 4 2 3 2" xfId="40186" xr:uid="{00000000-0005-0000-0000-0000D49C0000}"/>
    <cellStyle name="Normal 9 4 2 4 2 3 2 2" xfId="40187" xr:uid="{00000000-0005-0000-0000-0000D59C0000}"/>
    <cellStyle name="Normal 9 4 2 4 2 3 3" xfId="40188" xr:uid="{00000000-0005-0000-0000-0000D69C0000}"/>
    <cellStyle name="Normal 9 4 2 4 2 4" xfId="40189" xr:uid="{00000000-0005-0000-0000-0000D79C0000}"/>
    <cellStyle name="Normal 9 4 2 4 2 4 2" xfId="40190" xr:uid="{00000000-0005-0000-0000-0000D89C0000}"/>
    <cellStyle name="Normal 9 4 2 4 2 5" xfId="40191" xr:uid="{00000000-0005-0000-0000-0000D99C0000}"/>
    <cellStyle name="Normal 9 4 2 4 3" xfId="40192" xr:uid="{00000000-0005-0000-0000-0000DA9C0000}"/>
    <cellStyle name="Normal 9 4 2 4 3 2" xfId="40193" xr:uid="{00000000-0005-0000-0000-0000DB9C0000}"/>
    <cellStyle name="Normal 9 4 2 4 3 2 2" xfId="40194" xr:uid="{00000000-0005-0000-0000-0000DC9C0000}"/>
    <cellStyle name="Normal 9 4 2 4 3 2 2 2" xfId="40195" xr:uid="{00000000-0005-0000-0000-0000DD9C0000}"/>
    <cellStyle name="Normal 9 4 2 4 3 2 3" xfId="40196" xr:uid="{00000000-0005-0000-0000-0000DE9C0000}"/>
    <cellStyle name="Normal 9 4 2 4 3 3" xfId="40197" xr:uid="{00000000-0005-0000-0000-0000DF9C0000}"/>
    <cellStyle name="Normal 9 4 2 4 3 3 2" xfId="40198" xr:uid="{00000000-0005-0000-0000-0000E09C0000}"/>
    <cellStyle name="Normal 9 4 2 4 3 4" xfId="40199" xr:uid="{00000000-0005-0000-0000-0000E19C0000}"/>
    <cellStyle name="Normal 9 4 2 4 4" xfId="40200" xr:uid="{00000000-0005-0000-0000-0000E29C0000}"/>
    <cellStyle name="Normal 9 4 2 4 4 2" xfId="40201" xr:uid="{00000000-0005-0000-0000-0000E39C0000}"/>
    <cellStyle name="Normal 9 4 2 4 4 2 2" xfId="40202" xr:uid="{00000000-0005-0000-0000-0000E49C0000}"/>
    <cellStyle name="Normal 9 4 2 4 4 3" xfId="40203" xr:uid="{00000000-0005-0000-0000-0000E59C0000}"/>
    <cellStyle name="Normal 9 4 2 4 5" xfId="40204" xr:uid="{00000000-0005-0000-0000-0000E69C0000}"/>
    <cellStyle name="Normal 9 4 2 4 5 2" xfId="40205" xr:uid="{00000000-0005-0000-0000-0000E79C0000}"/>
    <cellStyle name="Normal 9 4 2 4 6" xfId="40206" xr:uid="{00000000-0005-0000-0000-0000E89C0000}"/>
    <cellStyle name="Normal 9 4 2 5" xfId="40207" xr:uid="{00000000-0005-0000-0000-0000E99C0000}"/>
    <cellStyle name="Normal 9 4 2 5 2" xfId="40208" xr:uid="{00000000-0005-0000-0000-0000EA9C0000}"/>
    <cellStyle name="Normal 9 4 2 5 2 2" xfId="40209" xr:uid="{00000000-0005-0000-0000-0000EB9C0000}"/>
    <cellStyle name="Normal 9 4 2 5 2 2 2" xfId="40210" xr:uid="{00000000-0005-0000-0000-0000EC9C0000}"/>
    <cellStyle name="Normal 9 4 2 5 2 2 2 2" xfId="40211" xr:uid="{00000000-0005-0000-0000-0000ED9C0000}"/>
    <cellStyle name="Normal 9 4 2 5 2 2 2 2 2" xfId="40212" xr:uid="{00000000-0005-0000-0000-0000EE9C0000}"/>
    <cellStyle name="Normal 9 4 2 5 2 2 2 3" xfId="40213" xr:uid="{00000000-0005-0000-0000-0000EF9C0000}"/>
    <cellStyle name="Normal 9 4 2 5 2 2 3" xfId="40214" xr:uid="{00000000-0005-0000-0000-0000F09C0000}"/>
    <cellStyle name="Normal 9 4 2 5 2 2 3 2" xfId="40215" xr:uid="{00000000-0005-0000-0000-0000F19C0000}"/>
    <cellStyle name="Normal 9 4 2 5 2 2 4" xfId="40216" xr:uid="{00000000-0005-0000-0000-0000F29C0000}"/>
    <cellStyle name="Normal 9 4 2 5 2 3" xfId="40217" xr:uid="{00000000-0005-0000-0000-0000F39C0000}"/>
    <cellStyle name="Normal 9 4 2 5 2 3 2" xfId="40218" xr:uid="{00000000-0005-0000-0000-0000F49C0000}"/>
    <cellStyle name="Normal 9 4 2 5 2 3 2 2" xfId="40219" xr:uid="{00000000-0005-0000-0000-0000F59C0000}"/>
    <cellStyle name="Normal 9 4 2 5 2 3 3" xfId="40220" xr:uid="{00000000-0005-0000-0000-0000F69C0000}"/>
    <cellStyle name="Normal 9 4 2 5 2 4" xfId="40221" xr:uid="{00000000-0005-0000-0000-0000F79C0000}"/>
    <cellStyle name="Normal 9 4 2 5 2 4 2" xfId="40222" xr:uid="{00000000-0005-0000-0000-0000F89C0000}"/>
    <cellStyle name="Normal 9 4 2 5 2 5" xfId="40223" xr:uid="{00000000-0005-0000-0000-0000F99C0000}"/>
    <cellStyle name="Normal 9 4 2 5 3" xfId="40224" xr:uid="{00000000-0005-0000-0000-0000FA9C0000}"/>
    <cellStyle name="Normal 9 4 2 5 3 2" xfId="40225" xr:uid="{00000000-0005-0000-0000-0000FB9C0000}"/>
    <cellStyle name="Normal 9 4 2 5 3 2 2" xfId="40226" xr:uid="{00000000-0005-0000-0000-0000FC9C0000}"/>
    <cellStyle name="Normal 9 4 2 5 3 2 2 2" xfId="40227" xr:uid="{00000000-0005-0000-0000-0000FD9C0000}"/>
    <cellStyle name="Normal 9 4 2 5 3 2 3" xfId="40228" xr:uid="{00000000-0005-0000-0000-0000FE9C0000}"/>
    <cellStyle name="Normal 9 4 2 5 3 3" xfId="40229" xr:uid="{00000000-0005-0000-0000-0000FF9C0000}"/>
    <cellStyle name="Normal 9 4 2 5 3 3 2" xfId="40230" xr:uid="{00000000-0005-0000-0000-0000009D0000}"/>
    <cellStyle name="Normal 9 4 2 5 3 4" xfId="40231" xr:uid="{00000000-0005-0000-0000-0000019D0000}"/>
    <cellStyle name="Normal 9 4 2 5 4" xfId="40232" xr:uid="{00000000-0005-0000-0000-0000029D0000}"/>
    <cellStyle name="Normal 9 4 2 5 4 2" xfId="40233" xr:uid="{00000000-0005-0000-0000-0000039D0000}"/>
    <cellStyle name="Normal 9 4 2 5 4 2 2" xfId="40234" xr:uid="{00000000-0005-0000-0000-0000049D0000}"/>
    <cellStyle name="Normal 9 4 2 5 4 3" xfId="40235" xr:uid="{00000000-0005-0000-0000-0000059D0000}"/>
    <cellStyle name="Normal 9 4 2 5 5" xfId="40236" xr:uid="{00000000-0005-0000-0000-0000069D0000}"/>
    <cellStyle name="Normal 9 4 2 5 5 2" xfId="40237" xr:uid="{00000000-0005-0000-0000-0000079D0000}"/>
    <cellStyle name="Normal 9 4 2 5 6" xfId="40238" xr:uid="{00000000-0005-0000-0000-0000089D0000}"/>
    <cellStyle name="Normal 9 4 2 6" xfId="40239" xr:uid="{00000000-0005-0000-0000-0000099D0000}"/>
    <cellStyle name="Normal 9 4 2 6 2" xfId="40240" xr:uid="{00000000-0005-0000-0000-00000A9D0000}"/>
    <cellStyle name="Normal 9 4 2 6 2 2" xfId="40241" xr:uid="{00000000-0005-0000-0000-00000B9D0000}"/>
    <cellStyle name="Normal 9 4 2 6 2 2 2" xfId="40242" xr:uid="{00000000-0005-0000-0000-00000C9D0000}"/>
    <cellStyle name="Normal 9 4 2 6 2 2 2 2" xfId="40243" xr:uid="{00000000-0005-0000-0000-00000D9D0000}"/>
    <cellStyle name="Normal 9 4 2 6 2 2 3" xfId="40244" xr:uid="{00000000-0005-0000-0000-00000E9D0000}"/>
    <cellStyle name="Normal 9 4 2 6 2 3" xfId="40245" xr:uid="{00000000-0005-0000-0000-00000F9D0000}"/>
    <cellStyle name="Normal 9 4 2 6 2 3 2" xfId="40246" xr:uid="{00000000-0005-0000-0000-0000109D0000}"/>
    <cellStyle name="Normal 9 4 2 6 2 4" xfId="40247" xr:uid="{00000000-0005-0000-0000-0000119D0000}"/>
    <cellStyle name="Normal 9 4 2 6 3" xfId="40248" xr:uid="{00000000-0005-0000-0000-0000129D0000}"/>
    <cellStyle name="Normal 9 4 2 6 3 2" xfId="40249" xr:uid="{00000000-0005-0000-0000-0000139D0000}"/>
    <cellStyle name="Normal 9 4 2 6 3 2 2" xfId="40250" xr:uid="{00000000-0005-0000-0000-0000149D0000}"/>
    <cellStyle name="Normal 9 4 2 6 3 3" xfId="40251" xr:uid="{00000000-0005-0000-0000-0000159D0000}"/>
    <cellStyle name="Normal 9 4 2 6 4" xfId="40252" xr:uid="{00000000-0005-0000-0000-0000169D0000}"/>
    <cellStyle name="Normal 9 4 2 6 4 2" xfId="40253" xr:uid="{00000000-0005-0000-0000-0000179D0000}"/>
    <cellStyle name="Normal 9 4 2 6 5" xfId="40254" xr:uid="{00000000-0005-0000-0000-0000189D0000}"/>
    <cellStyle name="Normal 9 4 2 7" xfId="40255" xr:uid="{00000000-0005-0000-0000-0000199D0000}"/>
    <cellStyle name="Normal 9 4 2 7 2" xfId="40256" xr:uid="{00000000-0005-0000-0000-00001A9D0000}"/>
    <cellStyle name="Normal 9 4 2 7 2 2" xfId="40257" xr:uid="{00000000-0005-0000-0000-00001B9D0000}"/>
    <cellStyle name="Normal 9 4 2 7 2 2 2" xfId="40258" xr:uid="{00000000-0005-0000-0000-00001C9D0000}"/>
    <cellStyle name="Normal 9 4 2 7 2 3" xfId="40259" xr:uid="{00000000-0005-0000-0000-00001D9D0000}"/>
    <cellStyle name="Normal 9 4 2 7 3" xfId="40260" xr:uid="{00000000-0005-0000-0000-00001E9D0000}"/>
    <cellStyle name="Normal 9 4 2 7 3 2" xfId="40261" xr:uid="{00000000-0005-0000-0000-00001F9D0000}"/>
    <cellStyle name="Normal 9 4 2 7 4" xfId="40262" xr:uid="{00000000-0005-0000-0000-0000209D0000}"/>
    <cellStyle name="Normal 9 4 2 8" xfId="40263" xr:uid="{00000000-0005-0000-0000-0000219D0000}"/>
    <cellStyle name="Normal 9 4 2 8 2" xfId="40264" xr:uid="{00000000-0005-0000-0000-0000229D0000}"/>
    <cellStyle name="Normal 9 4 2 8 2 2" xfId="40265" xr:uid="{00000000-0005-0000-0000-0000239D0000}"/>
    <cellStyle name="Normal 9 4 2 8 3" xfId="40266" xr:uid="{00000000-0005-0000-0000-0000249D0000}"/>
    <cellStyle name="Normal 9 4 2 9" xfId="40267" xr:uid="{00000000-0005-0000-0000-0000259D0000}"/>
    <cellStyle name="Normal 9 4 2 9 2" xfId="40268" xr:uid="{00000000-0005-0000-0000-0000269D0000}"/>
    <cellStyle name="Normal 9 4 3" xfId="40269" xr:uid="{00000000-0005-0000-0000-0000279D0000}"/>
    <cellStyle name="Normal 9 4 3 2" xfId="40270" xr:uid="{00000000-0005-0000-0000-0000289D0000}"/>
    <cellStyle name="Normal 9 4 3 2 2" xfId="40271" xr:uid="{00000000-0005-0000-0000-0000299D0000}"/>
    <cellStyle name="Normal 9 4 3 2 2 2" xfId="40272" xr:uid="{00000000-0005-0000-0000-00002A9D0000}"/>
    <cellStyle name="Normal 9 4 3 2 2 2 2" xfId="40273" xr:uid="{00000000-0005-0000-0000-00002B9D0000}"/>
    <cellStyle name="Normal 9 4 3 2 2 2 2 2" xfId="40274" xr:uid="{00000000-0005-0000-0000-00002C9D0000}"/>
    <cellStyle name="Normal 9 4 3 2 2 2 2 2 2" xfId="40275" xr:uid="{00000000-0005-0000-0000-00002D9D0000}"/>
    <cellStyle name="Normal 9 4 3 2 2 2 2 2 2 2" xfId="40276" xr:uid="{00000000-0005-0000-0000-00002E9D0000}"/>
    <cellStyle name="Normal 9 4 3 2 2 2 2 2 3" xfId="40277" xr:uid="{00000000-0005-0000-0000-00002F9D0000}"/>
    <cellStyle name="Normal 9 4 3 2 2 2 2 3" xfId="40278" xr:uid="{00000000-0005-0000-0000-0000309D0000}"/>
    <cellStyle name="Normal 9 4 3 2 2 2 2 3 2" xfId="40279" xr:uid="{00000000-0005-0000-0000-0000319D0000}"/>
    <cellStyle name="Normal 9 4 3 2 2 2 2 4" xfId="40280" xr:uid="{00000000-0005-0000-0000-0000329D0000}"/>
    <cellStyle name="Normal 9 4 3 2 2 2 3" xfId="40281" xr:uid="{00000000-0005-0000-0000-0000339D0000}"/>
    <cellStyle name="Normal 9 4 3 2 2 2 3 2" xfId="40282" xr:uid="{00000000-0005-0000-0000-0000349D0000}"/>
    <cellStyle name="Normal 9 4 3 2 2 2 3 2 2" xfId="40283" xr:uid="{00000000-0005-0000-0000-0000359D0000}"/>
    <cellStyle name="Normal 9 4 3 2 2 2 3 3" xfId="40284" xr:uid="{00000000-0005-0000-0000-0000369D0000}"/>
    <cellStyle name="Normal 9 4 3 2 2 2 4" xfId="40285" xr:uid="{00000000-0005-0000-0000-0000379D0000}"/>
    <cellStyle name="Normal 9 4 3 2 2 2 4 2" xfId="40286" xr:uid="{00000000-0005-0000-0000-0000389D0000}"/>
    <cellStyle name="Normal 9 4 3 2 2 2 5" xfId="40287" xr:uid="{00000000-0005-0000-0000-0000399D0000}"/>
    <cellStyle name="Normal 9 4 3 2 2 3" xfId="40288" xr:uid="{00000000-0005-0000-0000-00003A9D0000}"/>
    <cellStyle name="Normal 9 4 3 2 2 3 2" xfId="40289" xr:uid="{00000000-0005-0000-0000-00003B9D0000}"/>
    <cellStyle name="Normal 9 4 3 2 2 3 2 2" xfId="40290" xr:uid="{00000000-0005-0000-0000-00003C9D0000}"/>
    <cellStyle name="Normal 9 4 3 2 2 3 2 2 2" xfId="40291" xr:uid="{00000000-0005-0000-0000-00003D9D0000}"/>
    <cellStyle name="Normal 9 4 3 2 2 3 2 3" xfId="40292" xr:uid="{00000000-0005-0000-0000-00003E9D0000}"/>
    <cellStyle name="Normal 9 4 3 2 2 3 3" xfId="40293" xr:uid="{00000000-0005-0000-0000-00003F9D0000}"/>
    <cellStyle name="Normal 9 4 3 2 2 3 3 2" xfId="40294" xr:uid="{00000000-0005-0000-0000-0000409D0000}"/>
    <cellStyle name="Normal 9 4 3 2 2 3 4" xfId="40295" xr:uid="{00000000-0005-0000-0000-0000419D0000}"/>
    <cellStyle name="Normal 9 4 3 2 2 4" xfId="40296" xr:uid="{00000000-0005-0000-0000-0000429D0000}"/>
    <cellStyle name="Normal 9 4 3 2 2 4 2" xfId="40297" xr:uid="{00000000-0005-0000-0000-0000439D0000}"/>
    <cellStyle name="Normal 9 4 3 2 2 4 2 2" xfId="40298" xr:uid="{00000000-0005-0000-0000-0000449D0000}"/>
    <cellStyle name="Normal 9 4 3 2 2 4 3" xfId="40299" xr:uid="{00000000-0005-0000-0000-0000459D0000}"/>
    <cellStyle name="Normal 9 4 3 2 2 5" xfId="40300" xr:uid="{00000000-0005-0000-0000-0000469D0000}"/>
    <cellStyle name="Normal 9 4 3 2 2 5 2" xfId="40301" xr:uid="{00000000-0005-0000-0000-0000479D0000}"/>
    <cellStyle name="Normal 9 4 3 2 2 6" xfId="40302" xr:uid="{00000000-0005-0000-0000-0000489D0000}"/>
    <cellStyle name="Normal 9 4 3 2 3" xfId="40303" xr:uid="{00000000-0005-0000-0000-0000499D0000}"/>
    <cellStyle name="Normal 9 4 3 2 3 2" xfId="40304" xr:uid="{00000000-0005-0000-0000-00004A9D0000}"/>
    <cellStyle name="Normal 9 4 3 2 3 2 2" xfId="40305" xr:uid="{00000000-0005-0000-0000-00004B9D0000}"/>
    <cellStyle name="Normal 9 4 3 2 3 2 2 2" xfId="40306" xr:uid="{00000000-0005-0000-0000-00004C9D0000}"/>
    <cellStyle name="Normal 9 4 3 2 3 2 2 2 2" xfId="40307" xr:uid="{00000000-0005-0000-0000-00004D9D0000}"/>
    <cellStyle name="Normal 9 4 3 2 3 2 2 2 2 2" xfId="40308" xr:uid="{00000000-0005-0000-0000-00004E9D0000}"/>
    <cellStyle name="Normal 9 4 3 2 3 2 2 2 3" xfId="40309" xr:uid="{00000000-0005-0000-0000-00004F9D0000}"/>
    <cellStyle name="Normal 9 4 3 2 3 2 2 3" xfId="40310" xr:uid="{00000000-0005-0000-0000-0000509D0000}"/>
    <cellStyle name="Normal 9 4 3 2 3 2 2 3 2" xfId="40311" xr:uid="{00000000-0005-0000-0000-0000519D0000}"/>
    <cellStyle name="Normal 9 4 3 2 3 2 2 4" xfId="40312" xr:uid="{00000000-0005-0000-0000-0000529D0000}"/>
    <cellStyle name="Normal 9 4 3 2 3 2 3" xfId="40313" xr:uid="{00000000-0005-0000-0000-0000539D0000}"/>
    <cellStyle name="Normal 9 4 3 2 3 2 3 2" xfId="40314" xr:uid="{00000000-0005-0000-0000-0000549D0000}"/>
    <cellStyle name="Normal 9 4 3 2 3 2 3 2 2" xfId="40315" xr:uid="{00000000-0005-0000-0000-0000559D0000}"/>
    <cellStyle name="Normal 9 4 3 2 3 2 3 3" xfId="40316" xr:uid="{00000000-0005-0000-0000-0000569D0000}"/>
    <cellStyle name="Normal 9 4 3 2 3 2 4" xfId="40317" xr:uid="{00000000-0005-0000-0000-0000579D0000}"/>
    <cellStyle name="Normal 9 4 3 2 3 2 4 2" xfId="40318" xr:uid="{00000000-0005-0000-0000-0000589D0000}"/>
    <cellStyle name="Normal 9 4 3 2 3 2 5" xfId="40319" xr:uid="{00000000-0005-0000-0000-0000599D0000}"/>
    <cellStyle name="Normal 9 4 3 2 3 3" xfId="40320" xr:uid="{00000000-0005-0000-0000-00005A9D0000}"/>
    <cellStyle name="Normal 9 4 3 2 3 3 2" xfId="40321" xr:uid="{00000000-0005-0000-0000-00005B9D0000}"/>
    <cellStyle name="Normal 9 4 3 2 3 3 2 2" xfId="40322" xr:uid="{00000000-0005-0000-0000-00005C9D0000}"/>
    <cellStyle name="Normal 9 4 3 2 3 3 2 2 2" xfId="40323" xr:uid="{00000000-0005-0000-0000-00005D9D0000}"/>
    <cellStyle name="Normal 9 4 3 2 3 3 2 3" xfId="40324" xr:uid="{00000000-0005-0000-0000-00005E9D0000}"/>
    <cellStyle name="Normal 9 4 3 2 3 3 3" xfId="40325" xr:uid="{00000000-0005-0000-0000-00005F9D0000}"/>
    <cellStyle name="Normal 9 4 3 2 3 3 3 2" xfId="40326" xr:uid="{00000000-0005-0000-0000-0000609D0000}"/>
    <cellStyle name="Normal 9 4 3 2 3 3 4" xfId="40327" xr:uid="{00000000-0005-0000-0000-0000619D0000}"/>
    <cellStyle name="Normal 9 4 3 2 3 4" xfId="40328" xr:uid="{00000000-0005-0000-0000-0000629D0000}"/>
    <cellStyle name="Normal 9 4 3 2 3 4 2" xfId="40329" xr:uid="{00000000-0005-0000-0000-0000639D0000}"/>
    <cellStyle name="Normal 9 4 3 2 3 4 2 2" xfId="40330" xr:uid="{00000000-0005-0000-0000-0000649D0000}"/>
    <cellStyle name="Normal 9 4 3 2 3 4 3" xfId="40331" xr:uid="{00000000-0005-0000-0000-0000659D0000}"/>
    <cellStyle name="Normal 9 4 3 2 3 5" xfId="40332" xr:uid="{00000000-0005-0000-0000-0000669D0000}"/>
    <cellStyle name="Normal 9 4 3 2 3 5 2" xfId="40333" xr:uid="{00000000-0005-0000-0000-0000679D0000}"/>
    <cellStyle name="Normal 9 4 3 2 3 6" xfId="40334" xr:uid="{00000000-0005-0000-0000-0000689D0000}"/>
    <cellStyle name="Normal 9 4 3 2 4" xfId="40335" xr:uid="{00000000-0005-0000-0000-0000699D0000}"/>
    <cellStyle name="Normal 9 4 3 2 4 2" xfId="40336" xr:uid="{00000000-0005-0000-0000-00006A9D0000}"/>
    <cellStyle name="Normal 9 4 3 2 4 2 2" xfId="40337" xr:uid="{00000000-0005-0000-0000-00006B9D0000}"/>
    <cellStyle name="Normal 9 4 3 2 4 2 2 2" xfId="40338" xr:uid="{00000000-0005-0000-0000-00006C9D0000}"/>
    <cellStyle name="Normal 9 4 3 2 4 2 2 2 2" xfId="40339" xr:uid="{00000000-0005-0000-0000-00006D9D0000}"/>
    <cellStyle name="Normal 9 4 3 2 4 2 2 3" xfId="40340" xr:uid="{00000000-0005-0000-0000-00006E9D0000}"/>
    <cellStyle name="Normal 9 4 3 2 4 2 3" xfId="40341" xr:uid="{00000000-0005-0000-0000-00006F9D0000}"/>
    <cellStyle name="Normal 9 4 3 2 4 2 3 2" xfId="40342" xr:uid="{00000000-0005-0000-0000-0000709D0000}"/>
    <cellStyle name="Normal 9 4 3 2 4 2 4" xfId="40343" xr:uid="{00000000-0005-0000-0000-0000719D0000}"/>
    <cellStyle name="Normal 9 4 3 2 4 3" xfId="40344" xr:uid="{00000000-0005-0000-0000-0000729D0000}"/>
    <cellStyle name="Normal 9 4 3 2 4 3 2" xfId="40345" xr:uid="{00000000-0005-0000-0000-0000739D0000}"/>
    <cellStyle name="Normal 9 4 3 2 4 3 2 2" xfId="40346" xr:uid="{00000000-0005-0000-0000-0000749D0000}"/>
    <cellStyle name="Normal 9 4 3 2 4 3 3" xfId="40347" xr:uid="{00000000-0005-0000-0000-0000759D0000}"/>
    <cellStyle name="Normal 9 4 3 2 4 4" xfId="40348" xr:uid="{00000000-0005-0000-0000-0000769D0000}"/>
    <cellStyle name="Normal 9 4 3 2 4 4 2" xfId="40349" xr:uid="{00000000-0005-0000-0000-0000779D0000}"/>
    <cellStyle name="Normal 9 4 3 2 4 5" xfId="40350" xr:uid="{00000000-0005-0000-0000-0000789D0000}"/>
    <cellStyle name="Normal 9 4 3 2 5" xfId="40351" xr:uid="{00000000-0005-0000-0000-0000799D0000}"/>
    <cellStyle name="Normal 9 4 3 2 5 2" xfId="40352" xr:uid="{00000000-0005-0000-0000-00007A9D0000}"/>
    <cellStyle name="Normal 9 4 3 2 5 2 2" xfId="40353" xr:uid="{00000000-0005-0000-0000-00007B9D0000}"/>
    <cellStyle name="Normal 9 4 3 2 5 2 2 2" xfId="40354" xr:uid="{00000000-0005-0000-0000-00007C9D0000}"/>
    <cellStyle name="Normal 9 4 3 2 5 2 3" xfId="40355" xr:uid="{00000000-0005-0000-0000-00007D9D0000}"/>
    <cellStyle name="Normal 9 4 3 2 5 3" xfId="40356" xr:uid="{00000000-0005-0000-0000-00007E9D0000}"/>
    <cellStyle name="Normal 9 4 3 2 5 3 2" xfId="40357" xr:uid="{00000000-0005-0000-0000-00007F9D0000}"/>
    <cellStyle name="Normal 9 4 3 2 5 4" xfId="40358" xr:uid="{00000000-0005-0000-0000-0000809D0000}"/>
    <cellStyle name="Normal 9 4 3 2 6" xfId="40359" xr:uid="{00000000-0005-0000-0000-0000819D0000}"/>
    <cellStyle name="Normal 9 4 3 2 6 2" xfId="40360" xr:uid="{00000000-0005-0000-0000-0000829D0000}"/>
    <cellStyle name="Normal 9 4 3 2 6 2 2" xfId="40361" xr:uid="{00000000-0005-0000-0000-0000839D0000}"/>
    <cellStyle name="Normal 9 4 3 2 6 3" xfId="40362" xr:uid="{00000000-0005-0000-0000-0000849D0000}"/>
    <cellStyle name="Normal 9 4 3 2 7" xfId="40363" xr:uid="{00000000-0005-0000-0000-0000859D0000}"/>
    <cellStyle name="Normal 9 4 3 2 7 2" xfId="40364" xr:uid="{00000000-0005-0000-0000-0000869D0000}"/>
    <cellStyle name="Normal 9 4 3 2 8" xfId="40365" xr:uid="{00000000-0005-0000-0000-0000879D0000}"/>
    <cellStyle name="Normal 9 4 3 3" xfId="40366" xr:uid="{00000000-0005-0000-0000-0000889D0000}"/>
    <cellStyle name="Normal 9 4 3 3 2" xfId="40367" xr:uid="{00000000-0005-0000-0000-0000899D0000}"/>
    <cellStyle name="Normal 9 4 3 3 2 2" xfId="40368" xr:uid="{00000000-0005-0000-0000-00008A9D0000}"/>
    <cellStyle name="Normal 9 4 3 3 2 2 2" xfId="40369" xr:uid="{00000000-0005-0000-0000-00008B9D0000}"/>
    <cellStyle name="Normal 9 4 3 3 2 2 2 2" xfId="40370" xr:uid="{00000000-0005-0000-0000-00008C9D0000}"/>
    <cellStyle name="Normal 9 4 3 3 2 2 2 2 2" xfId="40371" xr:uid="{00000000-0005-0000-0000-00008D9D0000}"/>
    <cellStyle name="Normal 9 4 3 3 2 2 2 3" xfId="40372" xr:uid="{00000000-0005-0000-0000-00008E9D0000}"/>
    <cellStyle name="Normal 9 4 3 3 2 2 3" xfId="40373" xr:uid="{00000000-0005-0000-0000-00008F9D0000}"/>
    <cellStyle name="Normal 9 4 3 3 2 2 3 2" xfId="40374" xr:uid="{00000000-0005-0000-0000-0000909D0000}"/>
    <cellStyle name="Normal 9 4 3 3 2 2 4" xfId="40375" xr:uid="{00000000-0005-0000-0000-0000919D0000}"/>
    <cellStyle name="Normal 9 4 3 3 2 3" xfId="40376" xr:uid="{00000000-0005-0000-0000-0000929D0000}"/>
    <cellStyle name="Normal 9 4 3 3 2 3 2" xfId="40377" xr:uid="{00000000-0005-0000-0000-0000939D0000}"/>
    <cellStyle name="Normal 9 4 3 3 2 3 2 2" xfId="40378" xr:uid="{00000000-0005-0000-0000-0000949D0000}"/>
    <cellStyle name="Normal 9 4 3 3 2 3 3" xfId="40379" xr:uid="{00000000-0005-0000-0000-0000959D0000}"/>
    <cellStyle name="Normal 9 4 3 3 2 4" xfId="40380" xr:uid="{00000000-0005-0000-0000-0000969D0000}"/>
    <cellStyle name="Normal 9 4 3 3 2 4 2" xfId="40381" xr:uid="{00000000-0005-0000-0000-0000979D0000}"/>
    <cellStyle name="Normal 9 4 3 3 2 5" xfId="40382" xr:uid="{00000000-0005-0000-0000-0000989D0000}"/>
    <cellStyle name="Normal 9 4 3 3 3" xfId="40383" xr:uid="{00000000-0005-0000-0000-0000999D0000}"/>
    <cellStyle name="Normal 9 4 3 3 3 2" xfId="40384" xr:uid="{00000000-0005-0000-0000-00009A9D0000}"/>
    <cellStyle name="Normal 9 4 3 3 3 2 2" xfId="40385" xr:uid="{00000000-0005-0000-0000-00009B9D0000}"/>
    <cellStyle name="Normal 9 4 3 3 3 2 2 2" xfId="40386" xr:uid="{00000000-0005-0000-0000-00009C9D0000}"/>
    <cellStyle name="Normal 9 4 3 3 3 2 3" xfId="40387" xr:uid="{00000000-0005-0000-0000-00009D9D0000}"/>
    <cellStyle name="Normal 9 4 3 3 3 3" xfId="40388" xr:uid="{00000000-0005-0000-0000-00009E9D0000}"/>
    <cellStyle name="Normal 9 4 3 3 3 3 2" xfId="40389" xr:uid="{00000000-0005-0000-0000-00009F9D0000}"/>
    <cellStyle name="Normal 9 4 3 3 3 4" xfId="40390" xr:uid="{00000000-0005-0000-0000-0000A09D0000}"/>
    <cellStyle name="Normal 9 4 3 3 4" xfId="40391" xr:uid="{00000000-0005-0000-0000-0000A19D0000}"/>
    <cellStyle name="Normal 9 4 3 3 4 2" xfId="40392" xr:uid="{00000000-0005-0000-0000-0000A29D0000}"/>
    <cellStyle name="Normal 9 4 3 3 4 2 2" xfId="40393" xr:uid="{00000000-0005-0000-0000-0000A39D0000}"/>
    <cellStyle name="Normal 9 4 3 3 4 3" xfId="40394" xr:uid="{00000000-0005-0000-0000-0000A49D0000}"/>
    <cellStyle name="Normal 9 4 3 3 5" xfId="40395" xr:uid="{00000000-0005-0000-0000-0000A59D0000}"/>
    <cellStyle name="Normal 9 4 3 3 5 2" xfId="40396" xr:uid="{00000000-0005-0000-0000-0000A69D0000}"/>
    <cellStyle name="Normal 9 4 3 3 6" xfId="40397" xr:uid="{00000000-0005-0000-0000-0000A79D0000}"/>
    <cellStyle name="Normal 9 4 3 4" xfId="40398" xr:uid="{00000000-0005-0000-0000-0000A89D0000}"/>
    <cellStyle name="Normal 9 4 3 4 2" xfId="40399" xr:uid="{00000000-0005-0000-0000-0000A99D0000}"/>
    <cellStyle name="Normal 9 4 3 4 2 2" xfId="40400" xr:uid="{00000000-0005-0000-0000-0000AA9D0000}"/>
    <cellStyle name="Normal 9 4 3 4 2 2 2" xfId="40401" xr:uid="{00000000-0005-0000-0000-0000AB9D0000}"/>
    <cellStyle name="Normal 9 4 3 4 2 2 2 2" xfId="40402" xr:uid="{00000000-0005-0000-0000-0000AC9D0000}"/>
    <cellStyle name="Normal 9 4 3 4 2 2 2 2 2" xfId="40403" xr:uid="{00000000-0005-0000-0000-0000AD9D0000}"/>
    <cellStyle name="Normal 9 4 3 4 2 2 2 3" xfId="40404" xr:uid="{00000000-0005-0000-0000-0000AE9D0000}"/>
    <cellStyle name="Normal 9 4 3 4 2 2 3" xfId="40405" xr:uid="{00000000-0005-0000-0000-0000AF9D0000}"/>
    <cellStyle name="Normal 9 4 3 4 2 2 3 2" xfId="40406" xr:uid="{00000000-0005-0000-0000-0000B09D0000}"/>
    <cellStyle name="Normal 9 4 3 4 2 2 4" xfId="40407" xr:uid="{00000000-0005-0000-0000-0000B19D0000}"/>
    <cellStyle name="Normal 9 4 3 4 2 3" xfId="40408" xr:uid="{00000000-0005-0000-0000-0000B29D0000}"/>
    <cellStyle name="Normal 9 4 3 4 2 3 2" xfId="40409" xr:uid="{00000000-0005-0000-0000-0000B39D0000}"/>
    <cellStyle name="Normal 9 4 3 4 2 3 2 2" xfId="40410" xr:uid="{00000000-0005-0000-0000-0000B49D0000}"/>
    <cellStyle name="Normal 9 4 3 4 2 3 3" xfId="40411" xr:uid="{00000000-0005-0000-0000-0000B59D0000}"/>
    <cellStyle name="Normal 9 4 3 4 2 4" xfId="40412" xr:uid="{00000000-0005-0000-0000-0000B69D0000}"/>
    <cellStyle name="Normal 9 4 3 4 2 4 2" xfId="40413" xr:uid="{00000000-0005-0000-0000-0000B79D0000}"/>
    <cellStyle name="Normal 9 4 3 4 2 5" xfId="40414" xr:uid="{00000000-0005-0000-0000-0000B89D0000}"/>
    <cellStyle name="Normal 9 4 3 4 3" xfId="40415" xr:uid="{00000000-0005-0000-0000-0000B99D0000}"/>
    <cellStyle name="Normal 9 4 3 4 3 2" xfId="40416" xr:uid="{00000000-0005-0000-0000-0000BA9D0000}"/>
    <cellStyle name="Normal 9 4 3 4 3 2 2" xfId="40417" xr:uid="{00000000-0005-0000-0000-0000BB9D0000}"/>
    <cellStyle name="Normal 9 4 3 4 3 2 2 2" xfId="40418" xr:uid="{00000000-0005-0000-0000-0000BC9D0000}"/>
    <cellStyle name="Normal 9 4 3 4 3 2 3" xfId="40419" xr:uid="{00000000-0005-0000-0000-0000BD9D0000}"/>
    <cellStyle name="Normal 9 4 3 4 3 3" xfId="40420" xr:uid="{00000000-0005-0000-0000-0000BE9D0000}"/>
    <cellStyle name="Normal 9 4 3 4 3 3 2" xfId="40421" xr:uid="{00000000-0005-0000-0000-0000BF9D0000}"/>
    <cellStyle name="Normal 9 4 3 4 3 4" xfId="40422" xr:uid="{00000000-0005-0000-0000-0000C09D0000}"/>
    <cellStyle name="Normal 9 4 3 4 4" xfId="40423" xr:uid="{00000000-0005-0000-0000-0000C19D0000}"/>
    <cellStyle name="Normal 9 4 3 4 4 2" xfId="40424" xr:uid="{00000000-0005-0000-0000-0000C29D0000}"/>
    <cellStyle name="Normal 9 4 3 4 4 2 2" xfId="40425" xr:uid="{00000000-0005-0000-0000-0000C39D0000}"/>
    <cellStyle name="Normal 9 4 3 4 4 3" xfId="40426" xr:uid="{00000000-0005-0000-0000-0000C49D0000}"/>
    <cellStyle name="Normal 9 4 3 4 5" xfId="40427" xr:uid="{00000000-0005-0000-0000-0000C59D0000}"/>
    <cellStyle name="Normal 9 4 3 4 5 2" xfId="40428" xr:uid="{00000000-0005-0000-0000-0000C69D0000}"/>
    <cellStyle name="Normal 9 4 3 4 6" xfId="40429" xr:uid="{00000000-0005-0000-0000-0000C79D0000}"/>
    <cellStyle name="Normal 9 4 3 5" xfId="40430" xr:uid="{00000000-0005-0000-0000-0000C89D0000}"/>
    <cellStyle name="Normal 9 4 3 5 2" xfId="40431" xr:uid="{00000000-0005-0000-0000-0000C99D0000}"/>
    <cellStyle name="Normal 9 4 3 5 2 2" xfId="40432" xr:uid="{00000000-0005-0000-0000-0000CA9D0000}"/>
    <cellStyle name="Normal 9 4 3 5 2 2 2" xfId="40433" xr:uid="{00000000-0005-0000-0000-0000CB9D0000}"/>
    <cellStyle name="Normal 9 4 3 5 2 2 2 2" xfId="40434" xr:uid="{00000000-0005-0000-0000-0000CC9D0000}"/>
    <cellStyle name="Normal 9 4 3 5 2 2 3" xfId="40435" xr:uid="{00000000-0005-0000-0000-0000CD9D0000}"/>
    <cellStyle name="Normal 9 4 3 5 2 3" xfId="40436" xr:uid="{00000000-0005-0000-0000-0000CE9D0000}"/>
    <cellStyle name="Normal 9 4 3 5 2 3 2" xfId="40437" xr:uid="{00000000-0005-0000-0000-0000CF9D0000}"/>
    <cellStyle name="Normal 9 4 3 5 2 4" xfId="40438" xr:uid="{00000000-0005-0000-0000-0000D09D0000}"/>
    <cellStyle name="Normal 9 4 3 5 3" xfId="40439" xr:uid="{00000000-0005-0000-0000-0000D19D0000}"/>
    <cellStyle name="Normal 9 4 3 5 3 2" xfId="40440" xr:uid="{00000000-0005-0000-0000-0000D29D0000}"/>
    <cellStyle name="Normal 9 4 3 5 3 2 2" xfId="40441" xr:uid="{00000000-0005-0000-0000-0000D39D0000}"/>
    <cellStyle name="Normal 9 4 3 5 3 3" xfId="40442" xr:uid="{00000000-0005-0000-0000-0000D49D0000}"/>
    <cellStyle name="Normal 9 4 3 5 4" xfId="40443" xr:uid="{00000000-0005-0000-0000-0000D59D0000}"/>
    <cellStyle name="Normal 9 4 3 5 4 2" xfId="40444" xr:uid="{00000000-0005-0000-0000-0000D69D0000}"/>
    <cellStyle name="Normal 9 4 3 5 5" xfId="40445" xr:uid="{00000000-0005-0000-0000-0000D79D0000}"/>
    <cellStyle name="Normal 9 4 3 6" xfId="40446" xr:uid="{00000000-0005-0000-0000-0000D89D0000}"/>
    <cellStyle name="Normal 9 4 3 6 2" xfId="40447" xr:uid="{00000000-0005-0000-0000-0000D99D0000}"/>
    <cellStyle name="Normal 9 4 3 6 2 2" xfId="40448" xr:uid="{00000000-0005-0000-0000-0000DA9D0000}"/>
    <cellStyle name="Normal 9 4 3 6 2 2 2" xfId="40449" xr:uid="{00000000-0005-0000-0000-0000DB9D0000}"/>
    <cellStyle name="Normal 9 4 3 6 2 3" xfId="40450" xr:uid="{00000000-0005-0000-0000-0000DC9D0000}"/>
    <cellStyle name="Normal 9 4 3 6 3" xfId="40451" xr:uid="{00000000-0005-0000-0000-0000DD9D0000}"/>
    <cellStyle name="Normal 9 4 3 6 3 2" xfId="40452" xr:uid="{00000000-0005-0000-0000-0000DE9D0000}"/>
    <cellStyle name="Normal 9 4 3 6 4" xfId="40453" xr:uid="{00000000-0005-0000-0000-0000DF9D0000}"/>
    <cellStyle name="Normal 9 4 3 7" xfId="40454" xr:uid="{00000000-0005-0000-0000-0000E09D0000}"/>
    <cellStyle name="Normal 9 4 3 7 2" xfId="40455" xr:uid="{00000000-0005-0000-0000-0000E19D0000}"/>
    <cellStyle name="Normal 9 4 3 7 2 2" xfId="40456" xr:uid="{00000000-0005-0000-0000-0000E29D0000}"/>
    <cellStyle name="Normal 9 4 3 7 3" xfId="40457" xr:uid="{00000000-0005-0000-0000-0000E39D0000}"/>
    <cellStyle name="Normal 9 4 3 8" xfId="40458" xr:uid="{00000000-0005-0000-0000-0000E49D0000}"/>
    <cellStyle name="Normal 9 4 3 8 2" xfId="40459" xr:uid="{00000000-0005-0000-0000-0000E59D0000}"/>
    <cellStyle name="Normal 9 4 3 9" xfId="40460" xr:uid="{00000000-0005-0000-0000-0000E69D0000}"/>
    <cellStyle name="Normal 9 4 4" xfId="40461" xr:uid="{00000000-0005-0000-0000-0000E79D0000}"/>
    <cellStyle name="Normal 9 4 4 2" xfId="40462" xr:uid="{00000000-0005-0000-0000-0000E89D0000}"/>
    <cellStyle name="Normal 9 4 4 2 2" xfId="40463" xr:uid="{00000000-0005-0000-0000-0000E99D0000}"/>
    <cellStyle name="Normal 9 4 4 2 2 2" xfId="40464" xr:uid="{00000000-0005-0000-0000-0000EA9D0000}"/>
    <cellStyle name="Normal 9 4 4 2 2 2 2" xfId="40465" xr:uid="{00000000-0005-0000-0000-0000EB9D0000}"/>
    <cellStyle name="Normal 9 4 4 2 2 2 2 2" xfId="40466" xr:uid="{00000000-0005-0000-0000-0000EC9D0000}"/>
    <cellStyle name="Normal 9 4 4 2 2 2 2 2 2" xfId="40467" xr:uid="{00000000-0005-0000-0000-0000ED9D0000}"/>
    <cellStyle name="Normal 9 4 4 2 2 2 2 3" xfId="40468" xr:uid="{00000000-0005-0000-0000-0000EE9D0000}"/>
    <cellStyle name="Normal 9 4 4 2 2 2 3" xfId="40469" xr:uid="{00000000-0005-0000-0000-0000EF9D0000}"/>
    <cellStyle name="Normal 9 4 4 2 2 2 3 2" xfId="40470" xr:uid="{00000000-0005-0000-0000-0000F09D0000}"/>
    <cellStyle name="Normal 9 4 4 2 2 2 4" xfId="40471" xr:uid="{00000000-0005-0000-0000-0000F19D0000}"/>
    <cellStyle name="Normal 9 4 4 2 2 3" xfId="40472" xr:uid="{00000000-0005-0000-0000-0000F29D0000}"/>
    <cellStyle name="Normal 9 4 4 2 2 3 2" xfId="40473" xr:uid="{00000000-0005-0000-0000-0000F39D0000}"/>
    <cellStyle name="Normal 9 4 4 2 2 3 2 2" xfId="40474" xr:uid="{00000000-0005-0000-0000-0000F49D0000}"/>
    <cellStyle name="Normal 9 4 4 2 2 3 3" xfId="40475" xr:uid="{00000000-0005-0000-0000-0000F59D0000}"/>
    <cellStyle name="Normal 9 4 4 2 2 4" xfId="40476" xr:uid="{00000000-0005-0000-0000-0000F69D0000}"/>
    <cellStyle name="Normal 9 4 4 2 2 4 2" xfId="40477" xr:uid="{00000000-0005-0000-0000-0000F79D0000}"/>
    <cellStyle name="Normal 9 4 4 2 2 5" xfId="40478" xr:uid="{00000000-0005-0000-0000-0000F89D0000}"/>
    <cellStyle name="Normal 9 4 4 2 3" xfId="40479" xr:uid="{00000000-0005-0000-0000-0000F99D0000}"/>
    <cellStyle name="Normal 9 4 4 2 3 2" xfId="40480" xr:uid="{00000000-0005-0000-0000-0000FA9D0000}"/>
    <cellStyle name="Normal 9 4 4 2 3 2 2" xfId="40481" xr:uid="{00000000-0005-0000-0000-0000FB9D0000}"/>
    <cellStyle name="Normal 9 4 4 2 3 2 2 2" xfId="40482" xr:uid="{00000000-0005-0000-0000-0000FC9D0000}"/>
    <cellStyle name="Normal 9 4 4 2 3 2 3" xfId="40483" xr:uid="{00000000-0005-0000-0000-0000FD9D0000}"/>
    <cellStyle name="Normal 9 4 4 2 3 3" xfId="40484" xr:uid="{00000000-0005-0000-0000-0000FE9D0000}"/>
    <cellStyle name="Normal 9 4 4 2 3 3 2" xfId="40485" xr:uid="{00000000-0005-0000-0000-0000FF9D0000}"/>
    <cellStyle name="Normal 9 4 4 2 3 4" xfId="40486" xr:uid="{00000000-0005-0000-0000-0000009E0000}"/>
    <cellStyle name="Normal 9 4 4 2 4" xfId="40487" xr:uid="{00000000-0005-0000-0000-0000019E0000}"/>
    <cellStyle name="Normal 9 4 4 2 4 2" xfId="40488" xr:uid="{00000000-0005-0000-0000-0000029E0000}"/>
    <cellStyle name="Normal 9 4 4 2 4 2 2" xfId="40489" xr:uid="{00000000-0005-0000-0000-0000039E0000}"/>
    <cellStyle name="Normal 9 4 4 2 4 3" xfId="40490" xr:uid="{00000000-0005-0000-0000-0000049E0000}"/>
    <cellStyle name="Normal 9 4 4 2 5" xfId="40491" xr:uid="{00000000-0005-0000-0000-0000059E0000}"/>
    <cellStyle name="Normal 9 4 4 2 5 2" xfId="40492" xr:uid="{00000000-0005-0000-0000-0000069E0000}"/>
    <cellStyle name="Normal 9 4 4 2 6" xfId="40493" xr:uid="{00000000-0005-0000-0000-0000079E0000}"/>
    <cellStyle name="Normal 9 4 4 3" xfId="40494" xr:uid="{00000000-0005-0000-0000-0000089E0000}"/>
    <cellStyle name="Normal 9 4 4 3 2" xfId="40495" xr:uid="{00000000-0005-0000-0000-0000099E0000}"/>
    <cellStyle name="Normal 9 4 4 3 2 2" xfId="40496" xr:uid="{00000000-0005-0000-0000-00000A9E0000}"/>
    <cellStyle name="Normal 9 4 4 3 2 2 2" xfId="40497" xr:uid="{00000000-0005-0000-0000-00000B9E0000}"/>
    <cellStyle name="Normal 9 4 4 3 2 2 2 2" xfId="40498" xr:uid="{00000000-0005-0000-0000-00000C9E0000}"/>
    <cellStyle name="Normal 9 4 4 3 2 2 2 2 2" xfId="40499" xr:uid="{00000000-0005-0000-0000-00000D9E0000}"/>
    <cellStyle name="Normal 9 4 4 3 2 2 2 3" xfId="40500" xr:uid="{00000000-0005-0000-0000-00000E9E0000}"/>
    <cellStyle name="Normal 9 4 4 3 2 2 3" xfId="40501" xr:uid="{00000000-0005-0000-0000-00000F9E0000}"/>
    <cellStyle name="Normal 9 4 4 3 2 2 3 2" xfId="40502" xr:uid="{00000000-0005-0000-0000-0000109E0000}"/>
    <cellStyle name="Normal 9 4 4 3 2 2 4" xfId="40503" xr:uid="{00000000-0005-0000-0000-0000119E0000}"/>
    <cellStyle name="Normal 9 4 4 3 2 3" xfId="40504" xr:uid="{00000000-0005-0000-0000-0000129E0000}"/>
    <cellStyle name="Normal 9 4 4 3 2 3 2" xfId="40505" xr:uid="{00000000-0005-0000-0000-0000139E0000}"/>
    <cellStyle name="Normal 9 4 4 3 2 3 2 2" xfId="40506" xr:uid="{00000000-0005-0000-0000-0000149E0000}"/>
    <cellStyle name="Normal 9 4 4 3 2 3 3" xfId="40507" xr:uid="{00000000-0005-0000-0000-0000159E0000}"/>
    <cellStyle name="Normal 9 4 4 3 2 4" xfId="40508" xr:uid="{00000000-0005-0000-0000-0000169E0000}"/>
    <cellStyle name="Normal 9 4 4 3 2 4 2" xfId="40509" xr:uid="{00000000-0005-0000-0000-0000179E0000}"/>
    <cellStyle name="Normal 9 4 4 3 2 5" xfId="40510" xr:uid="{00000000-0005-0000-0000-0000189E0000}"/>
    <cellStyle name="Normal 9 4 4 3 3" xfId="40511" xr:uid="{00000000-0005-0000-0000-0000199E0000}"/>
    <cellStyle name="Normal 9 4 4 3 3 2" xfId="40512" xr:uid="{00000000-0005-0000-0000-00001A9E0000}"/>
    <cellStyle name="Normal 9 4 4 3 3 2 2" xfId="40513" xr:uid="{00000000-0005-0000-0000-00001B9E0000}"/>
    <cellStyle name="Normal 9 4 4 3 3 2 2 2" xfId="40514" xr:uid="{00000000-0005-0000-0000-00001C9E0000}"/>
    <cellStyle name="Normal 9 4 4 3 3 2 3" xfId="40515" xr:uid="{00000000-0005-0000-0000-00001D9E0000}"/>
    <cellStyle name="Normal 9 4 4 3 3 3" xfId="40516" xr:uid="{00000000-0005-0000-0000-00001E9E0000}"/>
    <cellStyle name="Normal 9 4 4 3 3 3 2" xfId="40517" xr:uid="{00000000-0005-0000-0000-00001F9E0000}"/>
    <cellStyle name="Normal 9 4 4 3 3 4" xfId="40518" xr:uid="{00000000-0005-0000-0000-0000209E0000}"/>
    <cellStyle name="Normal 9 4 4 3 4" xfId="40519" xr:uid="{00000000-0005-0000-0000-0000219E0000}"/>
    <cellStyle name="Normal 9 4 4 3 4 2" xfId="40520" xr:uid="{00000000-0005-0000-0000-0000229E0000}"/>
    <cellStyle name="Normal 9 4 4 3 4 2 2" xfId="40521" xr:uid="{00000000-0005-0000-0000-0000239E0000}"/>
    <cellStyle name="Normal 9 4 4 3 4 3" xfId="40522" xr:uid="{00000000-0005-0000-0000-0000249E0000}"/>
    <cellStyle name="Normal 9 4 4 3 5" xfId="40523" xr:uid="{00000000-0005-0000-0000-0000259E0000}"/>
    <cellStyle name="Normal 9 4 4 3 5 2" xfId="40524" xr:uid="{00000000-0005-0000-0000-0000269E0000}"/>
    <cellStyle name="Normal 9 4 4 3 6" xfId="40525" xr:uid="{00000000-0005-0000-0000-0000279E0000}"/>
    <cellStyle name="Normal 9 4 4 4" xfId="40526" xr:uid="{00000000-0005-0000-0000-0000289E0000}"/>
    <cellStyle name="Normal 9 4 4 4 2" xfId="40527" xr:uid="{00000000-0005-0000-0000-0000299E0000}"/>
    <cellStyle name="Normal 9 4 4 4 2 2" xfId="40528" xr:uid="{00000000-0005-0000-0000-00002A9E0000}"/>
    <cellStyle name="Normal 9 4 4 4 2 2 2" xfId="40529" xr:uid="{00000000-0005-0000-0000-00002B9E0000}"/>
    <cellStyle name="Normal 9 4 4 4 2 2 2 2" xfId="40530" xr:uid="{00000000-0005-0000-0000-00002C9E0000}"/>
    <cellStyle name="Normal 9 4 4 4 2 2 3" xfId="40531" xr:uid="{00000000-0005-0000-0000-00002D9E0000}"/>
    <cellStyle name="Normal 9 4 4 4 2 3" xfId="40532" xr:uid="{00000000-0005-0000-0000-00002E9E0000}"/>
    <cellStyle name="Normal 9 4 4 4 2 3 2" xfId="40533" xr:uid="{00000000-0005-0000-0000-00002F9E0000}"/>
    <cellStyle name="Normal 9 4 4 4 2 4" xfId="40534" xr:uid="{00000000-0005-0000-0000-0000309E0000}"/>
    <cellStyle name="Normal 9 4 4 4 3" xfId="40535" xr:uid="{00000000-0005-0000-0000-0000319E0000}"/>
    <cellStyle name="Normal 9 4 4 4 3 2" xfId="40536" xr:uid="{00000000-0005-0000-0000-0000329E0000}"/>
    <cellStyle name="Normal 9 4 4 4 3 2 2" xfId="40537" xr:uid="{00000000-0005-0000-0000-0000339E0000}"/>
    <cellStyle name="Normal 9 4 4 4 3 3" xfId="40538" xr:uid="{00000000-0005-0000-0000-0000349E0000}"/>
    <cellStyle name="Normal 9 4 4 4 4" xfId="40539" xr:uid="{00000000-0005-0000-0000-0000359E0000}"/>
    <cellStyle name="Normal 9 4 4 4 4 2" xfId="40540" xr:uid="{00000000-0005-0000-0000-0000369E0000}"/>
    <cellStyle name="Normal 9 4 4 4 5" xfId="40541" xr:uid="{00000000-0005-0000-0000-0000379E0000}"/>
    <cellStyle name="Normal 9 4 4 5" xfId="40542" xr:uid="{00000000-0005-0000-0000-0000389E0000}"/>
    <cellStyle name="Normal 9 4 4 5 2" xfId="40543" xr:uid="{00000000-0005-0000-0000-0000399E0000}"/>
    <cellStyle name="Normal 9 4 4 5 2 2" xfId="40544" xr:uid="{00000000-0005-0000-0000-00003A9E0000}"/>
    <cellStyle name="Normal 9 4 4 5 2 2 2" xfId="40545" xr:uid="{00000000-0005-0000-0000-00003B9E0000}"/>
    <cellStyle name="Normal 9 4 4 5 2 3" xfId="40546" xr:uid="{00000000-0005-0000-0000-00003C9E0000}"/>
    <cellStyle name="Normal 9 4 4 5 3" xfId="40547" xr:uid="{00000000-0005-0000-0000-00003D9E0000}"/>
    <cellStyle name="Normal 9 4 4 5 3 2" xfId="40548" xr:uid="{00000000-0005-0000-0000-00003E9E0000}"/>
    <cellStyle name="Normal 9 4 4 5 4" xfId="40549" xr:uid="{00000000-0005-0000-0000-00003F9E0000}"/>
    <cellStyle name="Normal 9 4 4 6" xfId="40550" xr:uid="{00000000-0005-0000-0000-0000409E0000}"/>
    <cellStyle name="Normal 9 4 4 6 2" xfId="40551" xr:uid="{00000000-0005-0000-0000-0000419E0000}"/>
    <cellStyle name="Normal 9 4 4 6 2 2" xfId="40552" xr:uid="{00000000-0005-0000-0000-0000429E0000}"/>
    <cellStyle name="Normal 9 4 4 6 3" xfId="40553" xr:uid="{00000000-0005-0000-0000-0000439E0000}"/>
    <cellStyle name="Normal 9 4 4 7" xfId="40554" xr:uid="{00000000-0005-0000-0000-0000449E0000}"/>
    <cellStyle name="Normal 9 4 4 7 2" xfId="40555" xr:uid="{00000000-0005-0000-0000-0000459E0000}"/>
    <cellStyle name="Normal 9 4 4 8" xfId="40556" xr:uid="{00000000-0005-0000-0000-0000469E0000}"/>
    <cellStyle name="Normal 9 4 5" xfId="40557" xr:uid="{00000000-0005-0000-0000-0000479E0000}"/>
    <cellStyle name="Normal 9 4 5 2" xfId="40558" xr:uid="{00000000-0005-0000-0000-0000489E0000}"/>
    <cellStyle name="Normal 9 4 5 2 2" xfId="40559" xr:uid="{00000000-0005-0000-0000-0000499E0000}"/>
    <cellStyle name="Normal 9 4 5 2 2 2" xfId="40560" xr:uid="{00000000-0005-0000-0000-00004A9E0000}"/>
    <cellStyle name="Normal 9 4 5 2 2 2 2" xfId="40561" xr:uid="{00000000-0005-0000-0000-00004B9E0000}"/>
    <cellStyle name="Normal 9 4 5 2 2 2 2 2" xfId="40562" xr:uid="{00000000-0005-0000-0000-00004C9E0000}"/>
    <cellStyle name="Normal 9 4 5 2 2 2 3" xfId="40563" xr:uid="{00000000-0005-0000-0000-00004D9E0000}"/>
    <cellStyle name="Normal 9 4 5 2 2 3" xfId="40564" xr:uid="{00000000-0005-0000-0000-00004E9E0000}"/>
    <cellStyle name="Normal 9 4 5 2 2 3 2" xfId="40565" xr:uid="{00000000-0005-0000-0000-00004F9E0000}"/>
    <cellStyle name="Normal 9 4 5 2 2 4" xfId="40566" xr:uid="{00000000-0005-0000-0000-0000509E0000}"/>
    <cellStyle name="Normal 9 4 5 2 3" xfId="40567" xr:uid="{00000000-0005-0000-0000-0000519E0000}"/>
    <cellStyle name="Normal 9 4 5 2 3 2" xfId="40568" xr:uid="{00000000-0005-0000-0000-0000529E0000}"/>
    <cellStyle name="Normal 9 4 5 2 3 2 2" xfId="40569" xr:uid="{00000000-0005-0000-0000-0000539E0000}"/>
    <cellStyle name="Normal 9 4 5 2 3 3" xfId="40570" xr:uid="{00000000-0005-0000-0000-0000549E0000}"/>
    <cellStyle name="Normal 9 4 5 2 4" xfId="40571" xr:uid="{00000000-0005-0000-0000-0000559E0000}"/>
    <cellStyle name="Normal 9 4 5 2 4 2" xfId="40572" xr:uid="{00000000-0005-0000-0000-0000569E0000}"/>
    <cellStyle name="Normal 9 4 5 2 5" xfId="40573" xr:uid="{00000000-0005-0000-0000-0000579E0000}"/>
    <cellStyle name="Normal 9 4 5 3" xfId="40574" xr:uid="{00000000-0005-0000-0000-0000589E0000}"/>
    <cellStyle name="Normal 9 4 5 3 2" xfId="40575" xr:uid="{00000000-0005-0000-0000-0000599E0000}"/>
    <cellStyle name="Normal 9 4 5 3 2 2" xfId="40576" xr:uid="{00000000-0005-0000-0000-00005A9E0000}"/>
    <cellStyle name="Normal 9 4 5 3 2 2 2" xfId="40577" xr:uid="{00000000-0005-0000-0000-00005B9E0000}"/>
    <cellStyle name="Normal 9 4 5 3 2 3" xfId="40578" xr:uid="{00000000-0005-0000-0000-00005C9E0000}"/>
    <cellStyle name="Normal 9 4 5 3 3" xfId="40579" xr:uid="{00000000-0005-0000-0000-00005D9E0000}"/>
    <cellStyle name="Normal 9 4 5 3 3 2" xfId="40580" xr:uid="{00000000-0005-0000-0000-00005E9E0000}"/>
    <cellStyle name="Normal 9 4 5 3 4" xfId="40581" xr:uid="{00000000-0005-0000-0000-00005F9E0000}"/>
    <cellStyle name="Normal 9 4 5 4" xfId="40582" xr:uid="{00000000-0005-0000-0000-0000609E0000}"/>
    <cellStyle name="Normal 9 4 5 4 2" xfId="40583" xr:uid="{00000000-0005-0000-0000-0000619E0000}"/>
    <cellStyle name="Normal 9 4 5 4 2 2" xfId="40584" xr:uid="{00000000-0005-0000-0000-0000629E0000}"/>
    <cellStyle name="Normal 9 4 5 4 3" xfId="40585" xr:uid="{00000000-0005-0000-0000-0000639E0000}"/>
    <cellStyle name="Normal 9 4 5 5" xfId="40586" xr:uid="{00000000-0005-0000-0000-0000649E0000}"/>
    <cellStyle name="Normal 9 4 5 5 2" xfId="40587" xr:uid="{00000000-0005-0000-0000-0000659E0000}"/>
    <cellStyle name="Normal 9 4 5 6" xfId="40588" xr:uid="{00000000-0005-0000-0000-0000669E0000}"/>
    <cellStyle name="Normal 9 4 6" xfId="40589" xr:uid="{00000000-0005-0000-0000-0000679E0000}"/>
    <cellStyle name="Normal 9 4 6 2" xfId="40590" xr:uid="{00000000-0005-0000-0000-0000689E0000}"/>
    <cellStyle name="Normal 9 4 6 2 2" xfId="40591" xr:uid="{00000000-0005-0000-0000-0000699E0000}"/>
    <cellStyle name="Normal 9 4 6 2 2 2" xfId="40592" xr:uid="{00000000-0005-0000-0000-00006A9E0000}"/>
    <cellStyle name="Normal 9 4 6 2 2 2 2" xfId="40593" xr:uid="{00000000-0005-0000-0000-00006B9E0000}"/>
    <cellStyle name="Normal 9 4 6 2 2 2 2 2" xfId="40594" xr:uid="{00000000-0005-0000-0000-00006C9E0000}"/>
    <cellStyle name="Normal 9 4 6 2 2 2 3" xfId="40595" xr:uid="{00000000-0005-0000-0000-00006D9E0000}"/>
    <cellStyle name="Normal 9 4 6 2 2 3" xfId="40596" xr:uid="{00000000-0005-0000-0000-00006E9E0000}"/>
    <cellStyle name="Normal 9 4 6 2 2 3 2" xfId="40597" xr:uid="{00000000-0005-0000-0000-00006F9E0000}"/>
    <cellStyle name="Normal 9 4 6 2 2 4" xfId="40598" xr:uid="{00000000-0005-0000-0000-0000709E0000}"/>
    <cellStyle name="Normal 9 4 6 2 3" xfId="40599" xr:uid="{00000000-0005-0000-0000-0000719E0000}"/>
    <cellStyle name="Normal 9 4 6 2 3 2" xfId="40600" xr:uid="{00000000-0005-0000-0000-0000729E0000}"/>
    <cellStyle name="Normal 9 4 6 2 3 2 2" xfId="40601" xr:uid="{00000000-0005-0000-0000-0000739E0000}"/>
    <cellStyle name="Normal 9 4 6 2 3 3" xfId="40602" xr:uid="{00000000-0005-0000-0000-0000749E0000}"/>
    <cellStyle name="Normal 9 4 6 2 4" xfId="40603" xr:uid="{00000000-0005-0000-0000-0000759E0000}"/>
    <cellStyle name="Normal 9 4 6 2 4 2" xfId="40604" xr:uid="{00000000-0005-0000-0000-0000769E0000}"/>
    <cellStyle name="Normal 9 4 6 2 5" xfId="40605" xr:uid="{00000000-0005-0000-0000-0000779E0000}"/>
    <cellStyle name="Normal 9 4 6 3" xfId="40606" xr:uid="{00000000-0005-0000-0000-0000789E0000}"/>
    <cellStyle name="Normal 9 4 6 3 2" xfId="40607" xr:uid="{00000000-0005-0000-0000-0000799E0000}"/>
    <cellStyle name="Normal 9 4 6 3 2 2" xfId="40608" xr:uid="{00000000-0005-0000-0000-00007A9E0000}"/>
    <cellStyle name="Normal 9 4 6 3 2 2 2" xfId="40609" xr:uid="{00000000-0005-0000-0000-00007B9E0000}"/>
    <cellStyle name="Normal 9 4 6 3 2 3" xfId="40610" xr:uid="{00000000-0005-0000-0000-00007C9E0000}"/>
    <cellStyle name="Normal 9 4 6 3 3" xfId="40611" xr:uid="{00000000-0005-0000-0000-00007D9E0000}"/>
    <cellStyle name="Normal 9 4 6 3 3 2" xfId="40612" xr:uid="{00000000-0005-0000-0000-00007E9E0000}"/>
    <cellStyle name="Normal 9 4 6 3 4" xfId="40613" xr:uid="{00000000-0005-0000-0000-00007F9E0000}"/>
    <cellStyle name="Normal 9 4 6 4" xfId="40614" xr:uid="{00000000-0005-0000-0000-0000809E0000}"/>
    <cellStyle name="Normal 9 4 6 4 2" xfId="40615" xr:uid="{00000000-0005-0000-0000-0000819E0000}"/>
    <cellStyle name="Normal 9 4 6 4 2 2" xfId="40616" xr:uid="{00000000-0005-0000-0000-0000829E0000}"/>
    <cellStyle name="Normal 9 4 6 4 3" xfId="40617" xr:uid="{00000000-0005-0000-0000-0000839E0000}"/>
    <cellStyle name="Normal 9 4 6 5" xfId="40618" xr:uid="{00000000-0005-0000-0000-0000849E0000}"/>
    <cellStyle name="Normal 9 4 6 5 2" xfId="40619" xr:uid="{00000000-0005-0000-0000-0000859E0000}"/>
    <cellStyle name="Normal 9 4 6 6" xfId="40620" xr:uid="{00000000-0005-0000-0000-0000869E0000}"/>
    <cellStyle name="Normal 9 4 7" xfId="40621" xr:uid="{00000000-0005-0000-0000-0000879E0000}"/>
    <cellStyle name="Normal 9 4 7 2" xfId="40622" xr:uid="{00000000-0005-0000-0000-0000889E0000}"/>
    <cellStyle name="Normal 9 4 7 2 2" xfId="40623" xr:uid="{00000000-0005-0000-0000-0000899E0000}"/>
    <cellStyle name="Normal 9 4 7 2 2 2" xfId="40624" xr:uid="{00000000-0005-0000-0000-00008A9E0000}"/>
    <cellStyle name="Normal 9 4 7 2 2 2 2" xfId="40625" xr:uid="{00000000-0005-0000-0000-00008B9E0000}"/>
    <cellStyle name="Normal 9 4 7 2 2 3" xfId="40626" xr:uid="{00000000-0005-0000-0000-00008C9E0000}"/>
    <cellStyle name="Normal 9 4 7 2 3" xfId="40627" xr:uid="{00000000-0005-0000-0000-00008D9E0000}"/>
    <cellStyle name="Normal 9 4 7 2 3 2" xfId="40628" xr:uid="{00000000-0005-0000-0000-00008E9E0000}"/>
    <cellStyle name="Normal 9 4 7 2 4" xfId="40629" xr:uid="{00000000-0005-0000-0000-00008F9E0000}"/>
    <cellStyle name="Normal 9 4 7 3" xfId="40630" xr:uid="{00000000-0005-0000-0000-0000909E0000}"/>
    <cellStyle name="Normal 9 4 7 3 2" xfId="40631" xr:uid="{00000000-0005-0000-0000-0000919E0000}"/>
    <cellStyle name="Normal 9 4 7 3 2 2" xfId="40632" xr:uid="{00000000-0005-0000-0000-0000929E0000}"/>
    <cellStyle name="Normal 9 4 7 3 3" xfId="40633" xr:uid="{00000000-0005-0000-0000-0000939E0000}"/>
    <cellStyle name="Normal 9 4 7 4" xfId="40634" xr:uid="{00000000-0005-0000-0000-0000949E0000}"/>
    <cellStyle name="Normal 9 4 7 4 2" xfId="40635" xr:uid="{00000000-0005-0000-0000-0000959E0000}"/>
    <cellStyle name="Normal 9 4 7 5" xfId="40636" xr:uid="{00000000-0005-0000-0000-0000969E0000}"/>
    <cellStyle name="Normal 9 4 8" xfId="40637" xr:uid="{00000000-0005-0000-0000-0000979E0000}"/>
    <cellStyle name="Normal 9 4 8 2" xfId="40638" xr:uid="{00000000-0005-0000-0000-0000989E0000}"/>
    <cellStyle name="Normal 9 4 8 2 2" xfId="40639" xr:uid="{00000000-0005-0000-0000-0000999E0000}"/>
    <cellStyle name="Normal 9 4 8 2 2 2" xfId="40640" xr:uid="{00000000-0005-0000-0000-00009A9E0000}"/>
    <cellStyle name="Normal 9 4 8 2 3" xfId="40641" xr:uid="{00000000-0005-0000-0000-00009B9E0000}"/>
    <cellStyle name="Normal 9 4 8 3" xfId="40642" xr:uid="{00000000-0005-0000-0000-00009C9E0000}"/>
    <cellStyle name="Normal 9 4 8 3 2" xfId="40643" xr:uid="{00000000-0005-0000-0000-00009D9E0000}"/>
    <cellStyle name="Normal 9 4 8 4" xfId="40644" xr:uid="{00000000-0005-0000-0000-00009E9E0000}"/>
    <cellStyle name="Normal 9 4 9" xfId="40645" xr:uid="{00000000-0005-0000-0000-00009F9E0000}"/>
    <cellStyle name="Normal 9 4 9 2" xfId="40646" xr:uid="{00000000-0005-0000-0000-0000A09E0000}"/>
    <cellStyle name="Normal 9 4 9 2 2" xfId="40647" xr:uid="{00000000-0005-0000-0000-0000A19E0000}"/>
    <cellStyle name="Normal 9 4 9 3" xfId="40648" xr:uid="{00000000-0005-0000-0000-0000A29E0000}"/>
    <cellStyle name="Normal 9 5" xfId="40649" xr:uid="{00000000-0005-0000-0000-0000A39E0000}"/>
    <cellStyle name="Normal 9 6" xfId="40650" xr:uid="{00000000-0005-0000-0000-0000A49E0000}"/>
    <cellStyle name="Normal 9 7" xfId="40651" xr:uid="{00000000-0005-0000-0000-0000A59E0000}"/>
    <cellStyle name="Normal Table" xfId="40652" xr:uid="{00000000-0005-0000-0000-0000A69E0000}"/>
    <cellStyle name="Normal Table 2" xfId="40653" xr:uid="{00000000-0005-0000-0000-0000A79E0000}"/>
    <cellStyle name="Normal Table 2 2" xfId="40654" xr:uid="{00000000-0005-0000-0000-0000A89E0000}"/>
    <cellStyle name="Normal Table 2 3" xfId="40655" xr:uid="{00000000-0005-0000-0000-0000A99E0000}"/>
    <cellStyle name="Normal Table 3" xfId="40656" xr:uid="{00000000-0005-0000-0000-0000AA9E0000}"/>
    <cellStyle name="Normal_CMCA - EMF Armonizadas para Centro América y RD (Spanish) v1" xfId="2" xr:uid="{00000000-0005-0000-0000-00004C000000}"/>
    <cellStyle name="Normál_MERLEG.XLS" xfId="40657" xr:uid="{00000000-0005-0000-0000-0000AC9E0000}"/>
    <cellStyle name="Notas 2" xfId="40658" xr:uid="{00000000-0005-0000-0000-0000AD9E0000}"/>
    <cellStyle name="Notas 2 10" xfId="40659" xr:uid="{00000000-0005-0000-0000-0000AE9E0000}"/>
    <cellStyle name="Notas 2 10 2" xfId="40660" xr:uid="{00000000-0005-0000-0000-0000AF9E0000}"/>
    <cellStyle name="Notas 2 10 2 2" xfId="40661" xr:uid="{00000000-0005-0000-0000-0000B09E0000}"/>
    <cellStyle name="Notas 2 10 3" xfId="40662" xr:uid="{00000000-0005-0000-0000-0000B19E0000}"/>
    <cellStyle name="Notas 2 10 3 2" xfId="40663" xr:uid="{00000000-0005-0000-0000-0000B29E0000}"/>
    <cellStyle name="Notas 2 10 4" xfId="40664" xr:uid="{00000000-0005-0000-0000-0000B39E0000}"/>
    <cellStyle name="Notas 2 10 5" xfId="40665" xr:uid="{00000000-0005-0000-0000-0000B49E0000}"/>
    <cellStyle name="Notas 2 11" xfId="40666" xr:uid="{00000000-0005-0000-0000-0000B59E0000}"/>
    <cellStyle name="Notas 2 11 2" xfId="40667" xr:uid="{00000000-0005-0000-0000-0000B69E0000}"/>
    <cellStyle name="Notas 2 11 2 2" xfId="40668" xr:uid="{00000000-0005-0000-0000-0000B79E0000}"/>
    <cellStyle name="Notas 2 11 3" xfId="40669" xr:uid="{00000000-0005-0000-0000-0000B89E0000}"/>
    <cellStyle name="Notas 2 11 3 2" xfId="40670" xr:uid="{00000000-0005-0000-0000-0000B99E0000}"/>
    <cellStyle name="Notas 2 11 4" xfId="40671" xr:uid="{00000000-0005-0000-0000-0000BA9E0000}"/>
    <cellStyle name="Notas 2 11 5" xfId="40672" xr:uid="{00000000-0005-0000-0000-0000BB9E0000}"/>
    <cellStyle name="Notas 2 12" xfId="40673" xr:uid="{00000000-0005-0000-0000-0000BC9E0000}"/>
    <cellStyle name="Notas 2 12 2" xfId="40674" xr:uid="{00000000-0005-0000-0000-0000BD9E0000}"/>
    <cellStyle name="Notas 2 12 2 2" xfId="40675" xr:uid="{00000000-0005-0000-0000-0000BE9E0000}"/>
    <cellStyle name="Notas 2 12 3" xfId="40676" xr:uid="{00000000-0005-0000-0000-0000BF9E0000}"/>
    <cellStyle name="Notas 2 12 3 2" xfId="40677" xr:uid="{00000000-0005-0000-0000-0000C09E0000}"/>
    <cellStyle name="Notas 2 12 4" xfId="40678" xr:uid="{00000000-0005-0000-0000-0000C19E0000}"/>
    <cellStyle name="Notas 2 12 5" xfId="40679" xr:uid="{00000000-0005-0000-0000-0000C29E0000}"/>
    <cellStyle name="Notas 2 13" xfId="40680" xr:uid="{00000000-0005-0000-0000-0000C39E0000}"/>
    <cellStyle name="Notas 2 13 2" xfId="40681" xr:uid="{00000000-0005-0000-0000-0000C49E0000}"/>
    <cellStyle name="Notas 2 13 2 2" xfId="40682" xr:uid="{00000000-0005-0000-0000-0000C59E0000}"/>
    <cellStyle name="Notas 2 13 3" xfId="40683" xr:uid="{00000000-0005-0000-0000-0000C69E0000}"/>
    <cellStyle name="Notas 2 13 3 2" xfId="40684" xr:uid="{00000000-0005-0000-0000-0000C79E0000}"/>
    <cellStyle name="Notas 2 13 4" xfId="40685" xr:uid="{00000000-0005-0000-0000-0000C89E0000}"/>
    <cellStyle name="Notas 2 13 5" xfId="40686" xr:uid="{00000000-0005-0000-0000-0000C99E0000}"/>
    <cellStyle name="Notas 2 14" xfId="40687" xr:uid="{00000000-0005-0000-0000-0000CA9E0000}"/>
    <cellStyle name="Notas 2 14 2" xfId="40688" xr:uid="{00000000-0005-0000-0000-0000CB9E0000}"/>
    <cellStyle name="Notas 2 14 2 2" xfId="40689" xr:uid="{00000000-0005-0000-0000-0000CC9E0000}"/>
    <cellStyle name="Notas 2 14 3" xfId="40690" xr:uid="{00000000-0005-0000-0000-0000CD9E0000}"/>
    <cellStyle name="Notas 2 14 3 2" xfId="40691" xr:uid="{00000000-0005-0000-0000-0000CE9E0000}"/>
    <cellStyle name="Notas 2 14 4" xfId="40692" xr:uid="{00000000-0005-0000-0000-0000CF9E0000}"/>
    <cellStyle name="Notas 2 14 5" xfId="40693" xr:uid="{00000000-0005-0000-0000-0000D09E0000}"/>
    <cellStyle name="Notas 2 15" xfId="40694" xr:uid="{00000000-0005-0000-0000-0000D19E0000}"/>
    <cellStyle name="Notas 2 15 2" xfId="40695" xr:uid="{00000000-0005-0000-0000-0000D29E0000}"/>
    <cellStyle name="Notas 2 15 2 2" xfId="40696" xr:uid="{00000000-0005-0000-0000-0000D39E0000}"/>
    <cellStyle name="Notas 2 15 3" xfId="40697" xr:uid="{00000000-0005-0000-0000-0000D49E0000}"/>
    <cellStyle name="Notas 2 15 3 2" xfId="40698" xr:uid="{00000000-0005-0000-0000-0000D59E0000}"/>
    <cellStyle name="Notas 2 15 4" xfId="40699" xr:uid="{00000000-0005-0000-0000-0000D69E0000}"/>
    <cellStyle name="Notas 2 15 5" xfId="40700" xr:uid="{00000000-0005-0000-0000-0000D79E0000}"/>
    <cellStyle name="Notas 2 16" xfId="40701" xr:uid="{00000000-0005-0000-0000-0000D89E0000}"/>
    <cellStyle name="Notas 2 16 2" xfId="40702" xr:uid="{00000000-0005-0000-0000-0000D99E0000}"/>
    <cellStyle name="Notas 2 16 2 2" xfId="40703" xr:uid="{00000000-0005-0000-0000-0000DA9E0000}"/>
    <cellStyle name="Notas 2 16 3" xfId="40704" xr:uid="{00000000-0005-0000-0000-0000DB9E0000}"/>
    <cellStyle name="Notas 2 16 3 2" xfId="40705" xr:uid="{00000000-0005-0000-0000-0000DC9E0000}"/>
    <cellStyle name="Notas 2 16 4" xfId="40706" xr:uid="{00000000-0005-0000-0000-0000DD9E0000}"/>
    <cellStyle name="Notas 2 16 5" xfId="40707" xr:uid="{00000000-0005-0000-0000-0000DE9E0000}"/>
    <cellStyle name="Notas 2 17" xfId="40708" xr:uid="{00000000-0005-0000-0000-0000DF9E0000}"/>
    <cellStyle name="Notas 2 17 2" xfId="40709" xr:uid="{00000000-0005-0000-0000-0000E09E0000}"/>
    <cellStyle name="Notas 2 17 2 2" xfId="40710" xr:uid="{00000000-0005-0000-0000-0000E19E0000}"/>
    <cellStyle name="Notas 2 17 3" xfId="40711" xr:uid="{00000000-0005-0000-0000-0000E29E0000}"/>
    <cellStyle name="Notas 2 17 3 2" xfId="40712" xr:uid="{00000000-0005-0000-0000-0000E39E0000}"/>
    <cellStyle name="Notas 2 17 4" xfId="40713" xr:uid="{00000000-0005-0000-0000-0000E49E0000}"/>
    <cellStyle name="Notas 2 17 5" xfId="40714" xr:uid="{00000000-0005-0000-0000-0000E59E0000}"/>
    <cellStyle name="Notas 2 18" xfId="40715" xr:uid="{00000000-0005-0000-0000-0000E69E0000}"/>
    <cellStyle name="Notas 2 18 2" xfId="40716" xr:uid="{00000000-0005-0000-0000-0000E79E0000}"/>
    <cellStyle name="Notas 2 18 2 2" xfId="40717" xr:uid="{00000000-0005-0000-0000-0000E89E0000}"/>
    <cellStyle name="Notas 2 18 3" xfId="40718" xr:uid="{00000000-0005-0000-0000-0000E99E0000}"/>
    <cellStyle name="Notas 2 18 3 2" xfId="40719" xr:uid="{00000000-0005-0000-0000-0000EA9E0000}"/>
    <cellStyle name="Notas 2 18 4" xfId="40720" xr:uid="{00000000-0005-0000-0000-0000EB9E0000}"/>
    <cellStyle name="Notas 2 18 5" xfId="40721" xr:uid="{00000000-0005-0000-0000-0000EC9E0000}"/>
    <cellStyle name="Notas 2 19" xfId="40722" xr:uid="{00000000-0005-0000-0000-0000ED9E0000}"/>
    <cellStyle name="Notas 2 19 2" xfId="40723" xr:uid="{00000000-0005-0000-0000-0000EE9E0000}"/>
    <cellStyle name="Notas 2 19 2 2" xfId="40724" xr:uid="{00000000-0005-0000-0000-0000EF9E0000}"/>
    <cellStyle name="Notas 2 19 3" xfId="40725" xr:uid="{00000000-0005-0000-0000-0000F09E0000}"/>
    <cellStyle name="Notas 2 19 3 2" xfId="40726" xr:uid="{00000000-0005-0000-0000-0000F19E0000}"/>
    <cellStyle name="Notas 2 19 4" xfId="40727" xr:uid="{00000000-0005-0000-0000-0000F29E0000}"/>
    <cellStyle name="Notas 2 19 5" xfId="40728" xr:uid="{00000000-0005-0000-0000-0000F39E0000}"/>
    <cellStyle name="Notas 2 2" xfId="40729" xr:uid="{00000000-0005-0000-0000-0000F49E0000}"/>
    <cellStyle name="Notas 2 2 2" xfId="40730" xr:uid="{00000000-0005-0000-0000-0000F59E0000}"/>
    <cellStyle name="Notas 2 2 2 2" xfId="40731" xr:uid="{00000000-0005-0000-0000-0000F69E0000}"/>
    <cellStyle name="Notas 2 2 2 2 2" xfId="40732" xr:uid="{00000000-0005-0000-0000-0000F79E0000}"/>
    <cellStyle name="Notas 2 2 2 2 2 2" xfId="40733" xr:uid="{00000000-0005-0000-0000-0000F89E0000}"/>
    <cellStyle name="Notas 2 2 2 2 3" xfId="40734" xr:uid="{00000000-0005-0000-0000-0000F99E0000}"/>
    <cellStyle name="Notas 2 2 2 2 3 2" xfId="40735" xr:uid="{00000000-0005-0000-0000-0000FA9E0000}"/>
    <cellStyle name="Notas 2 2 2 2 4" xfId="40736" xr:uid="{00000000-0005-0000-0000-0000FB9E0000}"/>
    <cellStyle name="Notas 2 2 2 2 5" xfId="40737" xr:uid="{00000000-0005-0000-0000-0000FC9E0000}"/>
    <cellStyle name="Notas 2 2 2 3" xfId="40738" xr:uid="{00000000-0005-0000-0000-0000FD9E0000}"/>
    <cellStyle name="Notas 2 2 2 3 2" xfId="40739" xr:uid="{00000000-0005-0000-0000-0000FE9E0000}"/>
    <cellStyle name="Notas 2 2 2 3 2 2" xfId="40740" xr:uid="{00000000-0005-0000-0000-0000FF9E0000}"/>
    <cellStyle name="Notas 2 2 2 3 3" xfId="40741" xr:uid="{00000000-0005-0000-0000-0000009F0000}"/>
    <cellStyle name="Notas 2 2 2 4" xfId="40742" xr:uid="{00000000-0005-0000-0000-0000019F0000}"/>
    <cellStyle name="Notas 2 2 2 4 2" xfId="40743" xr:uid="{00000000-0005-0000-0000-0000029F0000}"/>
    <cellStyle name="Notas 2 2 2 5" xfId="40744" xr:uid="{00000000-0005-0000-0000-0000039F0000}"/>
    <cellStyle name="Notas 2 2 2 5 2" xfId="40745" xr:uid="{00000000-0005-0000-0000-0000049F0000}"/>
    <cellStyle name="Notas 2 2 2 6" xfId="40746" xr:uid="{00000000-0005-0000-0000-0000059F0000}"/>
    <cellStyle name="Notas 2 2 2 7" xfId="40747" xr:uid="{00000000-0005-0000-0000-0000069F0000}"/>
    <cellStyle name="Notas 2 2 3" xfId="40748" xr:uid="{00000000-0005-0000-0000-0000079F0000}"/>
    <cellStyle name="Notas 2 2 3 2" xfId="40749" xr:uid="{00000000-0005-0000-0000-0000089F0000}"/>
    <cellStyle name="Notas 2 2 3 2 2" xfId="40750" xr:uid="{00000000-0005-0000-0000-0000099F0000}"/>
    <cellStyle name="Notas 2 2 3 3" xfId="40751" xr:uid="{00000000-0005-0000-0000-00000A9F0000}"/>
    <cellStyle name="Notas 2 2 3 3 2" xfId="40752" xr:uid="{00000000-0005-0000-0000-00000B9F0000}"/>
    <cellStyle name="Notas 2 2 3 4" xfId="40753" xr:uid="{00000000-0005-0000-0000-00000C9F0000}"/>
    <cellStyle name="Notas 2 2 3 5" xfId="40754" xr:uid="{00000000-0005-0000-0000-00000D9F0000}"/>
    <cellStyle name="Notas 2 2 4" xfId="40755" xr:uid="{00000000-0005-0000-0000-00000E9F0000}"/>
    <cellStyle name="Notas 2 2 4 2" xfId="40756" xr:uid="{00000000-0005-0000-0000-00000F9F0000}"/>
    <cellStyle name="Notas 2 2 4 2 2" xfId="40757" xr:uid="{00000000-0005-0000-0000-0000109F0000}"/>
    <cellStyle name="Notas 2 2 4 3" xfId="40758" xr:uid="{00000000-0005-0000-0000-0000119F0000}"/>
    <cellStyle name="Notas 2 2 5" xfId="40759" xr:uid="{00000000-0005-0000-0000-0000129F0000}"/>
    <cellStyle name="Notas 2 2 5 2" xfId="40760" xr:uid="{00000000-0005-0000-0000-0000139F0000}"/>
    <cellStyle name="Notas 2 2 6" xfId="40761" xr:uid="{00000000-0005-0000-0000-0000149F0000}"/>
    <cellStyle name="Notas 2 2 6 2" xfId="40762" xr:uid="{00000000-0005-0000-0000-0000159F0000}"/>
    <cellStyle name="Notas 2 2 7" xfId="40763" xr:uid="{00000000-0005-0000-0000-0000169F0000}"/>
    <cellStyle name="Notas 2 2 8" xfId="40764" xr:uid="{00000000-0005-0000-0000-0000179F0000}"/>
    <cellStyle name="Notas 2 20" xfId="40765" xr:uid="{00000000-0005-0000-0000-0000189F0000}"/>
    <cellStyle name="Notas 2 20 2" xfId="40766" xr:uid="{00000000-0005-0000-0000-0000199F0000}"/>
    <cellStyle name="Notas 2 20 2 2" xfId="40767" xr:uid="{00000000-0005-0000-0000-00001A9F0000}"/>
    <cellStyle name="Notas 2 20 3" xfId="40768" xr:uid="{00000000-0005-0000-0000-00001B9F0000}"/>
    <cellStyle name="Notas 2 20 3 2" xfId="40769" xr:uid="{00000000-0005-0000-0000-00001C9F0000}"/>
    <cellStyle name="Notas 2 20 4" xfId="40770" xr:uid="{00000000-0005-0000-0000-00001D9F0000}"/>
    <cellStyle name="Notas 2 20 5" xfId="40771" xr:uid="{00000000-0005-0000-0000-00001E9F0000}"/>
    <cellStyle name="Notas 2 21" xfId="40772" xr:uid="{00000000-0005-0000-0000-00001F9F0000}"/>
    <cellStyle name="Notas 2 21 2" xfId="40773" xr:uid="{00000000-0005-0000-0000-0000209F0000}"/>
    <cellStyle name="Notas 2 21 2 2" xfId="40774" xr:uid="{00000000-0005-0000-0000-0000219F0000}"/>
    <cellStyle name="Notas 2 21 3" xfId="40775" xr:uid="{00000000-0005-0000-0000-0000229F0000}"/>
    <cellStyle name="Notas 2 21 3 2" xfId="40776" xr:uid="{00000000-0005-0000-0000-0000239F0000}"/>
    <cellStyle name="Notas 2 21 4" xfId="40777" xr:uid="{00000000-0005-0000-0000-0000249F0000}"/>
    <cellStyle name="Notas 2 21 5" xfId="40778" xr:uid="{00000000-0005-0000-0000-0000259F0000}"/>
    <cellStyle name="Notas 2 22" xfId="40779" xr:uid="{00000000-0005-0000-0000-0000269F0000}"/>
    <cellStyle name="Notas 2 22 2" xfId="40780" xr:uid="{00000000-0005-0000-0000-0000279F0000}"/>
    <cellStyle name="Notas 2 22 2 2" xfId="40781" xr:uid="{00000000-0005-0000-0000-0000289F0000}"/>
    <cellStyle name="Notas 2 22 3" xfId="40782" xr:uid="{00000000-0005-0000-0000-0000299F0000}"/>
    <cellStyle name="Notas 2 22 3 2" xfId="40783" xr:uid="{00000000-0005-0000-0000-00002A9F0000}"/>
    <cellStyle name="Notas 2 22 4" xfId="40784" xr:uid="{00000000-0005-0000-0000-00002B9F0000}"/>
    <cellStyle name="Notas 2 22 5" xfId="40785" xr:uid="{00000000-0005-0000-0000-00002C9F0000}"/>
    <cellStyle name="Notas 2 23" xfId="40786" xr:uid="{00000000-0005-0000-0000-00002D9F0000}"/>
    <cellStyle name="Notas 2 23 2" xfId="40787" xr:uid="{00000000-0005-0000-0000-00002E9F0000}"/>
    <cellStyle name="Notas 2 23 2 2" xfId="40788" xr:uid="{00000000-0005-0000-0000-00002F9F0000}"/>
    <cellStyle name="Notas 2 23 3" xfId="40789" xr:uid="{00000000-0005-0000-0000-0000309F0000}"/>
    <cellStyle name="Notas 2 23 3 2" xfId="40790" xr:uid="{00000000-0005-0000-0000-0000319F0000}"/>
    <cellStyle name="Notas 2 23 4" xfId="40791" xr:uid="{00000000-0005-0000-0000-0000329F0000}"/>
    <cellStyle name="Notas 2 23 5" xfId="40792" xr:uid="{00000000-0005-0000-0000-0000339F0000}"/>
    <cellStyle name="Notas 2 24" xfId="40793" xr:uid="{00000000-0005-0000-0000-0000349F0000}"/>
    <cellStyle name="Notas 2 24 2" xfId="40794" xr:uid="{00000000-0005-0000-0000-0000359F0000}"/>
    <cellStyle name="Notas 2 24 2 2" xfId="40795" xr:uid="{00000000-0005-0000-0000-0000369F0000}"/>
    <cellStyle name="Notas 2 24 3" xfId="40796" xr:uid="{00000000-0005-0000-0000-0000379F0000}"/>
    <cellStyle name="Notas 2 24 3 2" xfId="40797" xr:uid="{00000000-0005-0000-0000-0000389F0000}"/>
    <cellStyle name="Notas 2 24 4" xfId="40798" xr:uid="{00000000-0005-0000-0000-0000399F0000}"/>
    <cellStyle name="Notas 2 24 5" xfId="40799" xr:uid="{00000000-0005-0000-0000-00003A9F0000}"/>
    <cellStyle name="Notas 2 25" xfId="40800" xr:uid="{00000000-0005-0000-0000-00003B9F0000}"/>
    <cellStyle name="Notas 2 25 2" xfId="40801" xr:uid="{00000000-0005-0000-0000-00003C9F0000}"/>
    <cellStyle name="Notas 2 25 2 2" xfId="40802" xr:uid="{00000000-0005-0000-0000-00003D9F0000}"/>
    <cellStyle name="Notas 2 25 3" xfId="40803" xr:uid="{00000000-0005-0000-0000-00003E9F0000}"/>
    <cellStyle name="Notas 2 25 3 2" xfId="40804" xr:uid="{00000000-0005-0000-0000-00003F9F0000}"/>
    <cellStyle name="Notas 2 25 4" xfId="40805" xr:uid="{00000000-0005-0000-0000-0000409F0000}"/>
    <cellStyle name="Notas 2 25 5" xfId="40806" xr:uid="{00000000-0005-0000-0000-0000419F0000}"/>
    <cellStyle name="Notas 2 26" xfId="40807" xr:uid="{00000000-0005-0000-0000-0000429F0000}"/>
    <cellStyle name="Notas 2 26 2" xfId="40808" xr:uid="{00000000-0005-0000-0000-0000439F0000}"/>
    <cellStyle name="Notas 2 26 2 2" xfId="40809" xr:uid="{00000000-0005-0000-0000-0000449F0000}"/>
    <cellStyle name="Notas 2 26 3" xfId="40810" xr:uid="{00000000-0005-0000-0000-0000459F0000}"/>
    <cellStyle name="Notas 2 26 3 2" xfId="40811" xr:uid="{00000000-0005-0000-0000-0000469F0000}"/>
    <cellStyle name="Notas 2 26 4" xfId="40812" xr:uid="{00000000-0005-0000-0000-0000479F0000}"/>
    <cellStyle name="Notas 2 26 5" xfId="40813" xr:uid="{00000000-0005-0000-0000-0000489F0000}"/>
    <cellStyle name="Notas 2 27" xfId="40814" xr:uid="{00000000-0005-0000-0000-0000499F0000}"/>
    <cellStyle name="Notas 2 27 2" xfId="40815" xr:uid="{00000000-0005-0000-0000-00004A9F0000}"/>
    <cellStyle name="Notas 2 27 2 2" xfId="40816" xr:uid="{00000000-0005-0000-0000-00004B9F0000}"/>
    <cellStyle name="Notas 2 27 3" xfId="40817" xr:uid="{00000000-0005-0000-0000-00004C9F0000}"/>
    <cellStyle name="Notas 2 27 3 2" xfId="40818" xr:uid="{00000000-0005-0000-0000-00004D9F0000}"/>
    <cellStyle name="Notas 2 27 4" xfId="40819" xr:uid="{00000000-0005-0000-0000-00004E9F0000}"/>
    <cellStyle name="Notas 2 27 5" xfId="40820" xr:uid="{00000000-0005-0000-0000-00004F9F0000}"/>
    <cellStyle name="Notas 2 28" xfId="40821" xr:uid="{00000000-0005-0000-0000-0000509F0000}"/>
    <cellStyle name="Notas 2 28 2" xfId="40822" xr:uid="{00000000-0005-0000-0000-0000519F0000}"/>
    <cellStyle name="Notas 2 28 2 2" xfId="40823" xr:uid="{00000000-0005-0000-0000-0000529F0000}"/>
    <cellStyle name="Notas 2 28 3" xfId="40824" xr:uid="{00000000-0005-0000-0000-0000539F0000}"/>
    <cellStyle name="Notas 2 28 3 2" xfId="40825" xr:uid="{00000000-0005-0000-0000-0000549F0000}"/>
    <cellStyle name="Notas 2 28 4" xfId="40826" xr:uid="{00000000-0005-0000-0000-0000559F0000}"/>
    <cellStyle name="Notas 2 28 5" xfId="40827" xr:uid="{00000000-0005-0000-0000-0000569F0000}"/>
    <cellStyle name="Notas 2 29" xfId="40828" xr:uid="{00000000-0005-0000-0000-0000579F0000}"/>
    <cellStyle name="Notas 2 29 2" xfId="40829" xr:uid="{00000000-0005-0000-0000-0000589F0000}"/>
    <cellStyle name="Notas 2 29 2 2" xfId="40830" xr:uid="{00000000-0005-0000-0000-0000599F0000}"/>
    <cellStyle name="Notas 2 29 3" xfId="40831" xr:uid="{00000000-0005-0000-0000-00005A9F0000}"/>
    <cellStyle name="Notas 2 29 3 2" xfId="40832" xr:uid="{00000000-0005-0000-0000-00005B9F0000}"/>
    <cellStyle name="Notas 2 29 4" xfId="40833" xr:uid="{00000000-0005-0000-0000-00005C9F0000}"/>
    <cellStyle name="Notas 2 29 5" xfId="40834" xr:uid="{00000000-0005-0000-0000-00005D9F0000}"/>
    <cellStyle name="Notas 2 3" xfId="40835" xr:uid="{00000000-0005-0000-0000-00005E9F0000}"/>
    <cellStyle name="Notas 2 3 2" xfId="40836" xr:uid="{00000000-0005-0000-0000-00005F9F0000}"/>
    <cellStyle name="Notas 2 3 2 2" xfId="40837" xr:uid="{00000000-0005-0000-0000-0000609F0000}"/>
    <cellStyle name="Notas 2 3 2 2 2" xfId="40838" xr:uid="{00000000-0005-0000-0000-0000619F0000}"/>
    <cellStyle name="Notas 2 3 2 3" xfId="40839" xr:uid="{00000000-0005-0000-0000-0000629F0000}"/>
    <cellStyle name="Notas 2 3 2 3 2" xfId="40840" xr:uid="{00000000-0005-0000-0000-0000639F0000}"/>
    <cellStyle name="Notas 2 3 2 4" xfId="40841" xr:uid="{00000000-0005-0000-0000-0000649F0000}"/>
    <cellStyle name="Notas 2 3 2 5" xfId="40842" xr:uid="{00000000-0005-0000-0000-0000659F0000}"/>
    <cellStyle name="Notas 2 3 3" xfId="40843" xr:uid="{00000000-0005-0000-0000-0000669F0000}"/>
    <cellStyle name="Notas 2 3 3 2" xfId="40844" xr:uid="{00000000-0005-0000-0000-0000679F0000}"/>
    <cellStyle name="Notas 2 3 3 2 2" xfId="40845" xr:uid="{00000000-0005-0000-0000-0000689F0000}"/>
    <cellStyle name="Notas 2 3 3 3" xfId="40846" xr:uid="{00000000-0005-0000-0000-0000699F0000}"/>
    <cellStyle name="Notas 2 3 3 3 2" xfId="40847" xr:uid="{00000000-0005-0000-0000-00006A9F0000}"/>
    <cellStyle name="Notas 2 3 3 4" xfId="40848" xr:uid="{00000000-0005-0000-0000-00006B9F0000}"/>
    <cellStyle name="Notas 2 3 3 5" xfId="40849" xr:uid="{00000000-0005-0000-0000-00006C9F0000}"/>
    <cellStyle name="Notas 2 3 4" xfId="40850" xr:uid="{00000000-0005-0000-0000-00006D9F0000}"/>
    <cellStyle name="Notas 2 3 4 2" xfId="40851" xr:uid="{00000000-0005-0000-0000-00006E9F0000}"/>
    <cellStyle name="Notas 2 3 5" xfId="40852" xr:uid="{00000000-0005-0000-0000-00006F9F0000}"/>
    <cellStyle name="Notas 2 3 5 2" xfId="40853" xr:uid="{00000000-0005-0000-0000-0000709F0000}"/>
    <cellStyle name="Notas 2 3 6" xfId="40854" xr:uid="{00000000-0005-0000-0000-0000719F0000}"/>
    <cellStyle name="Notas 2 3 7" xfId="40855" xr:uid="{00000000-0005-0000-0000-0000729F0000}"/>
    <cellStyle name="Notas 2 30" xfId="40856" xr:uid="{00000000-0005-0000-0000-0000739F0000}"/>
    <cellStyle name="Notas 2 30 2" xfId="40857" xr:uid="{00000000-0005-0000-0000-0000749F0000}"/>
    <cellStyle name="Notas 2 30 2 2" xfId="40858" xr:uid="{00000000-0005-0000-0000-0000759F0000}"/>
    <cellStyle name="Notas 2 30 3" xfId="40859" xr:uid="{00000000-0005-0000-0000-0000769F0000}"/>
    <cellStyle name="Notas 2 30 3 2" xfId="40860" xr:uid="{00000000-0005-0000-0000-0000779F0000}"/>
    <cellStyle name="Notas 2 30 4" xfId="40861" xr:uid="{00000000-0005-0000-0000-0000789F0000}"/>
    <cellStyle name="Notas 2 30 5" xfId="40862" xr:uid="{00000000-0005-0000-0000-0000799F0000}"/>
    <cellStyle name="Notas 2 31" xfId="40863" xr:uid="{00000000-0005-0000-0000-00007A9F0000}"/>
    <cellStyle name="Notas 2 31 2" xfId="40864" xr:uid="{00000000-0005-0000-0000-00007B9F0000}"/>
    <cellStyle name="Notas 2 31 2 2" xfId="40865" xr:uid="{00000000-0005-0000-0000-00007C9F0000}"/>
    <cellStyle name="Notas 2 31 3" xfId="40866" xr:uid="{00000000-0005-0000-0000-00007D9F0000}"/>
    <cellStyle name="Notas 2 31 3 2" xfId="40867" xr:uid="{00000000-0005-0000-0000-00007E9F0000}"/>
    <cellStyle name="Notas 2 31 4" xfId="40868" xr:uid="{00000000-0005-0000-0000-00007F9F0000}"/>
    <cellStyle name="Notas 2 31 5" xfId="40869" xr:uid="{00000000-0005-0000-0000-0000809F0000}"/>
    <cellStyle name="Notas 2 32" xfId="40870" xr:uid="{00000000-0005-0000-0000-0000819F0000}"/>
    <cellStyle name="Notas 2 32 2" xfId="40871" xr:uid="{00000000-0005-0000-0000-0000829F0000}"/>
    <cellStyle name="Notas 2 32 2 2" xfId="40872" xr:uid="{00000000-0005-0000-0000-0000839F0000}"/>
    <cellStyle name="Notas 2 32 3" xfId="40873" xr:uid="{00000000-0005-0000-0000-0000849F0000}"/>
    <cellStyle name="Notas 2 32 3 2" xfId="40874" xr:uid="{00000000-0005-0000-0000-0000859F0000}"/>
    <cellStyle name="Notas 2 32 4" xfId="40875" xr:uid="{00000000-0005-0000-0000-0000869F0000}"/>
    <cellStyle name="Notas 2 32 5" xfId="40876" xr:uid="{00000000-0005-0000-0000-0000879F0000}"/>
    <cellStyle name="Notas 2 33" xfId="40877" xr:uid="{00000000-0005-0000-0000-0000889F0000}"/>
    <cellStyle name="Notas 2 33 2" xfId="40878" xr:uid="{00000000-0005-0000-0000-0000899F0000}"/>
    <cellStyle name="Notas 2 33 2 2" xfId="40879" xr:uid="{00000000-0005-0000-0000-00008A9F0000}"/>
    <cellStyle name="Notas 2 33 3" xfId="40880" xr:uid="{00000000-0005-0000-0000-00008B9F0000}"/>
    <cellStyle name="Notas 2 33 3 2" xfId="40881" xr:uid="{00000000-0005-0000-0000-00008C9F0000}"/>
    <cellStyle name="Notas 2 33 4" xfId="40882" xr:uid="{00000000-0005-0000-0000-00008D9F0000}"/>
    <cellStyle name="Notas 2 33 5" xfId="40883" xr:uid="{00000000-0005-0000-0000-00008E9F0000}"/>
    <cellStyle name="Notas 2 34" xfId="40884" xr:uid="{00000000-0005-0000-0000-00008F9F0000}"/>
    <cellStyle name="Notas 2 34 2" xfId="40885" xr:uid="{00000000-0005-0000-0000-0000909F0000}"/>
    <cellStyle name="Notas 2 34 2 2" xfId="40886" xr:uid="{00000000-0005-0000-0000-0000919F0000}"/>
    <cellStyle name="Notas 2 34 3" xfId="40887" xr:uid="{00000000-0005-0000-0000-0000929F0000}"/>
    <cellStyle name="Notas 2 34 3 2" xfId="40888" xr:uid="{00000000-0005-0000-0000-0000939F0000}"/>
    <cellStyle name="Notas 2 34 4" xfId="40889" xr:uid="{00000000-0005-0000-0000-0000949F0000}"/>
    <cellStyle name="Notas 2 34 5" xfId="40890" xr:uid="{00000000-0005-0000-0000-0000959F0000}"/>
    <cellStyle name="Notas 2 35" xfId="40891" xr:uid="{00000000-0005-0000-0000-0000969F0000}"/>
    <cellStyle name="Notas 2 35 2" xfId="40892" xr:uid="{00000000-0005-0000-0000-0000979F0000}"/>
    <cellStyle name="Notas 2 35 2 2" xfId="40893" xr:uid="{00000000-0005-0000-0000-0000989F0000}"/>
    <cellStyle name="Notas 2 35 3" xfId="40894" xr:uid="{00000000-0005-0000-0000-0000999F0000}"/>
    <cellStyle name="Notas 2 35 3 2" xfId="40895" xr:uid="{00000000-0005-0000-0000-00009A9F0000}"/>
    <cellStyle name="Notas 2 35 4" xfId="40896" xr:uid="{00000000-0005-0000-0000-00009B9F0000}"/>
    <cellStyle name="Notas 2 35 5" xfId="40897" xr:uid="{00000000-0005-0000-0000-00009C9F0000}"/>
    <cellStyle name="Notas 2 36" xfId="40898" xr:uid="{00000000-0005-0000-0000-00009D9F0000}"/>
    <cellStyle name="Notas 2 36 2" xfId="40899" xr:uid="{00000000-0005-0000-0000-00009E9F0000}"/>
    <cellStyle name="Notas 2 36 2 2" xfId="40900" xr:uid="{00000000-0005-0000-0000-00009F9F0000}"/>
    <cellStyle name="Notas 2 36 3" xfId="40901" xr:uid="{00000000-0005-0000-0000-0000A09F0000}"/>
    <cellStyle name="Notas 2 36 3 2" xfId="40902" xr:uid="{00000000-0005-0000-0000-0000A19F0000}"/>
    <cellStyle name="Notas 2 36 4" xfId="40903" xr:uid="{00000000-0005-0000-0000-0000A29F0000}"/>
    <cellStyle name="Notas 2 36 5" xfId="40904" xr:uid="{00000000-0005-0000-0000-0000A39F0000}"/>
    <cellStyle name="Notas 2 37" xfId="40905" xr:uid="{00000000-0005-0000-0000-0000A49F0000}"/>
    <cellStyle name="Notas 2 37 2" xfId="40906" xr:uid="{00000000-0005-0000-0000-0000A59F0000}"/>
    <cellStyle name="Notas 2 37 2 2" xfId="40907" xr:uid="{00000000-0005-0000-0000-0000A69F0000}"/>
    <cellStyle name="Notas 2 37 3" xfId="40908" xr:uid="{00000000-0005-0000-0000-0000A79F0000}"/>
    <cellStyle name="Notas 2 37 3 2" xfId="40909" xr:uid="{00000000-0005-0000-0000-0000A89F0000}"/>
    <cellStyle name="Notas 2 37 4" xfId="40910" xr:uid="{00000000-0005-0000-0000-0000A99F0000}"/>
    <cellStyle name="Notas 2 37 5" xfId="40911" xr:uid="{00000000-0005-0000-0000-0000AA9F0000}"/>
    <cellStyle name="Notas 2 38" xfId="40912" xr:uid="{00000000-0005-0000-0000-0000AB9F0000}"/>
    <cellStyle name="Notas 2 38 2" xfId="40913" xr:uid="{00000000-0005-0000-0000-0000AC9F0000}"/>
    <cellStyle name="Notas 2 38 2 2" xfId="40914" xr:uid="{00000000-0005-0000-0000-0000AD9F0000}"/>
    <cellStyle name="Notas 2 38 3" xfId="40915" xr:uid="{00000000-0005-0000-0000-0000AE9F0000}"/>
    <cellStyle name="Notas 2 38 3 2" xfId="40916" xr:uid="{00000000-0005-0000-0000-0000AF9F0000}"/>
    <cellStyle name="Notas 2 38 4" xfId="40917" xr:uid="{00000000-0005-0000-0000-0000B09F0000}"/>
    <cellStyle name="Notas 2 38 5" xfId="40918" xr:uid="{00000000-0005-0000-0000-0000B19F0000}"/>
    <cellStyle name="Notas 2 39" xfId="40919" xr:uid="{00000000-0005-0000-0000-0000B29F0000}"/>
    <cellStyle name="Notas 2 39 2" xfId="40920" xr:uid="{00000000-0005-0000-0000-0000B39F0000}"/>
    <cellStyle name="Notas 2 39 2 2" xfId="40921" xr:uid="{00000000-0005-0000-0000-0000B49F0000}"/>
    <cellStyle name="Notas 2 39 3" xfId="40922" xr:uid="{00000000-0005-0000-0000-0000B59F0000}"/>
    <cellStyle name="Notas 2 39 3 2" xfId="40923" xr:uid="{00000000-0005-0000-0000-0000B69F0000}"/>
    <cellStyle name="Notas 2 39 4" xfId="40924" xr:uid="{00000000-0005-0000-0000-0000B79F0000}"/>
    <cellStyle name="Notas 2 39 5" xfId="40925" xr:uid="{00000000-0005-0000-0000-0000B89F0000}"/>
    <cellStyle name="Notas 2 4" xfId="40926" xr:uid="{00000000-0005-0000-0000-0000B99F0000}"/>
    <cellStyle name="Notas 2 4 2" xfId="40927" xr:uid="{00000000-0005-0000-0000-0000BA9F0000}"/>
    <cellStyle name="Notas 2 4 2 2" xfId="40928" xr:uid="{00000000-0005-0000-0000-0000BB9F0000}"/>
    <cellStyle name="Notas 2 4 2 2 2" xfId="40929" xr:uid="{00000000-0005-0000-0000-0000BC9F0000}"/>
    <cellStyle name="Notas 2 4 2 3" xfId="40930" xr:uid="{00000000-0005-0000-0000-0000BD9F0000}"/>
    <cellStyle name="Notas 2 4 2 3 2" xfId="40931" xr:uid="{00000000-0005-0000-0000-0000BE9F0000}"/>
    <cellStyle name="Notas 2 4 2 4" xfId="40932" xr:uid="{00000000-0005-0000-0000-0000BF9F0000}"/>
    <cellStyle name="Notas 2 4 2 5" xfId="40933" xr:uid="{00000000-0005-0000-0000-0000C09F0000}"/>
    <cellStyle name="Notas 2 4 3" xfId="40934" xr:uid="{00000000-0005-0000-0000-0000C19F0000}"/>
    <cellStyle name="Notas 2 4 3 2" xfId="40935" xr:uid="{00000000-0005-0000-0000-0000C29F0000}"/>
    <cellStyle name="Notas 2 4 3 2 2" xfId="40936" xr:uid="{00000000-0005-0000-0000-0000C39F0000}"/>
    <cellStyle name="Notas 2 4 3 3" xfId="40937" xr:uid="{00000000-0005-0000-0000-0000C49F0000}"/>
    <cellStyle name="Notas 2 4 3 3 2" xfId="40938" xr:uid="{00000000-0005-0000-0000-0000C59F0000}"/>
    <cellStyle name="Notas 2 4 3 4" xfId="40939" xr:uid="{00000000-0005-0000-0000-0000C69F0000}"/>
    <cellStyle name="Notas 2 4 3 5" xfId="40940" xr:uid="{00000000-0005-0000-0000-0000C79F0000}"/>
    <cellStyle name="Notas 2 4 4" xfId="40941" xr:uid="{00000000-0005-0000-0000-0000C89F0000}"/>
    <cellStyle name="Notas 2 4 4 2" xfId="40942" xr:uid="{00000000-0005-0000-0000-0000C99F0000}"/>
    <cellStyle name="Notas 2 4 5" xfId="40943" xr:uid="{00000000-0005-0000-0000-0000CA9F0000}"/>
    <cellStyle name="Notas 2 4 5 2" xfId="40944" xr:uid="{00000000-0005-0000-0000-0000CB9F0000}"/>
    <cellStyle name="Notas 2 4 6" xfId="40945" xr:uid="{00000000-0005-0000-0000-0000CC9F0000}"/>
    <cellStyle name="Notas 2 4 7" xfId="40946" xr:uid="{00000000-0005-0000-0000-0000CD9F0000}"/>
    <cellStyle name="Notas 2 40" xfId="40947" xr:uid="{00000000-0005-0000-0000-0000CE9F0000}"/>
    <cellStyle name="Notas 2 40 2" xfId="40948" xr:uid="{00000000-0005-0000-0000-0000CF9F0000}"/>
    <cellStyle name="Notas 2 40 2 2" xfId="40949" xr:uid="{00000000-0005-0000-0000-0000D09F0000}"/>
    <cellStyle name="Notas 2 40 3" xfId="40950" xr:uid="{00000000-0005-0000-0000-0000D19F0000}"/>
    <cellStyle name="Notas 2 40 3 2" xfId="40951" xr:uid="{00000000-0005-0000-0000-0000D29F0000}"/>
    <cellStyle name="Notas 2 40 4" xfId="40952" xr:uid="{00000000-0005-0000-0000-0000D39F0000}"/>
    <cellStyle name="Notas 2 40 5" xfId="40953" xr:uid="{00000000-0005-0000-0000-0000D49F0000}"/>
    <cellStyle name="Notas 2 41" xfId="40954" xr:uid="{00000000-0005-0000-0000-0000D59F0000}"/>
    <cellStyle name="Notas 2 41 2" xfId="40955" xr:uid="{00000000-0005-0000-0000-0000D69F0000}"/>
    <cellStyle name="Notas 2 41 2 2" xfId="40956" xr:uid="{00000000-0005-0000-0000-0000D79F0000}"/>
    <cellStyle name="Notas 2 41 3" xfId="40957" xr:uid="{00000000-0005-0000-0000-0000D89F0000}"/>
    <cellStyle name="Notas 2 41 3 2" xfId="40958" xr:uid="{00000000-0005-0000-0000-0000D99F0000}"/>
    <cellStyle name="Notas 2 41 4" xfId="40959" xr:uid="{00000000-0005-0000-0000-0000DA9F0000}"/>
    <cellStyle name="Notas 2 41 5" xfId="40960" xr:uid="{00000000-0005-0000-0000-0000DB9F0000}"/>
    <cellStyle name="Notas 2 42" xfId="40961" xr:uid="{00000000-0005-0000-0000-0000DC9F0000}"/>
    <cellStyle name="Notas 2 42 2" xfId="40962" xr:uid="{00000000-0005-0000-0000-0000DD9F0000}"/>
    <cellStyle name="Notas 2 42 2 2" xfId="40963" xr:uid="{00000000-0005-0000-0000-0000DE9F0000}"/>
    <cellStyle name="Notas 2 42 3" xfId="40964" xr:uid="{00000000-0005-0000-0000-0000DF9F0000}"/>
    <cellStyle name="Notas 2 42 3 2" xfId="40965" xr:uid="{00000000-0005-0000-0000-0000E09F0000}"/>
    <cellStyle name="Notas 2 42 4" xfId="40966" xr:uid="{00000000-0005-0000-0000-0000E19F0000}"/>
    <cellStyle name="Notas 2 42 5" xfId="40967" xr:uid="{00000000-0005-0000-0000-0000E29F0000}"/>
    <cellStyle name="Notas 2 43" xfId="40968" xr:uid="{00000000-0005-0000-0000-0000E39F0000}"/>
    <cellStyle name="Notas 2 43 2" xfId="40969" xr:uid="{00000000-0005-0000-0000-0000E49F0000}"/>
    <cellStyle name="Notas 2 43 2 2" xfId="40970" xr:uid="{00000000-0005-0000-0000-0000E59F0000}"/>
    <cellStyle name="Notas 2 43 3" xfId="40971" xr:uid="{00000000-0005-0000-0000-0000E69F0000}"/>
    <cellStyle name="Notas 2 43 3 2" xfId="40972" xr:uid="{00000000-0005-0000-0000-0000E79F0000}"/>
    <cellStyle name="Notas 2 43 4" xfId="40973" xr:uid="{00000000-0005-0000-0000-0000E89F0000}"/>
    <cellStyle name="Notas 2 43 5" xfId="40974" xr:uid="{00000000-0005-0000-0000-0000E99F0000}"/>
    <cellStyle name="Notas 2 44" xfId="40975" xr:uid="{00000000-0005-0000-0000-0000EA9F0000}"/>
    <cellStyle name="Notas 2 44 2" xfId="40976" xr:uid="{00000000-0005-0000-0000-0000EB9F0000}"/>
    <cellStyle name="Notas 2 44 2 2" xfId="40977" xr:uid="{00000000-0005-0000-0000-0000EC9F0000}"/>
    <cellStyle name="Notas 2 44 3" xfId="40978" xr:uid="{00000000-0005-0000-0000-0000ED9F0000}"/>
    <cellStyle name="Notas 2 44 3 2" xfId="40979" xr:uid="{00000000-0005-0000-0000-0000EE9F0000}"/>
    <cellStyle name="Notas 2 44 4" xfId="40980" xr:uid="{00000000-0005-0000-0000-0000EF9F0000}"/>
    <cellStyle name="Notas 2 44 5" xfId="40981" xr:uid="{00000000-0005-0000-0000-0000F09F0000}"/>
    <cellStyle name="Notas 2 45" xfId="40982" xr:uid="{00000000-0005-0000-0000-0000F19F0000}"/>
    <cellStyle name="Notas 2 45 2" xfId="40983" xr:uid="{00000000-0005-0000-0000-0000F29F0000}"/>
    <cellStyle name="Notas 2 45 2 2" xfId="40984" xr:uid="{00000000-0005-0000-0000-0000F39F0000}"/>
    <cellStyle name="Notas 2 45 3" xfId="40985" xr:uid="{00000000-0005-0000-0000-0000F49F0000}"/>
    <cellStyle name="Notas 2 45 3 2" xfId="40986" xr:uid="{00000000-0005-0000-0000-0000F59F0000}"/>
    <cellStyle name="Notas 2 45 4" xfId="40987" xr:uid="{00000000-0005-0000-0000-0000F69F0000}"/>
    <cellStyle name="Notas 2 45 5" xfId="40988" xr:uid="{00000000-0005-0000-0000-0000F79F0000}"/>
    <cellStyle name="Notas 2 46" xfId="40989" xr:uid="{00000000-0005-0000-0000-0000F89F0000}"/>
    <cellStyle name="Notas 2 46 2" xfId="40990" xr:uid="{00000000-0005-0000-0000-0000F99F0000}"/>
    <cellStyle name="Notas 2 46 2 2" xfId="40991" xr:uid="{00000000-0005-0000-0000-0000FA9F0000}"/>
    <cellStyle name="Notas 2 46 3" xfId="40992" xr:uid="{00000000-0005-0000-0000-0000FB9F0000}"/>
    <cellStyle name="Notas 2 46 3 2" xfId="40993" xr:uid="{00000000-0005-0000-0000-0000FC9F0000}"/>
    <cellStyle name="Notas 2 46 4" xfId="40994" xr:uid="{00000000-0005-0000-0000-0000FD9F0000}"/>
    <cellStyle name="Notas 2 46 5" xfId="40995" xr:uid="{00000000-0005-0000-0000-0000FE9F0000}"/>
    <cellStyle name="Notas 2 47" xfId="40996" xr:uid="{00000000-0005-0000-0000-0000FF9F0000}"/>
    <cellStyle name="Notas 2 47 2" xfId="40997" xr:uid="{00000000-0005-0000-0000-000000A00000}"/>
    <cellStyle name="Notas 2 48" xfId="40998" xr:uid="{00000000-0005-0000-0000-000001A00000}"/>
    <cellStyle name="Notas 2 48 2" xfId="40999" xr:uid="{00000000-0005-0000-0000-000002A00000}"/>
    <cellStyle name="Notas 2 49" xfId="41000" xr:uid="{00000000-0005-0000-0000-000003A00000}"/>
    <cellStyle name="Notas 2 5" xfId="41001" xr:uid="{00000000-0005-0000-0000-000004A00000}"/>
    <cellStyle name="Notas 2 5 2" xfId="41002" xr:uid="{00000000-0005-0000-0000-000005A00000}"/>
    <cellStyle name="Notas 2 5 2 2" xfId="41003" xr:uid="{00000000-0005-0000-0000-000006A00000}"/>
    <cellStyle name="Notas 2 5 2 2 2" xfId="41004" xr:uid="{00000000-0005-0000-0000-000007A00000}"/>
    <cellStyle name="Notas 2 5 2 3" xfId="41005" xr:uid="{00000000-0005-0000-0000-000008A00000}"/>
    <cellStyle name="Notas 2 5 2 3 2" xfId="41006" xr:uid="{00000000-0005-0000-0000-000009A00000}"/>
    <cellStyle name="Notas 2 5 2 4" xfId="41007" xr:uid="{00000000-0005-0000-0000-00000AA00000}"/>
    <cellStyle name="Notas 2 5 2 5" xfId="41008" xr:uid="{00000000-0005-0000-0000-00000BA00000}"/>
    <cellStyle name="Notas 2 5 3" xfId="41009" xr:uid="{00000000-0005-0000-0000-00000CA00000}"/>
    <cellStyle name="Notas 2 5 3 2" xfId="41010" xr:uid="{00000000-0005-0000-0000-00000DA00000}"/>
    <cellStyle name="Notas 2 5 3 2 2" xfId="41011" xr:uid="{00000000-0005-0000-0000-00000EA00000}"/>
    <cellStyle name="Notas 2 5 3 3" xfId="41012" xr:uid="{00000000-0005-0000-0000-00000FA00000}"/>
    <cellStyle name="Notas 2 5 3 3 2" xfId="41013" xr:uid="{00000000-0005-0000-0000-000010A00000}"/>
    <cellStyle name="Notas 2 5 3 4" xfId="41014" xr:uid="{00000000-0005-0000-0000-000011A00000}"/>
    <cellStyle name="Notas 2 5 3 5" xfId="41015" xr:uid="{00000000-0005-0000-0000-000012A00000}"/>
    <cellStyle name="Notas 2 5 4" xfId="41016" xr:uid="{00000000-0005-0000-0000-000013A00000}"/>
    <cellStyle name="Notas 2 5 4 2" xfId="41017" xr:uid="{00000000-0005-0000-0000-000014A00000}"/>
    <cellStyle name="Notas 2 5 5" xfId="41018" xr:uid="{00000000-0005-0000-0000-000015A00000}"/>
    <cellStyle name="Notas 2 5 5 2" xfId="41019" xr:uid="{00000000-0005-0000-0000-000016A00000}"/>
    <cellStyle name="Notas 2 5 6" xfId="41020" xr:uid="{00000000-0005-0000-0000-000017A00000}"/>
    <cellStyle name="Notas 2 5 7" xfId="41021" xr:uid="{00000000-0005-0000-0000-000018A00000}"/>
    <cellStyle name="Notas 2 50" xfId="41022" xr:uid="{00000000-0005-0000-0000-000019A00000}"/>
    <cellStyle name="Notas 2 6" xfId="41023" xr:uid="{00000000-0005-0000-0000-00001AA00000}"/>
    <cellStyle name="Notas 2 6 2" xfId="41024" xr:uid="{00000000-0005-0000-0000-00001BA00000}"/>
    <cellStyle name="Notas 2 6 2 2" xfId="41025" xr:uid="{00000000-0005-0000-0000-00001CA00000}"/>
    <cellStyle name="Notas 2 6 3" xfId="41026" xr:uid="{00000000-0005-0000-0000-00001DA00000}"/>
    <cellStyle name="Notas 2 6 3 2" xfId="41027" xr:uid="{00000000-0005-0000-0000-00001EA00000}"/>
    <cellStyle name="Notas 2 6 4" xfId="41028" xr:uid="{00000000-0005-0000-0000-00001FA00000}"/>
    <cellStyle name="Notas 2 6 5" xfId="41029" xr:uid="{00000000-0005-0000-0000-000020A00000}"/>
    <cellStyle name="Notas 2 7" xfId="41030" xr:uid="{00000000-0005-0000-0000-000021A00000}"/>
    <cellStyle name="Notas 2 7 2" xfId="41031" xr:uid="{00000000-0005-0000-0000-000022A00000}"/>
    <cellStyle name="Notas 2 7 2 2" xfId="41032" xr:uid="{00000000-0005-0000-0000-000023A00000}"/>
    <cellStyle name="Notas 2 7 3" xfId="41033" xr:uid="{00000000-0005-0000-0000-000024A00000}"/>
    <cellStyle name="Notas 2 7 3 2" xfId="41034" xr:uid="{00000000-0005-0000-0000-000025A00000}"/>
    <cellStyle name="Notas 2 7 4" xfId="41035" xr:uid="{00000000-0005-0000-0000-000026A00000}"/>
    <cellStyle name="Notas 2 7 5" xfId="41036" xr:uid="{00000000-0005-0000-0000-000027A00000}"/>
    <cellStyle name="Notas 2 8" xfId="41037" xr:uid="{00000000-0005-0000-0000-000028A00000}"/>
    <cellStyle name="Notas 2 8 2" xfId="41038" xr:uid="{00000000-0005-0000-0000-000029A00000}"/>
    <cellStyle name="Notas 2 8 2 2" xfId="41039" xr:uid="{00000000-0005-0000-0000-00002AA00000}"/>
    <cellStyle name="Notas 2 8 3" xfId="41040" xr:uid="{00000000-0005-0000-0000-00002BA00000}"/>
    <cellStyle name="Notas 2 8 3 2" xfId="41041" xr:uid="{00000000-0005-0000-0000-00002CA00000}"/>
    <cellStyle name="Notas 2 8 4" xfId="41042" xr:uid="{00000000-0005-0000-0000-00002DA00000}"/>
    <cellStyle name="Notas 2 8 5" xfId="41043" xr:uid="{00000000-0005-0000-0000-00002EA00000}"/>
    <cellStyle name="Notas 2 9" xfId="41044" xr:uid="{00000000-0005-0000-0000-00002FA00000}"/>
    <cellStyle name="Notas 2 9 2" xfId="41045" xr:uid="{00000000-0005-0000-0000-000030A00000}"/>
    <cellStyle name="Notas 2 9 2 2" xfId="41046" xr:uid="{00000000-0005-0000-0000-000031A00000}"/>
    <cellStyle name="Notas 2 9 3" xfId="41047" xr:uid="{00000000-0005-0000-0000-000032A00000}"/>
    <cellStyle name="Notas 2 9 3 2" xfId="41048" xr:uid="{00000000-0005-0000-0000-000033A00000}"/>
    <cellStyle name="Notas 2 9 4" xfId="41049" xr:uid="{00000000-0005-0000-0000-000034A00000}"/>
    <cellStyle name="Notas 2 9 5" xfId="41050" xr:uid="{00000000-0005-0000-0000-000035A00000}"/>
    <cellStyle name="Notas 2_2010-05-22_Estimaciones del PIB 2010,11,12" xfId="41051" xr:uid="{00000000-0005-0000-0000-000036A00000}"/>
    <cellStyle name="Notas 3" xfId="41052" xr:uid="{00000000-0005-0000-0000-000037A00000}"/>
    <cellStyle name="Notas 3 2" xfId="41053" xr:uid="{00000000-0005-0000-0000-000038A00000}"/>
    <cellStyle name="Notas 3 3" xfId="41054" xr:uid="{00000000-0005-0000-0000-000039A00000}"/>
    <cellStyle name="Notas 3 4" xfId="41055" xr:uid="{00000000-0005-0000-0000-00003AA00000}"/>
    <cellStyle name="Notas 4" xfId="41056" xr:uid="{00000000-0005-0000-0000-00003BA00000}"/>
    <cellStyle name="Note" xfId="66" xr:uid="{00000000-0005-0000-0000-00004D000000}"/>
    <cellStyle name="Note 2" xfId="41057" xr:uid="{00000000-0005-0000-0000-00003CA00000}"/>
    <cellStyle name="notes" xfId="41058" xr:uid="{00000000-0005-0000-0000-00003DA00000}"/>
    <cellStyle name="notes 2" xfId="41059" xr:uid="{00000000-0005-0000-0000-00003EA00000}"/>
    <cellStyle name="notes 2 2" xfId="41060" xr:uid="{00000000-0005-0000-0000-00003FA00000}"/>
    <cellStyle name="notes 2 2 2" xfId="41061" xr:uid="{00000000-0005-0000-0000-000040A00000}"/>
    <cellStyle name="notes 2 3" xfId="41062" xr:uid="{00000000-0005-0000-0000-000041A00000}"/>
    <cellStyle name="notes 2 4" xfId="41063" xr:uid="{00000000-0005-0000-0000-000042A00000}"/>
    <cellStyle name="notes 3" xfId="41064" xr:uid="{00000000-0005-0000-0000-000043A00000}"/>
    <cellStyle name="notes 3 2" xfId="41065" xr:uid="{00000000-0005-0000-0000-000044A00000}"/>
    <cellStyle name="notes 4" xfId="41066" xr:uid="{00000000-0005-0000-0000-000045A00000}"/>
    <cellStyle name="Obično_ENG.30.04.2004" xfId="41067" xr:uid="{00000000-0005-0000-0000-000046A00000}"/>
    <cellStyle name="Output" xfId="67" xr:uid="{00000000-0005-0000-0000-00004E000000}"/>
    <cellStyle name="Percen - Style1" xfId="41068" xr:uid="{00000000-0005-0000-0000-000048A00000}"/>
    <cellStyle name="Percen - Style1 2" xfId="41069" xr:uid="{00000000-0005-0000-0000-000049A00000}"/>
    <cellStyle name="Percen - Style1 2 2" xfId="41070" xr:uid="{00000000-0005-0000-0000-00004AA00000}"/>
    <cellStyle name="Percen - Style1 2 2 2" xfId="41071" xr:uid="{00000000-0005-0000-0000-00004BA00000}"/>
    <cellStyle name="Percen - Style1 2 3" xfId="41072" xr:uid="{00000000-0005-0000-0000-00004CA00000}"/>
    <cellStyle name="Percen - Style1 2 4" xfId="41073" xr:uid="{00000000-0005-0000-0000-00004DA00000}"/>
    <cellStyle name="Percen - Style1 3" xfId="41074" xr:uid="{00000000-0005-0000-0000-00004EA00000}"/>
    <cellStyle name="Percen - Style1 3 2" xfId="41075" xr:uid="{00000000-0005-0000-0000-00004FA00000}"/>
    <cellStyle name="Percen - Style1 4" xfId="41076" xr:uid="{00000000-0005-0000-0000-000050A00000}"/>
    <cellStyle name="Percent" xfId="41077" xr:uid="{00000000-0005-0000-0000-000051A00000}"/>
    <cellStyle name="Percent [2]" xfId="41078" xr:uid="{00000000-0005-0000-0000-000052A00000}"/>
    <cellStyle name="Percent [2] 10" xfId="41079" xr:uid="{00000000-0005-0000-0000-000053A00000}"/>
    <cellStyle name="Percent [2] 11" xfId="41080" xr:uid="{00000000-0005-0000-0000-000054A00000}"/>
    <cellStyle name="Percent [2] 12" xfId="41081" xr:uid="{00000000-0005-0000-0000-000055A00000}"/>
    <cellStyle name="Percent [2] 13" xfId="41082" xr:uid="{00000000-0005-0000-0000-000056A00000}"/>
    <cellStyle name="Percent [2] 14" xfId="41083" xr:uid="{00000000-0005-0000-0000-000057A00000}"/>
    <cellStyle name="Percent [2] 15" xfId="41084" xr:uid="{00000000-0005-0000-0000-000058A00000}"/>
    <cellStyle name="Percent [2] 16" xfId="41085" xr:uid="{00000000-0005-0000-0000-000059A00000}"/>
    <cellStyle name="Percent [2] 17" xfId="41086" xr:uid="{00000000-0005-0000-0000-00005AA00000}"/>
    <cellStyle name="Percent [2] 18" xfId="41087" xr:uid="{00000000-0005-0000-0000-00005BA00000}"/>
    <cellStyle name="Percent [2] 19" xfId="41088" xr:uid="{00000000-0005-0000-0000-00005CA00000}"/>
    <cellStyle name="Percent [2] 2" xfId="41089" xr:uid="{00000000-0005-0000-0000-00005DA00000}"/>
    <cellStyle name="Percent [2] 2 2" xfId="41090" xr:uid="{00000000-0005-0000-0000-00005EA00000}"/>
    <cellStyle name="Percent [2] 2 2 2" xfId="41091" xr:uid="{00000000-0005-0000-0000-00005FA00000}"/>
    <cellStyle name="Percent [2] 2 2 3" xfId="41092" xr:uid="{00000000-0005-0000-0000-000060A00000}"/>
    <cellStyle name="Percent [2] 2 3" xfId="41093" xr:uid="{00000000-0005-0000-0000-000061A00000}"/>
    <cellStyle name="Percent [2] 2 4" xfId="41094" xr:uid="{00000000-0005-0000-0000-000062A00000}"/>
    <cellStyle name="Percent [2] 20" xfId="41095" xr:uid="{00000000-0005-0000-0000-000063A00000}"/>
    <cellStyle name="Percent [2] 21" xfId="41096" xr:uid="{00000000-0005-0000-0000-000064A00000}"/>
    <cellStyle name="Percent [2] 22" xfId="41097" xr:uid="{00000000-0005-0000-0000-000065A00000}"/>
    <cellStyle name="Percent [2] 23" xfId="41098" xr:uid="{00000000-0005-0000-0000-000066A00000}"/>
    <cellStyle name="Percent [2] 24" xfId="41099" xr:uid="{00000000-0005-0000-0000-000067A00000}"/>
    <cellStyle name="Percent [2] 25" xfId="41100" xr:uid="{00000000-0005-0000-0000-000068A00000}"/>
    <cellStyle name="Percent [2] 26" xfId="41101" xr:uid="{00000000-0005-0000-0000-000069A00000}"/>
    <cellStyle name="Percent [2] 27" xfId="41102" xr:uid="{00000000-0005-0000-0000-00006AA00000}"/>
    <cellStyle name="Percent [2] 28" xfId="41103" xr:uid="{00000000-0005-0000-0000-00006BA00000}"/>
    <cellStyle name="Percent [2] 29" xfId="41104" xr:uid="{00000000-0005-0000-0000-00006CA00000}"/>
    <cellStyle name="Percent [2] 3" xfId="41105" xr:uid="{00000000-0005-0000-0000-00006DA00000}"/>
    <cellStyle name="Percent [2] 3 2" xfId="41106" xr:uid="{00000000-0005-0000-0000-00006EA00000}"/>
    <cellStyle name="Percent [2] 3 3" xfId="41107" xr:uid="{00000000-0005-0000-0000-00006FA00000}"/>
    <cellStyle name="Percent [2] 30" xfId="41108" xr:uid="{00000000-0005-0000-0000-000070A00000}"/>
    <cellStyle name="Percent [2] 31" xfId="41109" xr:uid="{00000000-0005-0000-0000-000071A00000}"/>
    <cellStyle name="Percent [2] 32" xfId="41110" xr:uid="{00000000-0005-0000-0000-000072A00000}"/>
    <cellStyle name="Percent [2] 33" xfId="41111" xr:uid="{00000000-0005-0000-0000-000073A00000}"/>
    <cellStyle name="Percent [2] 34" xfId="41112" xr:uid="{00000000-0005-0000-0000-000074A00000}"/>
    <cellStyle name="Percent [2] 35" xfId="41113" xr:uid="{00000000-0005-0000-0000-000075A00000}"/>
    <cellStyle name="Percent [2] 36" xfId="41114" xr:uid="{00000000-0005-0000-0000-000076A00000}"/>
    <cellStyle name="Percent [2] 37" xfId="41115" xr:uid="{00000000-0005-0000-0000-000077A00000}"/>
    <cellStyle name="Percent [2] 38" xfId="41116" xr:uid="{00000000-0005-0000-0000-000078A00000}"/>
    <cellStyle name="Percent [2] 39" xfId="41117" xr:uid="{00000000-0005-0000-0000-000079A00000}"/>
    <cellStyle name="Percent [2] 4" xfId="41118" xr:uid="{00000000-0005-0000-0000-00007AA00000}"/>
    <cellStyle name="Percent [2] 4 2" xfId="41119" xr:uid="{00000000-0005-0000-0000-00007BA00000}"/>
    <cellStyle name="Percent [2] 4 3" xfId="41120" xr:uid="{00000000-0005-0000-0000-00007CA00000}"/>
    <cellStyle name="Percent [2] 40" xfId="41121" xr:uid="{00000000-0005-0000-0000-00007DA00000}"/>
    <cellStyle name="Percent [2] 41" xfId="41122" xr:uid="{00000000-0005-0000-0000-00007EA00000}"/>
    <cellStyle name="Percent [2] 42" xfId="41123" xr:uid="{00000000-0005-0000-0000-00007FA00000}"/>
    <cellStyle name="Percent [2] 43" xfId="41124" xr:uid="{00000000-0005-0000-0000-000080A00000}"/>
    <cellStyle name="Percent [2] 44" xfId="41125" xr:uid="{00000000-0005-0000-0000-000081A00000}"/>
    <cellStyle name="Percent [2] 45" xfId="41126" xr:uid="{00000000-0005-0000-0000-000082A00000}"/>
    <cellStyle name="Percent [2] 46" xfId="41127" xr:uid="{00000000-0005-0000-0000-000083A00000}"/>
    <cellStyle name="Percent [2] 5" xfId="41128" xr:uid="{00000000-0005-0000-0000-000084A00000}"/>
    <cellStyle name="Percent [2] 5 2" xfId="41129" xr:uid="{00000000-0005-0000-0000-000085A00000}"/>
    <cellStyle name="Percent [2] 5 3" xfId="41130" xr:uid="{00000000-0005-0000-0000-000086A00000}"/>
    <cellStyle name="Percent [2] 6" xfId="41131" xr:uid="{00000000-0005-0000-0000-000087A00000}"/>
    <cellStyle name="Percent [2] 7" xfId="41132" xr:uid="{00000000-0005-0000-0000-000088A00000}"/>
    <cellStyle name="Percent [2] 8" xfId="41133" xr:uid="{00000000-0005-0000-0000-000089A00000}"/>
    <cellStyle name="Percent [2] 9" xfId="41134" xr:uid="{00000000-0005-0000-0000-00008AA00000}"/>
    <cellStyle name="Percent 2" xfId="41135" xr:uid="{00000000-0005-0000-0000-00008BA00000}"/>
    <cellStyle name="percentage difference" xfId="41136" xr:uid="{00000000-0005-0000-0000-00008CA00000}"/>
    <cellStyle name="percentage difference 10" xfId="41137" xr:uid="{00000000-0005-0000-0000-00008DA00000}"/>
    <cellStyle name="percentage difference 11" xfId="41138" xr:uid="{00000000-0005-0000-0000-00008EA00000}"/>
    <cellStyle name="percentage difference 12" xfId="41139" xr:uid="{00000000-0005-0000-0000-00008FA00000}"/>
    <cellStyle name="percentage difference 13" xfId="41140" xr:uid="{00000000-0005-0000-0000-000090A00000}"/>
    <cellStyle name="percentage difference 14" xfId="41141" xr:uid="{00000000-0005-0000-0000-000091A00000}"/>
    <cellStyle name="percentage difference 15" xfId="41142" xr:uid="{00000000-0005-0000-0000-000092A00000}"/>
    <cellStyle name="percentage difference 16" xfId="41143" xr:uid="{00000000-0005-0000-0000-000093A00000}"/>
    <cellStyle name="percentage difference 17" xfId="41144" xr:uid="{00000000-0005-0000-0000-000094A00000}"/>
    <cellStyle name="percentage difference 18" xfId="41145" xr:uid="{00000000-0005-0000-0000-000095A00000}"/>
    <cellStyle name="percentage difference 19" xfId="41146" xr:uid="{00000000-0005-0000-0000-000096A00000}"/>
    <cellStyle name="percentage difference 2" xfId="41147" xr:uid="{00000000-0005-0000-0000-000097A00000}"/>
    <cellStyle name="percentage difference 2 2" xfId="41148" xr:uid="{00000000-0005-0000-0000-000098A00000}"/>
    <cellStyle name="percentage difference 2 2 2" xfId="41149" xr:uid="{00000000-0005-0000-0000-000099A00000}"/>
    <cellStyle name="percentage difference 2 2 3" xfId="41150" xr:uid="{00000000-0005-0000-0000-00009AA00000}"/>
    <cellStyle name="percentage difference 2 3" xfId="41151" xr:uid="{00000000-0005-0000-0000-00009BA00000}"/>
    <cellStyle name="percentage difference 2 4" xfId="41152" xr:uid="{00000000-0005-0000-0000-00009CA00000}"/>
    <cellStyle name="percentage difference 20" xfId="41153" xr:uid="{00000000-0005-0000-0000-00009DA00000}"/>
    <cellStyle name="percentage difference 21" xfId="41154" xr:uid="{00000000-0005-0000-0000-00009EA00000}"/>
    <cellStyle name="percentage difference 22" xfId="41155" xr:uid="{00000000-0005-0000-0000-00009FA00000}"/>
    <cellStyle name="percentage difference 23" xfId="41156" xr:uid="{00000000-0005-0000-0000-0000A0A00000}"/>
    <cellStyle name="percentage difference 24" xfId="41157" xr:uid="{00000000-0005-0000-0000-0000A1A00000}"/>
    <cellStyle name="percentage difference 25" xfId="41158" xr:uid="{00000000-0005-0000-0000-0000A2A00000}"/>
    <cellStyle name="percentage difference 26" xfId="41159" xr:uid="{00000000-0005-0000-0000-0000A3A00000}"/>
    <cellStyle name="percentage difference 27" xfId="41160" xr:uid="{00000000-0005-0000-0000-0000A4A00000}"/>
    <cellStyle name="percentage difference 28" xfId="41161" xr:uid="{00000000-0005-0000-0000-0000A5A00000}"/>
    <cellStyle name="percentage difference 29" xfId="41162" xr:uid="{00000000-0005-0000-0000-0000A6A00000}"/>
    <cellStyle name="percentage difference 3" xfId="41163" xr:uid="{00000000-0005-0000-0000-0000A7A00000}"/>
    <cellStyle name="percentage difference 3 2" xfId="41164" xr:uid="{00000000-0005-0000-0000-0000A8A00000}"/>
    <cellStyle name="percentage difference 3 3" xfId="41165" xr:uid="{00000000-0005-0000-0000-0000A9A00000}"/>
    <cellStyle name="percentage difference 30" xfId="41166" xr:uid="{00000000-0005-0000-0000-0000AAA00000}"/>
    <cellStyle name="percentage difference 31" xfId="41167" xr:uid="{00000000-0005-0000-0000-0000ABA00000}"/>
    <cellStyle name="percentage difference 32" xfId="41168" xr:uid="{00000000-0005-0000-0000-0000ACA00000}"/>
    <cellStyle name="percentage difference 33" xfId="41169" xr:uid="{00000000-0005-0000-0000-0000ADA00000}"/>
    <cellStyle name="percentage difference 34" xfId="41170" xr:uid="{00000000-0005-0000-0000-0000AEA00000}"/>
    <cellStyle name="percentage difference 35" xfId="41171" xr:uid="{00000000-0005-0000-0000-0000AFA00000}"/>
    <cellStyle name="percentage difference 36" xfId="41172" xr:uid="{00000000-0005-0000-0000-0000B0A00000}"/>
    <cellStyle name="percentage difference 37" xfId="41173" xr:uid="{00000000-0005-0000-0000-0000B1A00000}"/>
    <cellStyle name="percentage difference 38" xfId="41174" xr:uid="{00000000-0005-0000-0000-0000B2A00000}"/>
    <cellStyle name="percentage difference 39" xfId="41175" xr:uid="{00000000-0005-0000-0000-0000B3A00000}"/>
    <cellStyle name="percentage difference 4" xfId="41176" xr:uid="{00000000-0005-0000-0000-0000B4A00000}"/>
    <cellStyle name="percentage difference 4 2" xfId="41177" xr:uid="{00000000-0005-0000-0000-0000B5A00000}"/>
    <cellStyle name="percentage difference 4 3" xfId="41178" xr:uid="{00000000-0005-0000-0000-0000B6A00000}"/>
    <cellStyle name="percentage difference 40" xfId="41179" xr:uid="{00000000-0005-0000-0000-0000B7A00000}"/>
    <cellStyle name="percentage difference 41" xfId="41180" xr:uid="{00000000-0005-0000-0000-0000B8A00000}"/>
    <cellStyle name="percentage difference 42" xfId="41181" xr:uid="{00000000-0005-0000-0000-0000B9A00000}"/>
    <cellStyle name="percentage difference 43" xfId="41182" xr:uid="{00000000-0005-0000-0000-0000BAA00000}"/>
    <cellStyle name="percentage difference 44" xfId="41183" xr:uid="{00000000-0005-0000-0000-0000BBA00000}"/>
    <cellStyle name="percentage difference 45" xfId="41184" xr:uid="{00000000-0005-0000-0000-0000BCA00000}"/>
    <cellStyle name="percentage difference 46" xfId="41185" xr:uid="{00000000-0005-0000-0000-0000BDA00000}"/>
    <cellStyle name="percentage difference 5" xfId="41186" xr:uid="{00000000-0005-0000-0000-0000BEA00000}"/>
    <cellStyle name="percentage difference 5 2" xfId="41187" xr:uid="{00000000-0005-0000-0000-0000BFA00000}"/>
    <cellStyle name="percentage difference 5 3" xfId="41188" xr:uid="{00000000-0005-0000-0000-0000C0A00000}"/>
    <cellStyle name="percentage difference 6" xfId="41189" xr:uid="{00000000-0005-0000-0000-0000C1A00000}"/>
    <cellStyle name="percentage difference 7" xfId="41190" xr:uid="{00000000-0005-0000-0000-0000C2A00000}"/>
    <cellStyle name="percentage difference 8" xfId="41191" xr:uid="{00000000-0005-0000-0000-0000C3A00000}"/>
    <cellStyle name="percentage difference 9" xfId="41192" xr:uid="{00000000-0005-0000-0000-0000C4A00000}"/>
    <cellStyle name="percentage difference one decimal" xfId="68" xr:uid="{00000000-0005-0000-0000-00004F000000}"/>
    <cellStyle name="percentage difference one decimal 2" xfId="41194" xr:uid="{00000000-0005-0000-0000-0000C6A00000}"/>
    <cellStyle name="percentage difference one decimal 2 2" xfId="41195" xr:uid="{00000000-0005-0000-0000-0000C7A00000}"/>
    <cellStyle name="percentage difference one decimal 2 3" xfId="41196" xr:uid="{00000000-0005-0000-0000-0000C8A00000}"/>
    <cellStyle name="percentage difference one decimal 3" xfId="41197" xr:uid="{00000000-0005-0000-0000-0000C9A00000}"/>
    <cellStyle name="percentage difference one decimal 4" xfId="41193" xr:uid="{00000000-0005-0000-0000-0000C5A00000}"/>
    <cellStyle name="percentage difference zero decimal" xfId="69" xr:uid="{00000000-0005-0000-0000-000050000000}"/>
    <cellStyle name="percentage difference zero decimal 2" xfId="41199" xr:uid="{00000000-0005-0000-0000-0000CBA00000}"/>
    <cellStyle name="percentage difference zero decimal 2 2" xfId="41200" xr:uid="{00000000-0005-0000-0000-0000CCA00000}"/>
    <cellStyle name="percentage difference zero decimal 2 3" xfId="41201" xr:uid="{00000000-0005-0000-0000-0000CDA00000}"/>
    <cellStyle name="percentage difference zero decimal 3" xfId="41202" xr:uid="{00000000-0005-0000-0000-0000CEA00000}"/>
    <cellStyle name="percentage difference zero decimal 4" xfId="41198" xr:uid="{00000000-0005-0000-0000-0000CAA00000}"/>
    <cellStyle name="Porcentaje 10" xfId="41203" xr:uid="{00000000-0005-0000-0000-0000CFA00000}"/>
    <cellStyle name="Porcentaje 11" xfId="41204" xr:uid="{00000000-0005-0000-0000-0000D0A00000}"/>
    <cellStyle name="Porcentaje 12" xfId="41205" xr:uid="{00000000-0005-0000-0000-0000D1A00000}"/>
    <cellStyle name="Porcentaje 13" xfId="41206" xr:uid="{00000000-0005-0000-0000-0000D2A00000}"/>
    <cellStyle name="Porcentaje 14" xfId="41207" xr:uid="{00000000-0005-0000-0000-0000D3A00000}"/>
    <cellStyle name="Porcentaje 15" xfId="41208" xr:uid="{00000000-0005-0000-0000-0000D4A00000}"/>
    <cellStyle name="Porcentaje 16" xfId="41209" xr:uid="{00000000-0005-0000-0000-0000D5A00000}"/>
    <cellStyle name="Porcentaje 17" xfId="41210" xr:uid="{00000000-0005-0000-0000-0000D6A00000}"/>
    <cellStyle name="Porcentaje 18" xfId="41211" xr:uid="{00000000-0005-0000-0000-0000D7A00000}"/>
    <cellStyle name="Porcentaje 19" xfId="41212" xr:uid="{00000000-0005-0000-0000-0000D8A00000}"/>
    <cellStyle name="Porcentaje 2" xfId="41213" xr:uid="{00000000-0005-0000-0000-0000D9A00000}"/>
    <cellStyle name="Porcentaje 2 2" xfId="41214" xr:uid="{00000000-0005-0000-0000-0000DAA00000}"/>
    <cellStyle name="Porcentaje 2 2 2" xfId="41215" xr:uid="{00000000-0005-0000-0000-0000DBA00000}"/>
    <cellStyle name="Porcentaje 2 2 3" xfId="41216" xr:uid="{00000000-0005-0000-0000-0000DCA00000}"/>
    <cellStyle name="Porcentaje 2 3" xfId="41217" xr:uid="{00000000-0005-0000-0000-0000DDA00000}"/>
    <cellStyle name="Porcentaje 2 4" xfId="41218" xr:uid="{00000000-0005-0000-0000-0000DEA00000}"/>
    <cellStyle name="Porcentaje 2 4 2" xfId="41219" xr:uid="{00000000-0005-0000-0000-0000DFA00000}"/>
    <cellStyle name="Porcentaje 2 5" xfId="41220" xr:uid="{00000000-0005-0000-0000-0000E0A00000}"/>
    <cellStyle name="Porcentaje 20" xfId="41221" xr:uid="{00000000-0005-0000-0000-0000E1A00000}"/>
    <cellStyle name="Porcentaje 21" xfId="41222" xr:uid="{00000000-0005-0000-0000-0000E2A00000}"/>
    <cellStyle name="Porcentaje 22" xfId="41223" xr:uid="{00000000-0005-0000-0000-0000E3A00000}"/>
    <cellStyle name="Porcentaje 23" xfId="41224" xr:uid="{00000000-0005-0000-0000-0000E4A00000}"/>
    <cellStyle name="Porcentaje 24" xfId="41225" xr:uid="{00000000-0005-0000-0000-0000E5A00000}"/>
    <cellStyle name="Porcentaje 25" xfId="41226" xr:uid="{00000000-0005-0000-0000-0000E6A00000}"/>
    <cellStyle name="Porcentaje 26" xfId="41227" xr:uid="{00000000-0005-0000-0000-0000E7A00000}"/>
    <cellStyle name="Porcentaje 27" xfId="41228" xr:uid="{00000000-0005-0000-0000-0000E8A00000}"/>
    <cellStyle name="Porcentaje 28" xfId="41229" xr:uid="{00000000-0005-0000-0000-0000E9A00000}"/>
    <cellStyle name="Porcentaje 29" xfId="41230" xr:uid="{00000000-0005-0000-0000-0000EAA00000}"/>
    <cellStyle name="Porcentaje 3" xfId="41231" xr:uid="{00000000-0005-0000-0000-0000EBA00000}"/>
    <cellStyle name="Porcentaje 3 2" xfId="41232" xr:uid="{00000000-0005-0000-0000-0000ECA00000}"/>
    <cellStyle name="Porcentaje 3 3" xfId="41233" xr:uid="{00000000-0005-0000-0000-0000EDA00000}"/>
    <cellStyle name="Porcentaje 30" xfId="41234" xr:uid="{00000000-0005-0000-0000-0000EEA00000}"/>
    <cellStyle name="Porcentaje 31" xfId="41235" xr:uid="{00000000-0005-0000-0000-0000EFA00000}"/>
    <cellStyle name="Porcentaje 32" xfId="41236" xr:uid="{00000000-0005-0000-0000-0000F0A00000}"/>
    <cellStyle name="Porcentaje 33" xfId="41237" xr:uid="{00000000-0005-0000-0000-0000F1A00000}"/>
    <cellStyle name="Porcentaje 34" xfId="41238" xr:uid="{00000000-0005-0000-0000-0000F2A00000}"/>
    <cellStyle name="Porcentaje 35" xfId="41239" xr:uid="{00000000-0005-0000-0000-0000F3A00000}"/>
    <cellStyle name="Porcentaje 36" xfId="41240" xr:uid="{00000000-0005-0000-0000-0000F4A00000}"/>
    <cellStyle name="Porcentaje 37" xfId="41241" xr:uid="{00000000-0005-0000-0000-0000F5A00000}"/>
    <cellStyle name="Porcentaje 38" xfId="41242" xr:uid="{00000000-0005-0000-0000-0000F6A00000}"/>
    <cellStyle name="Porcentaje 39" xfId="41243" xr:uid="{00000000-0005-0000-0000-0000F7A00000}"/>
    <cellStyle name="Porcentaje 4" xfId="41244" xr:uid="{00000000-0005-0000-0000-0000F8A00000}"/>
    <cellStyle name="Porcentaje 4 2" xfId="41245" xr:uid="{00000000-0005-0000-0000-0000F9A00000}"/>
    <cellStyle name="Porcentaje 4 3" xfId="41246" xr:uid="{00000000-0005-0000-0000-0000FAA00000}"/>
    <cellStyle name="Porcentaje 40" xfId="41247" xr:uid="{00000000-0005-0000-0000-0000FBA00000}"/>
    <cellStyle name="Porcentaje 41" xfId="41248" xr:uid="{00000000-0005-0000-0000-0000FCA00000}"/>
    <cellStyle name="Porcentaje 42" xfId="41249" xr:uid="{00000000-0005-0000-0000-0000FDA00000}"/>
    <cellStyle name="Porcentaje 43" xfId="41250" xr:uid="{00000000-0005-0000-0000-0000FEA00000}"/>
    <cellStyle name="Porcentaje 44" xfId="41251" xr:uid="{00000000-0005-0000-0000-0000FFA00000}"/>
    <cellStyle name="Porcentaje 45" xfId="41252" xr:uid="{00000000-0005-0000-0000-000000A10000}"/>
    <cellStyle name="Porcentaje 46" xfId="41253" xr:uid="{00000000-0005-0000-0000-000001A10000}"/>
    <cellStyle name="Porcentaje 47" xfId="41254" xr:uid="{00000000-0005-0000-0000-000002A10000}"/>
    <cellStyle name="Porcentaje 47 2" xfId="41255" xr:uid="{00000000-0005-0000-0000-000003A10000}"/>
    <cellStyle name="Porcentaje 47 2 2" xfId="41256" xr:uid="{00000000-0005-0000-0000-000004A10000}"/>
    <cellStyle name="Porcentaje 47 3" xfId="41257" xr:uid="{00000000-0005-0000-0000-000005A10000}"/>
    <cellStyle name="Porcentaje 48" xfId="41258" xr:uid="{00000000-0005-0000-0000-000006A10000}"/>
    <cellStyle name="Porcentaje 49" xfId="41259" xr:uid="{00000000-0005-0000-0000-000007A10000}"/>
    <cellStyle name="Porcentaje 5" xfId="41260" xr:uid="{00000000-0005-0000-0000-000008A10000}"/>
    <cellStyle name="Porcentaje 5 2" xfId="41261" xr:uid="{00000000-0005-0000-0000-000009A10000}"/>
    <cellStyle name="Porcentaje 5 3" xfId="41262" xr:uid="{00000000-0005-0000-0000-00000AA10000}"/>
    <cellStyle name="Porcentaje 50" xfId="41263" xr:uid="{00000000-0005-0000-0000-00000BA10000}"/>
    <cellStyle name="Porcentaje 6" xfId="41264" xr:uid="{00000000-0005-0000-0000-00000CA10000}"/>
    <cellStyle name="Porcentaje 7" xfId="41265" xr:uid="{00000000-0005-0000-0000-00000DA10000}"/>
    <cellStyle name="Porcentaje 8" xfId="41266" xr:uid="{00000000-0005-0000-0000-00000EA10000}"/>
    <cellStyle name="Porcentaje 9" xfId="41267" xr:uid="{00000000-0005-0000-0000-00000FA10000}"/>
    <cellStyle name="Porcentual 2" xfId="41268" xr:uid="{00000000-0005-0000-0000-000010A10000}"/>
    <cellStyle name="Porcentual 2 10" xfId="41269" xr:uid="{00000000-0005-0000-0000-000011A10000}"/>
    <cellStyle name="Porcentual 2 11" xfId="41270" xr:uid="{00000000-0005-0000-0000-000012A10000}"/>
    <cellStyle name="Porcentual 2 12" xfId="41271" xr:uid="{00000000-0005-0000-0000-000013A10000}"/>
    <cellStyle name="Porcentual 2 13" xfId="41272" xr:uid="{00000000-0005-0000-0000-000014A10000}"/>
    <cellStyle name="Porcentual 2 14" xfId="41273" xr:uid="{00000000-0005-0000-0000-000015A10000}"/>
    <cellStyle name="Porcentual 2 15" xfId="41274" xr:uid="{00000000-0005-0000-0000-000016A10000}"/>
    <cellStyle name="Porcentual 2 16" xfId="41275" xr:uid="{00000000-0005-0000-0000-000017A10000}"/>
    <cellStyle name="Porcentual 2 17" xfId="41276" xr:uid="{00000000-0005-0000-0000-000018A10000}"/>
    <cellStyle name="Porcentual 2 18" xfId="41277" xr:uid="{00000000-0005-0000-0000-000019A10000}"/>
    <cellStyle name="Porcentual 2 19" xfId="41278" xr:uid="{00000000-0005-0000-0000-00001AA10000}"/>
    <cellStyle name="Porcentual 2 2" xfId="41279" xr:uid="{00000000-0005-0000-0000-00001BA10000}"/>
    <cellStyle name="Porcentual 2 2 2" xfId="41280" xr:uid="{00000000-0005-0000-0000-00001CA10000}"/>
    <cellStyle name="Porcentual 2 2 2 2" xfId="41281" xr:uid="{00000000-0005-0000-0000-00001DA10000}"/>
    <cellStyle name="Porcentual 2 2 2 3" xfId="41282" xr:uid="{00000000-0005-0000-0000-00001EA10000}"/>
    <cellStyle name="Porcentual 2 2 3" xfId="41283" xr:uid="{00000000-0005-0000-0000-00001FA10000}"/>
    <cellStyle name="Porcentual 2 2 4" xfId="41284" xr:uid="{00000000-0005-0000-0000-000020A10000}"/>
    <cellStyle name="Porcentual 2 2 4 2" xfId="41285" xr:uid="{00000000-0005-0000-0000-000021A10000}"/>
    <cellStyle name="Porcentual 2 2 5" xfId="41286" xr:uid="{00000000-0005-0000-0000-000022A10000}"/>
    <cellStyle name="Porcentual 2 20" xfId="41287" xr:uid="{00000000-0005-0000-0000-000023A10000}"/>
    <cellStyle name="Porcentual 2 21" xfId="41288" xr:uid="{00000000-0005-0000-0000-000024A10000}"/>
    <cellStyle name="Porcentual 2 22" xfId="41289" xr:uid="{00000000-0005-0000-0000-000025A10000}"/>
    <cellStyle name="Porcentual 2 23" xfId="41290" xr:uid="{00000000-0005-0000-0000-000026A10000}"/>
    <cellStyle name="Porcentual 2 24" xfId="41291" xr:uid="{00000000-0005-0000-0000-000027A10000}"/>
    <cellStyle name="Porcentual 2 25" xfId="41292" xr:uid="{00000000-0005-0000-0000-000028A10000}"/>
    <cellStyle name="Porcentual 2 26" xfId="41293" xr:uid="{00000000-0005-0000-0000-000029A10000}"/>
    <cellStyle name="Porcentual 2 27" xfId="41294" xr:uid="{00000000-0005-0000-0000-00002AA10000}"/>
    <cellStyle name="Porcentual 2 28" xfId="41295" xr:uid="{00000000-0005-0000-0000-00002BA10000}"/>
    <cellStyle name="Porcentual 2 29" xfId="41296" xr:uid="{00000000-0005-0000-0000-00002CA10000}"/>
    <cellStyle name="Porcentual 2 3" xfId="41297" xr:uid="{00000000-0005-0000-0000-00002DA10000}"/>
    <cellStyle name="Porcentual 2 3 2" xfId="41298" xr:uid="{00000000-0005-0000-0000-00002EA10000}"/>
    <cellStyle name="Porcentual 2 3 3" xfId="41299" xr:uid="{00000000-0005-0000-0000-00002FA10000}"/>
    <cellStyle name="Porcentual 2 30" xfId="41300" xr:uid="{00000000-0005-0000-0000-000030A10000}"/>
    <cellStyle name="Porcentual 2 31" xfId="41301" xr:uid="{00000000-0005-0000-0000-000031A10000}"/>
    <cellStyle name="Porcentual 2 32" xfId="41302" xr:uid="{00000000-0005-0000-0000-000032A10000}"/>
    <cellStyle name="Porcentual 2 33" xfId="41303" xr:uid="{00000000-0005-0000-0000-000033A10000}"/>
    <cellStyle name="Porcentual 2 34" xfId="41304" xr:uid="{00000000-0005-0000-0000-000034A10000}"/>
    <cellStyle name="Porcentual 2 35" xfId="41305" xr:uid="{00000000-0005-0000-0000-000035A10000}"/>
    <cellStyle name="Porcentual 2 36" xfId="41306" xr:uid="{00000000-0005-0000-0000-000036A10000}"/>
    <cellStyle name="Porcentual 2 37" xfId="41307" xr:uid="{00000000-0005-0000-0000-000037A10000}"/>
    <cellStyle name="Porcentual 2 38" xfId="41308" xr:uid="{00000000-0005-0000-0000-000038A10000}"/>
    <cellStyle name="Porcentual 2 39" xfId="41309" xr:uid="{00000000-0005-0000-0000-000039A10000}"/>
    <cellStyle name="Porcentual 2 4" xfId="41310" xr:uid="{00000000-0005-0000-0000-00003AA10000}"/>
    <cellStyle name="Porcentual 2 4 2" xfId="41311" xr:uid="{00000000-0005-0000-0000-00003BA10000}"/>
    <cellStyle name="Porcentual 2 4 3" xfId="41312" xr:uid="{00000000-0005-0000-0000-00003CA10000}"/>
    <cellStyle name="Porcentual 2 40" xfId="41313" xr:uid="{00000000-0005-0000-0000-00003DA10000}"/>
    <cellStyle name="Porcentual 2 41" xfId="41314" xr:uid="{00000000-0005-0000-0000-00003EA10000}"/>
    <cellStyle name="Porcentual 2 42" xfId="41315" xr:uid="{00000000-0005-0000-0000-00003FA10000}"/>
    <cellStyle name="Porcentual 2 43" xfId="41316" xr:uid="{00000000-0005-0000-0000-000040A10000}"/>
    <cellStyle name="Porcentual 2 44" xfId="41317" xr:uid="{00000000-0005-0000-0000-000041A10000}"/>
    <cellStyle name="Porcentual 2 45" xfId="41318" xr:uid="{00000000-0005-0000-0000-000042A10000}"/>
    <cellStyle name="Porcentual 2 46" xfId="41319" xr:uid="{00000000-0005-0000-0000-000043A10000}"/>
    <cellStyle name="Porcentual 2 47" xfId="41320" xr:uid="{00000000-0005-0000-0000-000044A10000}"/>
    <cellStyle name="Porcentual 2 48" xfId="41321" xr:uid="{00000000-0005-0000-0000-000045A10000}"/>
    <cellStyle name="Porcentual 2 49" xfId="41322" xr:uid="{00000000-0005-0000-0000-000046A10000}"/>
    <cellStyle name="Porcentual 2 5" xfId="41323" xr:uid="{00000000-0005-0000-0000-000047A10000}"/>
    <cellStyle name="Porcentual 2 5 2" xfId="41324" xr:uid="{00000000-0005-0000-0000-000048A10000}"/>
    <cellStyle name="Porcentual 2 5 3" xfId="41325" xr:uid="{00000000-0005-0000-0000-000049A10000}"/>
    <cellStyle name="Porcentual 2 50" xfId="41326" xr:uid="{00000000-0005-0000-0000-00004AA10000}"/>
    <cellStyle name="Porcentual 2 51" xfId="41327" xr:uid="{00000000-0005-0000-0000-00004BA10000}"/>
    <cellStyle name="Porcentual 2 6" xfId="41328" xr:uid="{00000000-0005-0000-0000-00004CA10000}"/>
    <cellStyle name="Porcentual 2 6 2" xfId="41329" xr:uid="{00000000-0005-0000-0000-00004DA10000}"/>
    <cellStyle name="Porcentual 2 6 3" xfId="41330" xr:uid="{00000000-0005-0000-0000-00004EA10000}"/>
    <cellStyle name="Porcentual 2 7" xfId="41331" xr:uid="{00000000-0005-0000-0000-00004FA10000}"/>
    <cellStyle name="Porcentual 2 7 2" xfId="41332" xr:uid="{00000000-0005-0000-0000-000050A10000}"/>
    <cellStyle name="Porcentual 2 7 3" xfId="41333" xr:uid="{00000000-0005-0000-0000-000051A10000}"/>
    <cellStyle name="Porcentual 2 8" xfId="41334" xr:uid="{00000000-0005-0000-0000-000052A10000}"/>
    <cellStyle name="Porcentual 2 9" xfId="41335" xr:uid="{00000000-0005-0000-0000-000053A10000}"/>
    <cellStyle name="Porcentual 3" xfId="41336" xr:uid="{00000000-0005-0000-0000-000054A10000}"/>
    <cellStyle name="Porcentual 3 10" xfId="41337" xr:uid="{00000000-0005-0000-0000-000055A10000}"/>
    <cellStyle name="Porcentual 3 11" xfId="41338" xr:uid="{00000000-0005-0000-0000-000056A10000}"/>
    <cellStyle name="Porcentual 3 12" xfId="41339" xr:uid="{00000000-0005-0000-0000-000057A10000}"/>
    <cellStyle name="Porcentual 3 13" xfId="41340" xr:uid="{00000000-0005-0000-0000-000058A10000}"/>
    <cellStyle name="Porcentual 3 14" xfId="41341" xr:uid="{00000000-0005-0000-0000-000059A10000}"/>
    <cellStyle name="Porcentual 3 15" xfId="41342" xr:uid="{00000000-0005-0000-0000-00005AA10000}"/>
    <cellStyle name="Porcentual 3 16" xfId="41343" xr:uid="{00000000-0005-0000-0000-00005BA10000}"/>
    <cellStyle name="Porcentual 3 17" xfId="41344" xr:uid="{00000000-0005-0000-0000-00005CA10000}"/>
    <cellStyle name="Porcentual 3 18" xfId="41345" xr:uid="{00000000-0005-0000-0000-00005DA10000}"/>
    <cellStyle name="Porcentual 3 19" xfId="41346" xr:uid="{00000000-0005-0000-0000-00005EA10000}"/>
    <cellStyle name="Porcentual 3 2" xfId="41347" xr:uid="{00000000-0005-0000-0000-00005FA10000}"/>
    <cellStyle name="Porcentual 3 2 2" xfId="41348" xr:uid="{00000000-0005-0000-0000-000060A10000}"/>
    <cellStyle name="Porcentual 3 2 3" xfId="41349" xr:uid="{00000000-0005-0000-0000-000061A10000}"/>
    <cellStyle name="Porcentual 3 20" xfId="41350" xr:uid="{00000000-0005-0000-0000-000062A10000}"/>
    <cellStyle name="Porcentual 3 21" xfId="41351" xr:uid="{00000000-0005-0000-0000-000063A10000}"/>
    <cellStyle name="Porcentual 3 22" xfId="41352" xr:uid="{00000000-0005-0000-0000-000064A10000}"/>
    <cellStyle name="Porcentual 3 23" xfId="41353" xr:uid="{00000000-0005-0000-0000-000065A10000}"/>
    <cellStyle name="Porcentual 3 24" xfId="41354" xr:uid="{00000000-0005-0000-0000-000066A10000}"/>
    <cellStyle name="Porcentual 3 25" xfId="41355" xr:uid="{00000000-0005-0000-0000-000067A10000}"/>
    <cellStyle name="Porcentual 3 26" xfId="41356" xr:uid="{00000000-0005-0000-0000-000068A10000}"/>
    <cellStyle name="Porcentual 3 27" xfId="41357" xr:uid="{00000000-0005-0000-0000-000069A10000}"/>
    <cellStyle name="Porcentual 3 28" xfId="41358" xr:uid="{00000000-0005-0000-0000-00006AA10000}"/>
    <cellStyle name="Porcentual 3 29" xfId="41359" xr:uid="{00000000-0005-0000-0000-00006BA10000}"/>
    <cellStyle name="Porcentual 3 3" xfId="41360" xr:uid="{00000000-0005-0000-0000-00006CA10000}"/>
    <cellStyle name="Porcentual 3 3 2" xfId="41361" xr:uid="{00000000-0005-0000-0000-00006DA10000}"/>
    <cellStyle name="Porcentual 3 3 3" xfId="41362" xr:uid="{00000000-0005-0000-0000-00006EA10000}"/>
    <cellStyle name="Porcentual 3 30" xfId="41363" xr:uid="{00000000-0005-0000-0000-00006FA10000}"/>
    <cellStyle name="Porcentual 3 31" xfId="41364" xr:uid="{00000000-0005-0000-0000-000070A10000}"/>
    <cellStyle name="Porcentual 3 32" xfId="41365" xr:uid="{00000000-0005-0000-0000-000071A10000}"/>
    <cellStyle name="Porcentual 3 33" xfId="41366" xr:uid="{00000000-0005-0000-0000-000072A10000}"/>
    <cellStyle name="Porcentual 3 34" xfId="41367" xr:uid="{00000000-0005-0000-0000-000073A10000}"/>
    <cellStyle name="Porcentual 3 35" xfId="41368" xr:uid="{00000000-0005-0000-0000-000074A10000}"/>
    <cellStyle name="Porcentual 3 36" xfId="41369" xr:uid="{00000000-0005-0000-0000-000075A10000}"/>
    <cellStyle name="Porcentual 3 37" xfId="41370" xr:uid="{00000000-0005-0000-0000-000076A10000}"/>
    <cellStyle name="Porcentual 3 38" xfId="41371" xr:uid="{00000000-0005-0000-0000-000077A10000}"/>
    <cellStyle name="Porcentual 3 39" xfId="41372" xr:uid="{00000000-0005-0000-0000-000078A10000}"/>
    <cellStyle name="Porcentual 3 4" xfId="41373" xr:uid="{00000000-0005-0000-0000-000079A10000}"/>
    <cellStyle name="Porcentual 3 4 2" xfId="41374" xr:uid="{00000000-0005-0000-0000-00007AA10000}"/>
    <cellStyle name="Porcentual 3 4 3" xfId="41375" xr:uid="{00000000-0005-0000-0000-00007BA10000}"/>
    <cellStyle name="Porcentual 3 40" xfId="41376" xr:uid="{00000000-0005-0000-0000-00007CA10000}"/>
    <cellStyle name="Porcentual 3 41" xfId="41377" xr:uid="{00000000-0005-0000-0000-00007DA10000}"/>
    <cellStyle name="Porcentual 3 42" xfId="41378" xr:uid="{00000000-0005-0000-0000-00007EA10000}"/>
    <cellStyle name="Porcentual 3 43" xfId="41379" xr:uid="{00000000-0005-0000-0000-00007FA10000}"/>
    <cellStyle name="Porcentual 3 44" xfId="41380" xr:uid="{00000000-0005-0000-0000-000080A10000}"/>
    <cellStyle name="Porcentual 3 45" xfId="41381" xr:uid="{00000000-0005-0000-0000-000081A10000}"/>
    <cellStyle name="Porcentual 3 46" xfId="41382" xr:uid="{00000000-0005-0000-0000-000082A10000}"/>
    <cellStyle name="Porcentual 3 47" xfId="41383" xr:uid="{00000000-0005-0000-0000-000083A10000}"/>
    <cellStyle name="Porcentual 3 48" xfId="41384" xr:uid="{00000000-0005-0000-0000-000084A10000}"/>
    <cellStyle name="Porcentual 3 49" xfId="41385" xr:uid="{00000000-0005-0000-0000-000085A10000}"/>
    <cellStyle name="Porcentual 3 5" xfId="41386" xr:uid="{00000000-0005-0000-0000-000086A10000}"/>
    <cellStyle name="Porcentual 3 50" xfId="41387" xr:uid="{00000000-0005-0000-0000-000087A10000}"/>
    <cellStyle name="Porcentual 3 51" xfId="41388" xr:uid="{00000000-0005-0000-0000-000088A10000}"/>
    <cellStyle name="Porcentual 3 52" xfId="41389" xr:uid="{00000000-0005-0000-0000-000089A10000}"/>
    <cellStyle name="Porcentual 3 53" xfId="41390" xr:uid="{00000000-0005-0000-0000-00008AA10000}"/>
    <cellStyle name="Porcentual 3 54" xfId="41391" xr:uid="{00000000-0005-0000-0000-00008BA10000}"/>
    <cellStyle name="Porcentual 3 55" xfId="41392" xr:uid="{00000000-0005-0000-0000-00008CA10000}"/>
    <cellStyle name="Porcentual 3 56" xfId="41393" xr:uid="{00000000-0005-0000-0000-00008DA10000}"/>
    <cellStyle name="Porcentual 3 57" xfId="41394" xr:uid="{00000000-0005-0000-0000-00008EA10000}"/>
    <cellStyle name="Porcentual 3 58" xfId="41395" xr:uid="{00000000-0005-0000-0000-00008FA10000}"/>
    <cellStyle name="Porcentual 3 59" xfId="41396" xr:uid="{00000000-0005-0000-0000-000090A10000}"/>
    <cellStyle name="Porcentual 3 6" xfId="41397" xr:uid="{00000000-0005-0000-0000-000091A10000}"/>
    <cellStyle name="Porcentual 3 60" xfId="41398" xr:uid="{00000000-0005-0000-0000-000092A10000}"/>
    <cellStyle name="Porcentual 3 61" xfId="41399" xr:uid="{00000000-0005-0000-0000-000093A10000}"/>
    <cellStyle name="Porcentual 3 62" xfId="41400" xr:uid="{00000000-0005-0000-0000-000094A10000}"/>
    <cellStyle name="Porcentual 3 63" xfId="41401" xr:uid="{00000000-0005-0000-0000-000095A10000}"/>
    <cellStyle name="Porcentual 3 64" xfId="41402" xr:uid="{00000000-0005-0000-0000-000096A10000}"/>
    <cellStyle name="Porcentual 3 65" xfId="41403" xr:uid="{00000000-0005-0000-0000-000097A10000}"/>
    <cellStyle name="Porcentual 3 66" xfId="41404" xr:uid="{00000000-0005-0000-0000-000098A10000}"/>
    <cellStyle name="Porcentual 3 67" xfId="41405" xr:uid="{00000000-0005-0000-0000-000099A10000}"/>
    <cellStyle name="Porcentual 3 68" xfId="41406" xr:uid="{00000000-0005-0000-0000-00009AA10000}"/>
    <cellStyle name="Porcentual 3 69" xfId="41407" xr:uid="{00000000-0005-0000-0000-00009BA10000}"/>
    <cellStyle name="Porcentual 3 7" xfId="41408" xr:uid="{00000000-0005-0000-0000-00009CA10000}"/>
    <cellStyle name="Porcentual 3 70" xfId="41409" xr:uid="{00000000-0005-0000-0000-00009DA10000}"/>
    <cellStyle name="Porcentual 3 71" xfId="41410" xr:uid="{00000000-0005-0000-0000-00009EA10000}"/>
    <cellStyle name="Porcentual 3 72" xfId="41411" xr:uid="{00000000-0005-0000-0000-00009FA10000}"/>
    <cellStyle name="Porcentual 3 73" xfId="41412" xr:uid="{00000000-0005-0000-0000-0000A0A10000}"/>
    <cellStyle name="Porcentual 3 74" xfId="41413" xr:uid="{00000000-0005-0000-0000-0000A1A10000}"/>
    <cellStyle name="Porcentual 3 75" xfId="41414" xr:uid="{00000000-0005-0000-0000-0000A2A10000}"/>
    <cellStyle name="Porcentual 3 76" xfId="41415" xr:uid="{00000000-0005-0000-0000-0000A3A10000}"/>
    <cellStyle name="Porcentual 3 77" xfId="41416" xr:uid="{00000000-0005-0000-0000-0000A4A10000}"/>
    <cellStyle name="Porcentual 3 8" xfId="41417" xr:uid="{00000000-0005-0000-0000-0000A5A10000}"/>
    <cellStyle name="Porcentual 3 9" xfId="41418" xr:uid="{00000000-0005-0000-0000-0000A6A10000}"/>
    <cellStyle name="Porcentual 4" xfId="41419" xr:uid="{00000000-0005-0000-0000-0000A7A10000}"/>
    <cellStyle name="Presentation" xfId="41420" xr:uid="{00000000-0005-0000-0000-0000A8A10000}"/>
    <cellStyle name="Presentation 2" xfId="41421" xr:uid="{00000000-0005-0000-0000-0000A9A10000}"/>
    <cellStyle name="Presentation 2 2" xfId="41422" xr:uid="{00000000-0005-0000-0000-0000AAA10000}"/>
    <cellStyle name="Presentation 2 3" xfId="41423" xr:uid="{00000000-0005-0000-0000-0000ABA10000}"/>
    <cellStyle name="Presentation 3" xfId="41424" xr:uid="{00000000-0005-0000-0000-0000ACA10000}"/>
    <cellStyle name="Publication" xfId="41425" xr:uid="{00000000-0005-0000-0000-0000ADA10000}"/>
    <cellStyle name="Publication 2" xfId="41426" xr:uid="{00000000-0005-0000-0000-0000AEA10000}"/>
    <cellStyle name="Publication 2 2" xfId="41427" xr:uid="{00000000-0005-0000-0000-0000AFA10000}"/>
    <cellStyle name="Publication 2 2 2" xfId="41428" xr:uid="{00000000-0005-0000-0000-0000B0A10000}"/>
    <cellStyle name="Publication 2 3" xfId="41429" xr:uid="{00000000-0005-0000-0000-0000B1A10000}"/>
    <cellStyle name="Publication 2 4" xfId="41430" xr:uid="{00000000-0005-0000-0000-0000B2A10000}"/>
    <cellStyle name="Publication 3" xfId="41431" xr:uid="{00000000-0005-0000-0000-0000B3A10000}"/>
    <cellStyle name="Publication 3 2" xfId="41432" xr:uid="{00000000-0005-0000-0000-0000B4A10000}"/>
    <cellStyle name="Publication 4" xfId="41433" xr:uid="{00000000-0005-0000-0000-0000B5A10000}"/>
    <cellStyle name="Punto" xfId="41434" xr:uid="{00000000-0005-0000-0000-0000B6A10000}"/>
    <cellStyle name="Punto 10" xfId="41435" xr:uid="{00000000-0005-0000-0000-0000B7A10000}"/>
    <cellStyle name="Punto 11" xfId="41436" xr:uid="{00000000-0005-0000-0000-0000B8A10000}"/>
    <cellStyle name="Punto 12" xfId="41437" xr:uid="{00000000-0005-0000-0000-0000B9A10000}"/>
    <cellStyle name="Punto 13" xfId="41438" xr:uid="{00000000-0005-0000-0000-0000BAA10000}"/>
    <cellStyle name="Punto 14" xfId="41439" xr:uid="{00000000-0005-0000-0000-0000BBA10000}"/>
    <cellStyle name="Punto 15" xfId="41440" xr:uid="{00000000-0005-0000-0000-0000BCA10000}"/>
    <cellStyle name="Punto 16" xfId="41441" xr:uid="{00000000-0005-0000-0000-0000BDA10000}"/>
    <cellStyle name="Punto 17" xfId="41442" xr:uid="{00000000-0005-0000-0000-0000BEA10000}"/>
    <cellStyle name="Punto 18" xfId="41443" xr:uid="{00000000-0005-0000-0000-0000BFA10000}"/>
    <cellStyle name="Punto 19" xfId="41444" xr:uid="{00000000-0005-0000-0000-0000C0A10000}"/>
    <cellStyle name="Punto 2" xfId="41445" xr:uid="{00000000-0005-0000-0000-0000C1A10000}"/>
    <cellStyle name="Punto 2 2" xfId="41446" xr:uid="{00000000-0005-0000-0000-0000C2A10000}"/>
    <cellStyle name="Punto 2 2 2" xfId="41447" xr:uid="{00000000-0005-0000-0000-0000C3A10000}"/>
    <cellStyle name="Punto 2 2 3" xfId="41448" xr:uid="{00000000-0005-0000-0000-0000C4A10000}"/>
    <cellStyle name="Punto 2 3" xfId="41449" xr:uid="{00000000-0005-0000-0000-0000C5A10000}"/>
    <cellStyle name="Punto 2 4" xfId="41450" xr:uid="{00000000-0005-0000-0000-0000C6A10000}"/>
    <cellStyle name="Punto 20" xfId="41451" xr:uid="{00000000-0005-0000-0000-0000C7A10000}"/>
    <cellStyle name="Punto 21" xfId="41452" xr:uid="{00000000-0005-0000-0000-0000C8A10000}"/>
    <cellStyle name="Punto 22" xfId="41453" xr:uid="{00000000-0005-0000-0000-0000C9A10000}"/>
    <cellStyle name="Punto 23" xfId="41454" xr:uid="{00000000-0005-0000-0000-0000CAA10000}"/>
    <cellStyle name="Punto 24" xfId="41455" xr:uid="{00000000-0005-0000-0000-0000CBA10000}"/>
    <cellStyle name="Punto 25" xfId="41456" xr:uid="{00000000-0005-0000-0000-0000CCA10000}"/>
    <cellStyle name="Punto 26" xfId="41457" xr:uid="{00000000-0005-0000-0000-0000CDA10000}"/>
    <cellStyle name="Punto 27" xfId="41458" xr:uid="{00000000-0005-0000-0000-0000CEA10000}"/>
    <cellStyle name="Punto 28" xfId="41459" xr:uid="{00000000-0005-0000-0000-0000CFA10000}"/>
    <cellStyle name="Punto 29" xfId="41460" xr:uid="{00000000-0005-0000-0000-0000D0A10000}"/>
    <cellStyle name="Punto 3" xfId="41461" xr:uid="{00000000-0005-0000-0000-0000D1A10000}"/>
    <cellStyle name="Punto 3 2" xfId="41462" xr:uid="{00000000-0005-0000-0000-0000D2A10000}"/>
    <cellStyle name="Punto 3 3" xfId="41463" xr:uid="{00000000-0005-0000-0000-0000D3A10000}"/>
    <cellStyle name="Punto 30" xfId="41464" xr:uid="{00000000-0005-0000-0000-0000D4A10000}"/>
    <cellStyle name="Punto 31" xfId="41465" xr:uid="{00000000-0005-0000-0000-0000D5A10000}"/>
    <cellStyle name="Punto 32" xfId="41466" xr:uid="{00000000-0005-0000-0000-0000D6A10000}"/>
    <cellStyle name="Punto 33" xfId="41467" xr:uid="{00000000-0005-0000-0000-0000D7A10000}"/>
    <cellStyle name="Punto 34" xfId="41468" xr:uid="{00000000-0005-0000-0000-0000D8A10000}"/>
    <cellStyle name="Punto 35" xfId="41469" xr:uid="{00000000-0005-0000-0000-0000D9A10000}"/>
    <cellStyle name="Punto 36" xfId="41470" xr:uid="{00000000-0005-0000-0000-0000DAA10000}"/>
    <cellStyle name="Punto 37" xfId="41471" xr:uid="{00000000-0005-0000-0000-0000DBA10000}"/>
    <cellStyle name="Punto 38" xfId="41472" xr:uid="{00000000-0005-0000-0000-0000DCA10000}"/>
    <cellStyle name="Punto 39" xfId="41473" xr:uid="{00000000-0005-0000-0000-0000DDA10000}"/>
    <cellStyle name="Punto 4" xfId="41474" xr:uid="{00000000-0005-0000-0000-0000DEA10000}"/>
    <cellStyle name="Punto 4 2" xfId="41475" xr:uid="{00000000-0005-0000-0000-0000DFA10000}"/>
    <cellStyle name="Punto 4 3" xfId="41476" xr:uid="{00000000-0005-0000-0000-0000E0A10000}"/>
    <cellStyle name="Punto 40" xfId="41477" xr:uid="{00000000-0005-0000-0000-0000E1A10000}"/>
    <cellStyle name="Punto 41" xfId="41478" xr:uid="{00000000-0005-0000-0000-0000E2A10000}"/>
    <cellStyle name="Punto 42" xfId="41479" xr:uid="{00000000-0005-0000-0000-0000E3A10000}"/>
    <cellStyle name="Punto 43" xfId="41480" xr:uid="{00000000-0005-0000-0000-0000E4A10000}"/>
    <cellStyle name="Punto 44" xfId="41481" xr:uid="{00000000-0005-0000-0000-0000E5A10000}"/>
    <cellStyle name="Punto 45" xfId="41482" xr:uid="{00000000-0005-0000-0000-0000E6A10000}"/>
    <cellStyle name="Punto 46" xfId="41483" xr:uid="{00000000-0005-0000-0000-0000E7A10000}"/>
    <cellStyle name="Punto 5" xfId="41484" xr:uid="{00000000-0005-0000-0000-0000E8A10000}"/>
    <cellStyle name="Punto 5 2" xfId="41485" xr:uid="{00000000-0005-0000-0000-0000E9A10000}"/>
    <cellStyle name="Punto 5 3" xfId="41486" xr:uid="{00000000-0005-0000-0000-0000EAA10000}"/>
    <cellStyle name="Punto 6" xfId="41487" xr:uid="{00000000-0005-0000-0000-0000EBA10000}"/>
    <cellStyle name="Punto 7" xfId="41488" xr:uid="{00000000-0005-0000-0000-0000ECA10000}"/>
    <cellStyle name="Punto 8" xfId="41489" xr:uid="{00000000-0005-0000-0000-0000EDA10000}"/>
    <cellStyle name="Punto 9" xfId="41490" xr:uid="{00000000-0005-0000-0000-0000EEA10000}"/>
    <cellStyle name="Punto0" xfId="41491" xr:uid="{00000000-0005-0000-0000-0000EFA10000}"/>
    <cellStyle name="Punto0 10" xfId="41492" xr:uid="{00000000-0005-0000-0000-0000F0A10000}"/>
    <cellStyle name="Punto0 11" xfId="41493" xr:uid="{00000000-0005-0000-0000-0000F1A10000}"/>
    <cellStyle name="Punto0 12" xfId="41494" xr:uid="{00000000-0005-0000-0000-0000F2A10000}"/>
    <cellStyle name="Punto0 13" xfId="41495" xr:uid="{00000000-0005-0000-0000-0000F3A10000}"/>
    <cellStyle name="Punto0 14" xfId="41496" xr:uid="{00000000-0005-0000-0000-0000F4A10000}"/>
    <cellStyle name="Punto0 15" xfId="41497" xr:uid="{00000000-0005-0000-0000-0000F5A10000}"/>
    <cellStyle name="Punto0 16" xfId="41498" xr:uid="{00000000-0005-0000-0000-0000F6A10000}"/>
    <cellStyle name="Punto0 17" xfId="41499" xr:uid="{00000000-0005-0000-0000-0000F7A10000}"/>
    <cellStyle name="Punto0 18" xfId="41500" xr:uid="{00000000-0005-0000-0000-0000F8A10000}"/>
    <cellStyle name="Punto0 19" xfId="41501" xr:uid="{00000000-0005-0000-0000-0000F9A10000}"/>
    <cellStyle name="Punto0 2" xfId="41502" xr:uid="{00000000-0005-0000-0000-0000FAA10000}"/>
    <cellStyle name="Punto0 2 2" xfId="41503" xr:uid="{00000000-0005-0000-0000-0000FBA10000}"/>
    <cellStyle name="Punto0 2 2 2" xfId="41504" xr:uid="{00000000-0005-0000-0000-0000FCA10000}"/>
    <cellStyle name="Punto0 2 2 3" xfId="41505" xr:uid="{00000000-0005-0000-0000-0000FDA10000}"/>
    <cellStyle name="Punto0 2 3" xfId="41506" xr:uid="{00000000-0005-0000-0000-0000FEA10000}"/>
    <cellStyle name="Punto0 2 4" xfId="41507" xr:uid="{00000000-0005-0000-0000-0000FFA10000}"/>
    <cellStyle name="Punto0 20" xfId="41508" xr:uid="{00000000-0005-0000-0000-000000A20000}"/>
    <cellStyle name="Punto0 21" xfId="41509" xr:uid="{00000000-0005-0000-0000-000001A20000}"/>
    <cellStyle name="Punto0 22" xfId="41510" xr:uid="{00000000-0005-0000-0000-000002A20000}"/>
    <cellStyle name="Punto0 23" xfId="41511" xr:uid="{00000000-0005-0000-0000-000003A20000}"/>
    <cellStyle name="Punto0 24" xfId="41512" xr:uid="{00000000-0005-0000-0000-000004A20000}"/>
    <cellStyle name="Punto0 25" xfId="41513" xr:uid="{00000000-0005-0000-0000-000005A20000}"/>
    <cellStyle name="Punto0 26" xfId="41514" xr:uid="{00000000-0005-0000-0000-000006A20000}"/>
    <cellStyle name="Punto0 27" xfId="41515" xr:uid="{00000000-0005-0000-0000-000007A20000}"/>
    <cellStyle name="Punto0 28" xfId="41516" xr:uid="{00000000-0005-0000-0000-000008A20000}"/>
    <cellStyle name="Punto0 29" xfId="41517" xr:uid="{00000000-0005-0000-0000-000009A20000}"/>
    <cellStyle name="Punto0 3" xfId="41518" xr:uid="{00000000-0005-0000-0000-00000AA20000}"/>
    <cellStyle name="Punto0 3 2" xfId="41519" xr:uid="{00000000-0005-0000-0000-00000BA20000}"/>
    <cellStyle name="Punto0 3 3" xfId="41520" xr:uid="{00000000-0005-0000-0000-00000CA20000}"/>
    <cellStyle name="Punto0 30" xfId="41521" xr:uid="{00000000-0005-0000-0000-00000DA20000}"/>
    <cellStyle name="Punto0 31" xfId="41522" xr:uid="{00000000-0005-0000-0000-00000EA20000}"/>
    <cellStyle name="Punto0 32" xfId="41523" xr:uid="{00000000-0005-0000-0000-00000FA20000}"/>
    <cellStyle name="Punto0 33" xfId="41524" xr:uid="{00000000-0005-0000-0000-000010A20000}"/>
    <cellStyle name="Punto0 34" xfId="41525" xr:uid="{00000000-0005-0000-0000-000011A20000}"/>
    <cellStyle name="Punto0 35" xfId="41526" xr:uid="{00000000-0005-0000-0000-000012A20000}"/>
    <cellStyle name="Punto0 36" xfId="41527" xr:uid="{00000000-0005-0000-0000-000013A20000}"/>
    <cellStyle name="Punto0 37" xfId="41528" xr:uid="{00000000-0005-0000-0000-000014A20000}"/>
    <cellStyle name="Punto0 38" xfId="41529" xr:uid="{00000000-0005-0000-0000-000015A20000}"/>
    <cellStyle name="Punto0 39" xfId="41530" xr:uid="{00000000-0005-0000-0000-000016A20000}"/>
    <cellStyle name="Punto0 4" xfId="41531" xr:uid="{00000000-0005-0000-0000-000017A20000}"/>
    <cellStyle name="Punto0 4 2" xfId="41532" xr:uid="{00000000-0005-0000-0000-000018A20000}"/>
    <cellStyle name="Punto0 4 3" xfId="41533" xr:uid="{00000000-0005-0000-0000-000019A20000}"/>
    <cellStyle name="Punto0 40" xfId="41534" xr:uid="{00000000-0005-0000-0000-00001AA20000}"/>
    <cellStyle name="Punto0 41" xfId="41535" xr:uid="{00000000-0005-0000-0000-00001BA20000}"/>
    <cellStyle name="Punto0 42" xfId="41536" xr:uid="{00000000-0005-0000-0000-00001CA20000}"/>
    <cellStyle name="Punto0 43" xfId="41537" xr:uid="{00000000-0005-0000-0000-00001DA20000}"/>
    <cellStyle name="Punto0 44" xfId="41538" xr:uid="{00000000-0005-0000-0000-00001EA20000}"/>
    <cellStyle name="Punto0 45" xfId="41539" xr:uid="{00000000-0005-0000-0000-00001FA20000}"/>
    <cellStyle name="Punto0 46" xfId="41540" xr:uid="{00000000-0005-0000-0000-000020A20000}"/>
    <cellStyle name="Punto0 5" xfId="41541" xr:uid="{00000000-0005-0000-0000-000021A20000}"/>
    <cellStyle name="Punto0 5 2" xfId="41542" xr:uid="{00000000-0005-0000-0000-000022A20000}"/>
    <cellStyle name="Punto0 5 3" xfId="41543" xr:uid="{00000000-0005-0000-0000-000023A20000}"/>
    <cellStyle name="Punto0 6" xfId="41544" xr:uid="{00000000-0005-0000-0000-000024A20000}"/>
    <cellStyle name="Punto0 7" xfId="41545" xr:uid="{00000000-0005-0000-0000-000025A20000}"/>
    <cellStyle name="Punto0 8" xfId="41546" xr:uid="{00000000-0005-0000-0000-000026A20000}"/>
    <cellStyle name="Punto0 9" xfId="41547" xr:uid="{00000000-0005-0000-0000-000027A20000}"/>
    <cellStyle name="Red Text" xfId="41548" xr:uid="{00000000-0005-0000-0000-000028A20000}"/>
    <cellStyle name="Red Text 2" xfId="41549" xr:uid="{00000000-0005-0000-0000-000029A20000}"/>
    <cellStyle name="Red Text 2 2" xfId="41550" xr:uid="{00000000-0005-0000-0000-00002AA20000}"/>
    <cellStyle name="Red Text 2 2 2" xfId="41551" xr:uid="{00000000-0005-0000-0000-00002BA20000}"/>
    <cellStyle name="Red Text 2 3" xfId="41552" xr:uid="{00000000-0005-0000-0000-00002CA20000}"/>
    <cellStyle name="Red Text 2 4" xfId="41553" xr:uid="{00000000-0005-0000-0000-00002DA20000}"/>
    <cellStyle name="Red Text 2 5" xfId="41554" xr:uid="{00000000-0005-0000-0000-00002EA20000}"/>
    <cellStyle name="Red Text 3" xfId="41555" xr:uid="{00000000-0005-0000-0000-00002FA20000}"/>
    <cellStyle name="Red Text 3 2" xfId="41556" xr:uid="{00000000-0005-0000-0000-000030A20000}"/>
    <cellStyle name="Red Text 3 3" xfId="41557" xr:uid="{00000000-0005-0000-0000-000031A20000}"/>
    <cellStyle name="Red Text 3 4" xfId="41558" xr:uid="{00000000-0005-0000-0000-000032A20000}"/>
    <cellStyle name="Red Text 4" xfId="41559" xr:uid="{00000000-0005-0000-0000-000033A20000}"/>
    <cellStyle name="Red Text 5" xfId="41560" xr:uid="{00000000-0005-0000-0000-000034A20000}"/>
    <cellStyle name="Red Text 6" xfId="41561" xr:uid="{00000000-0005-0000-0000-000035A20000}"/>
    <cellStyle name="reduced" xfId="41562" xr:uid="{00000000-0005-0000-0000-000036A20000}"/>
    <cellStyle name="reduced 2" xfId="41563" xr:uid="{00000000-0005-0000-0000-000037A20000}"/>
    <cellStyle name="reduced 2 2" xfId="41564" xr:uid="{00000000-0005-0000-0000-000038A20000}"/>
    <cellStyle name="reduced 2 3" xfId="41565" xr:uid="{00000000-0005-0000-0000-000039A20000}"/>
    <cellStyle name="reduced 3" xfId="41566" xr:uid="{00000000-0005-0000-0000-00003AA20000}"/>
    <cellStyle name="Resumen" xfId="41567" xr:uid="{00000000-0005-0000-0000-00003BA20000}"/>
    <cellStyle name="Resumen 2" xfId="41568" xr:uid="{00000000-0005-0000-0000-00003CA20000}"/>
    <cellStyle name="Resumen 2 2" xfId="41569" xr:uid="{00000000-0005-0000-0000-00003DA20000}"/>
    <cellStyle name="Resumen 2 2 2" xfId="41570" xr:uid="{00000000-0005-0000-0000-00003EA20000}"/>
    <cellStyle name="Resumen 2 2 2 2" xfId="41571" xr:uid="{00000000-0005-0000-0000-00003FA20000}"/>
    <cellStyle name="Resumen 2 2 3" xfId="41572" xr:uid="{00000000-0005-0000-0000-000040A20000}"/>
    <cellStyle name="Resumen 2 3" xfId="41573" xr:uid="{00000000-0005-0000-0000-000041A20000}"/>
    <cellStyle name="Resumen 2 3 2" xfId="41574" xr:uid="{00000000-0005-0000-0000-000042A20000}"/>
    <cellStyle name="Resumen 2 3 2 2" xfId="41575" xr:uid="{00000000-0005-0000-0000-000043A20000}"/>
    <cellStyle name="Resumen 2 3 3" xfId="41576" xr:uid="{00000000-0005-0000-0000-000044A20000}"/>
    <cellStyle name="Resumen 2 4" xfId="41577" xr:uid="{00000000-0005-0000-0000-000045A20000}"/>
    <cellStyle name="Resumen 2 4 2" xfId="41578" xr:uid="{00000000-0005-0000-0000-000046A20000}"/>
    <cellStyle name="Resumen 2 5" xfId="41579" xr:uid="{00000000-0005-0000-0000-000047A20000}"/>
    <cellStyle name="Resumen 3" xfId="41580" xr:uid="{00000000-0005-0000-0000-000048A20000}"/>
    <cellStyle name="Resumen 3 2" xfId="41581" xr:uid="{00000000-0005-0000-0000-000049A20000}"/>
    <cellStyle name="Resumen 3 2 2" xfId="41582" xr:uid="{00000000-0005-0000-0000-00004AA20000}"/>
    <cellStyle name="Resumen 3 3" xfId="41583" xr:uid="{00000000-0005-0000-0000-00004BA20000}"/>
    <cellStyle name="Resumen 4" xfId="41584" xr:uid="{00000000-0005-0000-0000-00004CA20000}"/>
    <cellStyle name="Resumen 4 2" xfId="41585" xr:uid="{00000000-0005-0000-0000-00004DA20000}"/>
    <cellStyle name="Resumen 5" xfId="41586" xr:uid="{00000000-0005-0000-0000-00004EA20000}"/>
    <cellStyle name="Salida 2" xfId="41587" xr:uid="{00000000-0005-0000-0000-00004FA20000}"/>
    <cellStyle name="Salida 2 2" xfId="41588" xr:uid="{00000000-0005-0000-0000-000050A20000}"/>
    <cellStyle name="Salida 2 2 2" xfId="41589" xr:uid="{00000000-0005-0000-0000-000051A20000}"/>
    <cellStyle name="Salida 2 2 2 2" xfId="41590" xr:uid="{00000000-0005-0000-0000-000052A20000}"/>
    <cellStyle name="Salida 2 2 2 2 2" xfId="41591" xr:uid="{00000000-0005-0000-0000-000053A20000}"/>
    <cellStyle name="Salida 2 2 2 3" xfId="41592" xr:uid="{00000000-0005-0000-0000-000054A20000}"/>
    <cellStyle name="Salida 2 2 2 3 2" xfId="41593" xr:uid="{00000000-0005-0000-0000-000055A20000}"/>
    <cellStyle name="Salida 2 2 2 4" xfId="41594" xr:uid="{00000000-0005-0000-0000-000056A20000}"/>
    <cellStyle name="Salida 2 2 2 5" xfId="41595" xr:uid="{00000000-0005-0000-0000-000057A20000}"/>
    <cellStyle name="Salida 2 2 3" xfId="41596" xr:uid="{00000000-0005-0000-0000-000058A20000}"/>
    <cellStyle name="Salida 2 2 3 2" xfId="41597" xr:uid="{00000000-0005-0000-0000-000059A20000}"/>
    <cellStyle name="Salida 2 2 3 2 2" xfId="41598" xr:uid="{00000000-0005-0000-0000-00005AA20000}"/>
    <cellStyle name="Salida 2 2 3 3" xfId="41599" xr:uid="{00000000-0005-0000-0000-00005BA20000}"/>
    <cellStyle name="Salida 2 2 4" xfId="41600" xr:uid="{00000000-0005-0000-0000-00005CA20000}"/>
    <cellStyle name="Salida 2 2 4 2" xfId="41601" xr:uid="{00000000-0005-0000-0000-00005DA20000}"/>
    <cellStyle name="Salida 2 2 5" xfId="41602" xr:uid="{00000000-0005-0000-0000-00005EA20000}"/>
    <cellStyle name="Salida 2 2 5 2" xfId="41603" xr:uid="{00000000-0005-0000-0000-00005FA20000}"/>
    <cellStyle name="Salida 2 2 6" xfId="41604" xr:uid="{00000000-0005-0000-0000-000060A20000}"/>
    <cellStyle name="Salida 2 2 7" xfId="41605" xr:uid="{00000000-0005-0000-0000-000061A20000}"/>
    <cellStyle name="Salida 2 3" xfId="41606" xr:uid="{00000000-0005-0000-0000-000062A20000}"/>
    <cellStyle name="Salida 2 3 2" xfId="41607" xr:uid="{00000000-0005-0000-0000-000063A20000}"/>
    <cellStyle name="Salida 2 3 2 2" xfId="41608" xr:uid="{00000000-0005-0000-0000-000064A20000}"/>
    <cellStyle name="Salida 2 3 3" xfId="41609" xr:uid="{00000000-0005-0000-0000-000065A20000}"/>
    <cellStyle name="Salida 2 3 3 2" xfId="41610" xr:uid="{00000000-0005-0000-0000-000066A20000}"/>
    <cellStyle name="Salida 2 3 4" xfId="41611" xr:uid="{00000000-0005-0000-0000-000067A20000}"/>
    <cellStyle name="Salida 2 3 5" xfId="41612" xr:uid="{00000000-0005-0000-0000-000068A20000}"/>
    <cellStyle name="Salida 2 4" xfId="41613" xr:uid="{00000000-0005-0000-0000-000069A20000}"/>
    <cellStyle name="Salida 2 4 2" xfId="41614" xr:uid="{00000000-0005-0000-0000-00006AA20000}"/>
    <cellStyle name="Salida 2 5" xfId="41615" xr:uid="{00000000-0005-0000-0000-00006BA20000}"/>
    <cellStyle name="Salida 2 5 2" xfId="41616" xr:uid="{00000000-0005-0000-0000-00006CA20000}"/>
    <cellStyle name="Salida 2 6" xfId="41617" xr:uid="{00000000-0005-0000-0000-00006DA20000}"/>
    <cellStyle name="Salida 2 7" xfId="41618" xr:uid="{00000000-0005-0000-0000-00006EA20000}"/>
    <cellStyle name="Salida 2_2010-05-22_Estimaciones del PIB 2010,11,12" xfId="41619" xr:uid="{00000000-0005-0000-0000-00006FA20000}"/>
    <cellStyle name="Salida 3" xfId="41620" xr:uid="{00000000-0005-0000-0000-000070A20000}"/>
    <cellStyle name="Salida 3 2" xfId="41621" xr:uid="{00000000-0005-0000-0000-000071A20000}"/>
    <cellStyle name="semestre" xfId="41622" xr:uid="{00000000-0005-0000-0000-000072A20000}"/>
    <cellStyle name="semestre 2" xfId="41623" xr:uid="{00000000-0005-0000-0000-000073A20000}"/>
    <cellStyle name="semestre 2 2" xfId="41624" xr:uid="{00000000-0005-0000-0000-000074A20000}"/>
    <cellStyle name="semestre 2 2 2" xfId="41625" xr:uid="{00000000-0005-0000-0000-000075A20000}"/>
    <cellStyle name="semestre 2 3" xfId="41626" xr:uid="{00000000-0005-0000-0000-000076A20000}"/>
    <cellStyle name="semestre 2 4" xfId="41627" xr:uid="{00000000-0005-0000-0000-000077A20000}"/>
    <cellStyle name="semestre 3" xfId="41628" xr:uid="{00000000-0005-0000-0000-000078A20000}"/>
    <cellStyle name="semestre 3 2" xfId="41629" xr:uid="{00000000-0005-0000-0000-000079A20000}"/>
    <cellStyle name="semestre 3 3" xfId="41630" xr:uid="{00000000-0005-0000-0000-00007AA20000}"/>
    <cellStyle name="semestre 4" xfId="41631" xr:uid="{00000000-0005-0000-0000-00007BA20000}"/>
    <cellStyle name="semestre 5" xfId="41632" xr:uid="{00000000-0005-0000-0000-00007CA20000}"/>
    <cellStyle name="Style 1" xfId="41633" xr:uid="{00000000-0005-0000-0000-00007DA20000}"/>
    <cellStyle name="Style1" xfId="41634" xr:uid="{00000000-0005-0000-0000-00007EA20000}"/>
    <cellStyle name="tête chapitre" xfId="41635" xr:uid="{00000000-0005-0000-0000-00007FA20000}"/>
    <cellStyle name="tête chapitre 2" xfId="41636" xr:uid="{00000000-0005-0000-0000-000080A20000}"/>
    <cellStyle name="tête chapitre 2 2" xfId="41637" xr:uid="{00000000-0005-0000-0000-000081A20000}"/>
    <cellStyle name="tête chapitre 2 2 2" xfId="41638" xr:uid="{00000000-0005-0000-0000-000082A20000}"/>
    <cellStyle name="tête chapitre 2 3" xfId="41639" xr:uid="{00000000-0005-0000-0000-000083A20000}"/>
    <cellStyle name="tête chapitre 2 4" xfId="41640" xr:uid="{00000000-0005-0000-0000-000084A20000}"/>
    <cellStyle name="tête chapitre 3" xfId="41641" xr:uid="{00000000-0005-0000-0000-000085A20000}"/>
    <cellStyle name="tête chapitre 3 2" xfId="41642" xr:uid="{00000000-0005-0000-0000-000086A20000}"/>
    <cellStyle name="tête chapitre 4" xfId="41643" xr:uid="{00000000-0005-0000-0000-000087A20000}"/>
    <cellStyle name="Text" xfId="41644" xr:uid="{00000000-0005-0000-0000-000088A20000}"/>
    <cellStyle name="Text 10" xfId="41645" xr:uid="{00000000-0005-0000-0000-000089A20000}"/>
    <cellStyle name="Text 10 2" xfId="41646" xr:uid="{00000000-0005-0000-0000-00008AA20000}"/>
    <cellStyle name="Text 11" xfId="41647" xr:uid="{00000000-0005-0000-0000-00008BA20000}"/>
    <cellStyle name="Text 11 2" xfId="41648" xr:uid="{00000000-0005-0000-0000-00008CA20000}"/>
    <cellStyle name="Text 12" xfId="41649" xr:uid="{00000000-0005-0000-0000-00008DA20000}"/>
    <cellStyle name="Text 12 2" xfId="41650" xr:uid="{00000000-0005-0000-0000-00008EA20000}"/>
    <cellStyle name="Text 13" xfId="41651" xr:uid="{00000000-0005-0000-0000-00008FA20000}"/>
    <cellStyle name="Text 13 2" xfId="41652" xr:uid="{00000000-0005-0000-0000-000090A20000}"/>
    <cellStyle name="Text 14" xfId="41653" xr:uid="{00000000-0005-0000-0000-000091A20000}"/>
    <cellStyle name="Text 14 2" xfId="41654" xr:uid="{00000000-0005-0000-0000-000092A20000}"/>
    <cellStyle name="Text 15" xfId="41655" xr:uid="{00000000-0005-0000-0000-000093A20000}"/>
    <cellStyle name="Text 15 2" xfId="41656" xr:uid="{00000000-0005-0000-0000-000094A20000}"/>
    <cellStyle name="Text 16" xfId="41657" xr:uid="{00000000-0005-0000-0000-000095A20000}"/>
    <cellStyle name="Text 16 2" xfId="41658" xr:uid="{00000000-0005-0000-0000-000096A20000}"/>
    <cellStyle name="Text 17" xfId="41659" xr:uid="{00000000-0005-0000-0000-000097A20000}"/>
    <cellStyle name="Text 17 2" xfId="41660" xr:uid="{00000000-0005-0000-0000-000098A20000}"/>
    <cellStyle name="Text 18" xfId="41661" xr:uid="{00000000-0005-0000-0000-000099A20000}"/>
    <cellStyle name="Text 18 2" xfId="41662" xr:uid="{00000000-0005-0000-0000-00009AA20000}"/>
    <cellStyle name="Text 19" xfId="41663" xr:uid="{00000000-0005-0000-0000-00009BA20000}"/>
    <cellStyle name="Text 19 2" xfId="41664" xr:uid="{00000000-0005-0000-0000-00009CA20000}"/>
    <cellStyle name="Text 2" xfId="41665" xr:uid="{00000000-0005-0000-0000-00009DA20000}"/>
    <cellStyle name="Text 2 2" xfId="41666" xr:uid="{00000000-0005-0000-0000-00009EA20000}"/>
    <cellStyle name="Text 2 2 2" xfId="41667" xr:uid="{00000000-0005-0000-0000-00009FA20000}"/>
    <cellStyle name="Text 2 2 2 2" xfId="41668" xr:uid="{00000000-0005-0000-0000-0000A0A20000}"/>
    <cellStyle name="Text 2 2 3" xfId="41669" xr:uid="{00000000-0005-0000-0000-0000A1A20000}"/>
    <cellStyle name="Text 2 2 4" xfId="41670" xr:uid="{00000000-0005-0000-0000-0000A2A20000}"/>
    <cellStyle name="Text 2 3" xfId="41671" xr:uid="{00000000-0005-0000-0000-0000A3A20000}"/>
    <cellStyle name="Text 2 3 2" xfId="41672" xr:uid="{00000000-0005-0000-0000-0000A4A20000}"/>
    <cellStyle name="Text 2 4" xfId="41673" xr:uid="{00000000-0005-0000-0000-0000A5A20000}"/>
    <cellStyle name="Text 2 5" xfId="41674" xr:uid="{00000000-0005-0000-0000-0000A6A20000}"/>
    <cellStyle name="Text 20" xfId="41675" xr:uid="{00000000-0005-0000-0000-0000A7A20000}"/>
    <cellStyle name="Text 20 2" xfId="41676" xr:uid="{00000000-0005-0000-0000-0000A8A20000}"/>
    <cellStyle name="Text 21" xfId="41677" xr:uid="{00000000-0005-0000-0000-0000A9A20000}"/>
    <cellStyle name="Text 21 2" xfId="41678" xr:uid="{00000000-0005-0000-0000-0000AAA20000}"/>
    <cellStyle name="Text 22" xfId="41679" xr:uid="{00000000-0005-0000-0000-0000ABA20000}"/>
    <cellStyle name="Text 22 2" xfId="41680" xr:uid="{00000000-0005-0000-0000-0000ACA20000}"/>
    <cellStyle name="Text 23" xfId="41681" xr:uid="{00000000-0005-0000-0000-0000ADA20000}"/>
    <cellStyle name="Text 23 2" xfId="41682" xr:uid="{00000000-0005-0000-0000-0000AEA20000}"/>
    <cellStyle name="Text 24" xfId="41683" xr:uid="{00000000-0005-0000-0000-0000AFA20000}"/>
    <cellStyle name="Text 24 2" xfId="41684" xr:uid="{00000000-0005-0000-0000-0000B0A20000}"/>
    <cellStyle name="Text 25" xfId="41685" xr:uid="{00000000-0005-0000-0000-0000B1A20000}"/>
    <cellStyle name="Text 25 2" xfId="41686" xr:uid="{00000000-0005-0000-0000-0000B2A20000}"/>
    <cellStyle name="Text 26" xfId="41687" xr:uid="{00000000-0005-0000-0000-0000B3A20000}"/>
    <cellStyle name="Text 26 2" xfId="41688" xr:uid="{00000000-0005-0000-0000-0000B4A20000}"/>
    <cellStyle name="Text 27" xfId="41689" xr:uid="{00000000-0005-0000-0000-0000B5A20000}"/>
    <cellStyle name="Text 27 2" xfId="41690" xr:uid="{00000000-0005-0000-0000-0000B6A20000}"/>
    <cellStyle name="Text 28" xfId="41691" xr:uid="{00000000-0005-0000-0000-0000B7A20000}"/>
    <cellStyle name="Text 28 2" xfId="41692" xr:uid="{00000000-0005-0000-0000-0000B8A20000}"/>
    <cellStyle name="Text 29" xfId="41693" xr:uid="{00000000-0005-0000-0000-0000B9A20000}"/>
    <cellStyle name="Text 29 2" xfId="41694" xr:uid="{00000000-0005-0000-0000-0000BAA20000}"/>
    <cellStyle name="Text 3" xfId="41695" xr:uid="{00000000-0005-0000-0000-0000BBA20000}"/>
    <cellStyle name="Text 3 2" xfId="41696" xr:uid="{00000000-0005-0000-0000-0000BCA20000}"/>
    <cellStyle name="Text 3 2 2" xfId="41697" xr:uid="{00000000-0005-0000-0000-0000BDA20000}"/>
    <cellStyle name="Text 3 3" xfId="41698" xr:uid="{00000000-0005-0000-0000-0000BEA20000}"/>
    <cellStyle name="Text 3 3 2" xfId="41699" xr:uid="{00000000-0005-0000-0000-0000BFA20000}"/>
    <cellStyle name="Text 3 4" xfId="41700" xr:uid="{00000000-0005-0000-0000-0000C0A20000}"/>
    <cellStyle name="Text 30" xfId="41701" xr:uid="{00000000-0005-0000-0000-0000C1A20000}"/>
    <cellStyle name="Text 30 2" xfId="41702" xr:uid="{00000000-0005-0000-0000-0000C2A20000}"/>
    <cellStyle name="Text 31" xfId="41703" xr:uid="{00000000-0005-0000-0000-0000C3A20000}"/>
    <cellStyle name="Text 31 2" xfId="41704" xr:uid="{00000000-0005-0000-0000-0000C4A20000}"/>
    <cellStyle name="Text 32" xfId="41705" xr:uid="{00000000-0005-0000-0000-0000C5A20000}"/>
    <cellStyle name="Text 32 2" xfId="41706" xr:uid="{00000000-0005-0000-0000-0000C6A20000}"/>
    <cellStyle name="Text 33" xfId="41707" xr:uid="{00000000-0005-0000-0000-0000C7A20000}"/>
    <cellStyle name="Text 33 2" xfId="41708" xr:uid="{00000000-0005-0000-0000-0000C8A20000}"/>
    <cellStyle name="Text 34" xfId="41709" xr:uid="{00000000-0005-0000-0000-0000C9A20000}"/>
    <cellStyle name="Text 34 2" xfId="41710" xr:uid="{00000000-0005-0000-0000-0000CAA20000}"/>
    <cellStyle name="Text 35" xfId="41711" xr:uid="{00000000-0005-0000-0000-0000CBA20000}"/>
    <cellStyle name="Text 35 2" xfId="41712" xr:uid="{00000000-0005-0000-0000-0000CCA20000}"/>
    <cellStyle name="Text 36" xfId="41713" xr:uid="{00000000-0005-0000-0000-0000CDA20000}"/>
    <cellStyle name="Text 36 2" xfId="41714" xr:uid="{00000000-0005-0000-0000-0000CEA20000}"/>
    <cellStyle name="Text 37" xfId="41715" xr:uid="{00000000-0005-0000-0000-0000CFA20000}"/>
    <cellStyle name="Text 37 2" xfId="41716" xr:uid="{00000000-0005-0000-0000-0000D0A20000}"/>
    <cellStyle name="Text 38" xfId="41717" xr:uid="{00000000-0005-0000-0000-0000D1A20000}"/>
    <cellStyle name="Text 38 2" xfId="41718" xr:uid="{00000000-0005-0000-0000-0000D2A20000}"/>
    <cellStyle name="Text 39" xfId="41719" xr:uid="{00000000-0005-0000-0000-0000D3A20000}"/>
    <cellStyle name="Text 39 2" xfId="41720" xr:uid="{00000000-0005-0000-0000-0000D4A20000}"/>
    <cellStyle name="Text 4" xfId="41721" xr:uid="{00000000-0005-0000-0000-0000D5A20000}"/>
    <cellStyle name="Text 4 2" xfId="41722" xr:uid="{00000000-0005-0000-0000-0000D6A20000}"/>
    <cellStyle name="Text 4 2 2" xfId="41723" xr:uid="{00000000-0005-0000-0000-0000D7A20000}"/>
    <cellStyle name="Text 4 3" xfId="41724" xr:uid="{00000000-0005-0000-0000-0000D8A20000}"/>
    <cellStyle name="Text 4 3 2" xfId="41725" xr:uid="{00000000-0005-0000-0000-0000D9A20000}"/>
    <cellStyle name="Text 4 4" xfId="41726" xr:uid="{00000000-0005-0000-0000-0000DAA20000}"/>
    <cellStyle name="Text 40" xfId="41727" xr:uid="{00000000-0005-0000-0000-0000DBA20000}"/>
    <cellStyle name="Text 40 2" xfId="41728" xr:uid="{00000000-0005-0000-0000-0000DCA20000}"/>
    <cellStyle name="Text 41" xfId="41729" xr:uid="{00000000-0005-0000-0000-0000DDA20000}"/>
    <cellStyle name="Text 41 2" xfId="41730" xr:uid="{00000000-0005-0000-0000-0000DEA20000}"/>
    <cellStyle name="Text 42" xfId="41731" xr:uid="{00000000-0005-0000-0000-0000DFA20000}"/>
    <cellStyle name="Text 42 2" xfId="41732" xr:uid="{00000000-0005-0000-0000-0000E0A20000}"/>
    <cellStyle name="Text 43" xfId="41733" xr:uid="{00000000-0005-0000-0000-0000E1A20000}"/>
    <cellStyle name="Text 43 2" xfId="41734" xr:uid="{00000000-0005-0000-0000-0000E2A20000}"/>
    <cellStyle name="Text 44" xfId="41735" xr:uid="{00000000-0005-0000-0000-0000E3A20000}"/>
    <cellStyle name="Text 44 2" xfId="41736" xr:uid="{00000000-0005-0000-0000-0000E4A20000}"/>
    <cellStyle name="Text 45" xfId="41737" xr:uid="{00000000-0005-0000-0000-0000E5A20000}"/>
    <cellStyle name="Text 45 2" xfId="41738" xr:uid="{00000000-0005-0000-0000-0000E6A20000}"/>
    <cellStyle name="Text 46" xfId="41739" xr:uid="{00000000-0005-0000-0000-0000E7A20000}"/>
    <cellStyle name="Text 46 2" xfId="41740" xr:uid="{00000000-0005-0000-0000-0000E8A20000}"/>
    <cellStyle name="Text 47" xfId="41741" xr:uid="{00000000-0005-0000-0000-0000E9A20000}"/>
    <cellStyle name="Text 5" xfId="41742" xr:uid="{00000000-0005-0000-0000-0000EAA20000}"/>
    <cellStyle name="Text 5 2" xfId="41743" xr:uid="{00000000-0005-0000-0000-0000EBA20000}"/>
    <cellStyle name="Text 5 2 2" xfId="41744" xr:uid="{00000000-0005-0000-0000-0000ECA20000}"/>
    <cellStyle name="Text 5 3" xfId="41745" xr:uid="{00000000-0005-0000-0000-0000EDA20000}"/>
    <cellStyle name="Text 5 3 2" xfId="41746" xr:uid="{00000000-0005-0000-0000-0000EEA20000}"/>
    <cellStyle name="Text 5 4" xfId="41747" xr:uid="{00000000-0005-0000-0000-0000EFA20000}"/>
    <cellStyle name="Text 6" xfId="41748" xr:uid="{00000000-0005-0000-0000-0000F0A20000}"/>
    <cellStyle name="Text 6 2" xfId="41749" xr:uid="{00000000-0005-0000-0000-0000F1A20000}"/>
    <cellStyle name="Text 7" xfId="41750" xr:uid="{00000000-0005-0000-0000-0000F2A20000}"/>
    <cellStyle name="Text 7 2" xfId="41751" xr:uid="{00000000-0005-0000-0000-0000F3A20000}"/>
    <cellStyle name="Text 8" xfId="41752" xr:uid="{00000000-0005-0000-0000-0000F4A20000}"/>
    <cellStyle name="Text 8 2" xfId="41753" xr:uid="{00000000-0005-0000-0000-0000F5A20000}"/>
    <cellStyle name="Text 9" xfId="41754" xr:uid="{00000000-0005-0000-0000-0000F6A20000}"/>
    <cellStyle name="Text 9 2" xfId="41755" xr:uid="{00000000-0005-0000-0000-0000F7A20000}"/>
    <cellStyle name="Texto de advertencia 2" xfId="41756" xr:uid="{00000000-0005-0000-0000-0000F8A20000}"/>
    <cellStyle name="Texto de advertencia 2 2" xfId="41757" xr:uid="{00000000-0005-0000-0000-0000F9A20000}"/>
    <cellStyle name="Texto de advertencia 2 2 2" xfId="41758" xr:uid="{00000000-0005-0000-0000-0000FAA20000}"/>
    <cellStyle name="Texto de advertencia 2 2 2 2" xfId="41759" xr:uid="{00000000-0005-0000-0000-0000FBA20000}"/>
    <cellStyle name="Texto de advertencia 2 2 3" xfId="41760" xr:uid="{00000000-0005-0000-0000-0000FCA20000}"/>
    <cellStyle name="Texto de advertencia 2 2 4" xfId="41761" xr:uid="{00000000-0005-0000-0000-0000FDA20000}"/>
    <cellStyle name="Texto de advertencia 2 3" xfId="41762" xr:uid="{00000000-0005-0000-0000-0000FEA20000}"/>
    <cellStyle name="Texto de advertencia 2 3 2" xfId="41763" xr:uid="{00000000-0005-0000-0000-0000FFA20000}"/>
    <cellStyle name="Texto de advertencia 2 4" xfId="41764" xr:uid="{00000000-0005-0000-0000-000000A30000}"/>
    <cellStyle name="Texto de advertencia 3" xfId="41765" xr:uid="{00000000-0005-0000-0000-000001A30000}"/>
    <cellStyle name="Texto de advertencia 3 2" xfId="41766" xr:uid="{00000000-0005-0000-0000-000002A30000}"/>
    <cellStyle name="Texto explicativo 2" xfId="41767" xr:uid="{00000000-0005-0000-0000-000003A30000}"/>
    <cellStyle name="Texto explicativo 2 2" xfId="41768" xr:uid="{00000000-0005-0000-0000-000004A30000}"/>
    <cellStyle name="Texto explicativo 2 2 2" xfId="41769" xr:uid="{00000000-0005-0000-0000-000005A30000}"/>
    <cellStyle name="Texto explicativo 2 2 2 2" xfId="41770" xr:uid="{00000000-0005-0000-0000-000006A30000}"/>
    <cellStyle name="Texto explicativo 2 2 3" xfId="41771" xr:uid="{00000000-0005-0000-0000-000007A30000}"/>
    <cellStyle name="Texto explicativo 2 2 4" xfId="41772" xr:uid="{00000000-0005-0000-0000-000008A30000}"/>
    <cellStyle name="Texto explicativo 2 3" xfId="41773" xr:uid="{00000000-0005-0000-0000-000009A30000}"/>
    <cellStyle name="Texto explicativo 2 3 2" xfId="41774" xr:uid="{00000000-0005-0000-0000-00000AA30000}"/>
    <cellStyle name="Texto explicativo 2 4" xfId="41775" xr:uid="{00000000-0005-0000-0000-00000BA30000}"/>
    <cellStyle name="Texto explicativo 3" xfId="41776" xr:uid="{00000000-0005-0000-0000-00000CA30000}"/>
    <cellStyle name="Texto explicativo 3 2" xfId="41777" xr:uid="{00000000-0005-0000-0000-00000DA30000}"/>
    <cellStyle name="Title" xfId="70" xr:uid="{00000000-0005-0000-0000-000051000000}"/>
    <cellStyle name="titre" xfId="41778" xr:uid="{00000000-0005-0000-0000-00000FA30000}"/>
    <cellStyle name="titre 2" xfId="41779" xr:uid="{00000000-0005-0000-0000-000010A30000}"/>
    <cellStyle name="titre 2 2" xfId="41780" xr:uid="{00000000-0005-0000-0000-000011A30000}"/>
    <cellStyle name="titre 2 2 2" xfId="41781" xr:uid="{00000000-0005-0000-0000-000012A30000}"/>
    <cellStyle name="titre 2 3" xfId="41782" xr:uid="{00000000-0005-0000-0000-000013A30000}"/>
    <cellStyle name="titre 2 4" xfId="41783" xr:uid="{00000000-0005-0000-0000-000014A30000}"/>
    <cellStyle name="titre 3" xfId="41784" xr:uid="{00000000-0005-0000-0000-000015A30000}"/>
    <cellStyle name="titre 3 2" xfId="41785" xr:uid="{00000000-0005-0000-0000-000016A30000}"/>
    <cellStyle name="titre 4" xfId="41786" xr:uid="{00000000-0005-0000-0000-000017A30000}"/>
    <cellStyle name="Título 1 2" xfId="41787" xr:uid="{00000000-0005-0000-0000-000018A30000}"/>
    <cellStyle name="Título 1 2 2" xfId="41788" xr:uid="{00000000-0005-0000-0000-000019A30000}"/>
    <cellStyle name="Título 1 2 2 2" xfId="41789" xr:uid="{00000000-0005-0000-0000-00001AA30000}"/>
    <cellStyle name="Título 1 2 2 2 2" xfId="41790" xr:uid="{00000000-0005-0000-0000-00001BA30000}"/>
    <cellStyle name="Título 1 2 2 3" xfId="41791" xr:uid="{00000000-0005-0000-0000-00001CA30000}"/>
    <cellStyle name="Título 1 2 2 4" xfId="41792" xr:uid="{00000000-0005-0000-0000-00001DA30000}"/>
    <cellStyle name="Título 1 2 3" xfId="41793" xr:uid="{00000000-0005-0000-0000-00001EA30000}"/>
    <cellStyle name="Título 1 2 3 2" xfId="41794" xr:uid="{00000000-0005-0000-0000-00001FA30000}"/>
    <cellStyle name="Título 1 2 4" xfId="41795" xr:uid="{00000000-0005-0000-0000-000020A30000}"/>
    <cellStyle name="Título 1 2_2010-05-22_Estimaciones del PIB 2010,11,12" xfId="41796" xr:uid="{00000000-0005-0000-0000-000021A30000}"/>
    <cellStyle name="Título 1 3" xfId="41797" xr:uid="{00000000-0005-0000-0000-000022A30000}"/>
    <cellStyle name="Título 1 3 2" xfId="41798" xr:uid="{00000000-0005-0000-0000-000023A30000}"/>
    <cellStyle name="Título 2 2" xfId="41799" xr:uid="{00000000-0005-0000-0000-000024A30000}"/>
    <cellStyle name="Título 2 2 2" xfId="41800" xr:uid="{00000000-0005-0000-0000-000025A30000}"/>
    <cellStyle name="Título 2 2 2 2" xfId="41801" xr:uid="{00000000-0005-0000-0000-000026A30000}"/>
    <cellStyle name="Título 2 2 2 2 2" xfId="41802" xr:uid="{00000000-0005-0000-0000-000027A30000}"/>
    <cellStyle name="Título 2 2 2 3" xfId="41803" xr:uid="{00000000-0005-0000-0000-000028A30000}"/>
    <cellStyle name="Título 2 2 2 4" xfId="41804" xr:uid="{00000000-0005-0000-0000-000029A30000}"/>
    <cellStyle name="Título 2 2 3" xfId="41805" xr:uid="{00000000-0005-0000-0000-00002AA30000}"/>
    <cellStyle name="Título 2 2 3 2" xfId="41806" xr:uid="{00000000-0005-0000-0000-00002BA30000}"/>
    <cellStyle name="Título 2 2 4" xfId="41807" xr:uid="{00000000-0005-0000-0000-00002CA30000}"/>
    <cellStyle name="Título 2 2_2010-05-22_Estimaciones del PIB 2010,11,12" xfId="41808" xr:uid="{00000000-0005-0000-0000-00002DA30000}"/>
    <cellStyle name="Título 2 3" xfId="41809" xr:uid="{00000000-0005-0000-0000-00002EA30000}"/>
    <cellStyle name="Título 2 3 2" xfId="41810" xr:uid="{00000000-0005-0000-0000-00002FA30000}"/>
    <cellStyle name="Título 3 2" xfId="41811" xr:uid="{00000000-0005-0000-0000-000030A30000}"/>
    <cellStyle name="Título 3 2 2" xfId="41812" xr:uid="{00000000-0005-0000-0000-000031A30000}"/>
    <cellStyle name="Título 3 2 2 2" xfId="41813" xr:uid="{00000000-0005-0000-0000-000032A30000}"/>
    <cellStyle name="Título 3 2 2 2 2" xfId="41814" xr:uid="{00000000-0005-0000-0000-000033A30000}"/>
    <cellStyle name="Título 3 2 2 3" xfId="41815" xr:uid="{00000000-0005-0000-0000-000034A30000}"/>
    <cellStyle name="Título 3 2 2 4" xfId="41816" xr:uid="{00000000-0005-0000-0000-000035A30000}"/>
    <cellStyle name="Título 3 2 3" xfId="41817" xr:uid="{00000000-0005-0000-0000-000036A30000}"/>
    <cellStyle name="Título 3 2 3 2" xfId="41818" xr:uid="{00000000-0005-0000-0000-000037A30000}"/>
    <cellStyle name="Título 3 2 4" xfId="41819" xr:uid="{00000000-0005-0000-0000-000038A30000}"/>
    <cellStyle name="Título 3 2_2010-05-22_Estimaciones del PIB 2010,11,12" xfId="41820" xr:uid="{00000000-0005-0000-0000-000039A30000}"/>
    <cellStyle name="Título 3 3" xfId="41821" xr:uid="{00000000-0005-0000-0000-00003AA30000}"/>
    <cellStyle name="Título 3 3 2" xfId="41822" xr:uid="{00000000-0005-0000-0000-00003BA30000}"/>
    <cellStyle name="Título 4" xfId="41823" xr:uid="{00000000-0005-0000-0000-00003CA30000}"/>
    <cellStyle name="Título 4 2" xfId="41824" xr:uid="{00000000-0005-0000-0000-00003DA30000}"/>
    <cellStyle name="Título 4 2 2" xfId="41825" xr:uid="{00000000-0005-0000-0000-00003EA30000}"/>
    <cellStyle name="Título 4 2 2 2" xfId="41826" xr:uid="{00000000-0005-0000-0000-00003FA30000}"/>
    <cellStyle name="Título 4 2 3" xfId="41827" xr:uid="{00000000-0005-0000-0000-000040A30000}"/>
    <cellStyle name="Título 4 2 4" xfId="41828" xr:uid="{00000000-0005-0000-0000-000041A30000}"/>
    <cellStyle name="Título 4 3" xfId="41829" xr:uid="{00000000-0005-0000-0000-000042A30000}"/>
    <cellStyle name="Título 4 3 2" xfId="41830" xr:uid="{00000000-0005-0000-0000-000043A30000}"/>
    <cellStyle name="Título 4 4" xfId="41831" xr:uid="{00000000-0005-0000-0000-000044A30000}"/>
    <cellStyle name="Título 5" xfId="41832" xr:uid="{00000000-0005-0000-0000-000045A30000}"/>
    <cellStyle name="Título 5 2" xfId="41833" xr:uid="{00000000-0005-0000-0000-000046A30000}"/>
    <cellStyle name="TopGrey" xfId="41834" xr:uid="{00000000-0005-0000-0000-000047A30000}"/>
    <cellStyle name="TopGrey 2" xfId="41835" xr:uid="{00000000-0005-0000-0000-000048A30000}"/>
    <cellStyle name="TopGrey 2 2" xfId="41836" xr:uid="{00000000-0005-0000-0000-000049A30000}"/>
    <cellStyle name="TopGrey 2 2 2" xfId="41837" xr:uid="{00000000-0005-0000-0000-00004AA30000}"/>
    <cellStyle name="TopGrey 2 3" xfId="41838" xr:uid="{00000000-0005-0000-0000-00004BA30000}"/>
    <cellStyle name="TopGrey 2 4" xfId="41839" xr:uid="{00000000-0005-0000-0000-00004CA30000}"/>
    <cellStyle name="TopGrey 2 5" xfId="41840" xr:uid="{00000000-0005-0000-0000-00004DA30000}"/>
    <cellStyle name="TopGrey 3" xfId="41841" xr:uid="{00000000-0005-0000-0000-00004EA30000}"/>
    <cellStyle name="TopGrey 3 2" xfId="41842" xr:uid="{00000000-0005-0000-0000-00004FA30000}"/>
    <cellStyle name="TopGrey 3 3" xfId="41843" xr:uid="{00000000-0005-0000-0000-000050A30000}"/>
    <cellStyle name="TopGrey 3 4" xfId="41844" xr:uid="{00000000-0005-0000-0000-000051A30000}"/>
    <cellStyle name="TopGrey 4" xfId="41845" xr:uid="{00000000-0005-0000-0000-000052A30000}"/>
    <cellStyle name="TopGrey 5" xfId="41846" xr:uid="{00000000-0005-0000-0000-000053A30000}"/>
    <cellStyle name="TopGrey 6" xfId="41847" xr:uid="{00000000-0005-0000-0000-000054A30000}"/>
    <cellStyle name="Total 2" xfId="41848" xr:uid="{00000000-0005-0000-0000-000055A30000}"/>
    <cellStyle name="Total 2 2" xfId="41849" xr:uid="{00000000-0005-0000-0000-000056A30000}"/>
    <cellStyle name="Total 2 2 2" xfId="41850" xr:uid="{00000000-0005-0000-0000-000057A30000}"/>
    <cellStyle name="Total 2 2 3" xfId="41851" xr:uid="{00000000-0005-0000-0000-000058A30000}"/>
    <cellStyle name="Total 2 3" xfId="41852" xr:uid="{00000000-0005-0000-0000-000059A30000}"/>
    <cellStyle name="Total 2_2010-05-22_Estimaciones del PIB 2010,11,12" xfId="41853" xr:uid="{00000000-0005-0000-0000-00005AA30000}"/>
    <cellStyle name="Total 3" xfId="41854" xr:uid="{00000000-0005-0000-0000-00005BA30000}"/>
    <cellStyle name="Total 3 10" xfId="41855" xr:uid="{00000000-0005-0000-0000-00005CA30000}"/>
    <cellStyle name="Total 3 10 2" xfId="41856" xr:uid="{00000000-0005-0000-0000-00005DA30000}"/>
    <cellStyle name="Total 3 11" xfId="41857" xr:uid="{00000000-0005-0000-0000-00005EA30000}"/>
    <cellStyle name="Total 3 11 2" xfId="41858" xr:uid="{00000000-0005-0000-0000-00005FA30000}"/>
    <cellStyle name="Total 3 12" xfId="41859" xr:uid="{00000000-0005-0000-0000-000060A30000}"/>
    <cellStyle name="Total 3 12 2" xfId="41860" xr:uid="{00000000-0005-0000-0000-000061A30000}"/>
    <cellStyle name="Total 3 13" xfId="41861" xr:uid="{00000000-0005-0000-0000-000062A30000}"/>
    <cellStyle name="Total 3 13 2" xfId="41862" xr:uid="{00000000-0005-0000-0000-000063A30000}"/>
    <cellStyle name="Total 3 14" xfId="41863" xr:uid="{00000000-0005-0000-0000-000064A30000}"/>
    <cellStyle name="Total 3 14 2" xfId="41864" xr:uid="{00000000-0005-0000-0000-000065A30000}"/>
    <cellStyle name="Total 3 15" xfId="41865" xr:uid="{00000000-0005-0000-0000-000066A30000}"/>
    <cellStyle name="Total 3 15 2" xfId="41866" xr:uid="{00000000-0005-0000-0000-000067A30000}"/>
    <cellStyle name="Total 3 16" xfId="41867" xr:uid="{00000000-0005-0000-0000-000068A30000}"/>
    <cellStyle name="Total 3 16 2" xfId="41868" xr:uid="{00000000-0005-0000-0000-000069A30000}"/>
    <cellStyle name="Total 3 17" xfId="41869" xr:uid="{00000000-0005-0000-0000-00006AA30000}"/>
    <cellStyle name="Total 3 17 2" xfId="41870" xr:uid="{00000000-0005-0000-0000-00006BA30000}"/>
    <cellStyle name="Total 3 18" xfId="41871" xr:uid="{00000000-0005-0000-0000-00006CA30000}"/>
    <cellStyle name="Total 3 18 2" xfId="41872" xr:uid="{00000000-0005-0000-0000-00006DA30000}"/>
    <cellStyle name="Total 3 19" xfId="41873" xr:uid="{00000000-0005-0000-0000-00006EA30000}"/>
    <cellStyle name="Total 3 19 2" xfId="41874" xr:uid="{00000000-0005-0000-0000-00006FA30000}"/>
    <cellStyle name="Total 3 2" xfId="41875" xr:uid="{00000000-0005-0000-0000-000070A30000}"/>
    <cellStyle name="Total 3 2 2" xfId="41876" xr:uid="{00000000-0005-0000-0000-000071A30000}"/>
    <cellStyle name="Total 3 20" xfId="41877" xr:uid="{00000000-0005-0000-0000-000072A30000}"/>
    <cellStyle name="Total 3 20 2" xfId="41878" xr:uid="{00000000-0005-0000-0000-000073A30000}"/>
    <cellStyle name="Total 3 21" xfId="41879" xr:uid="{00000000-0005-0000-0000-000074A30000}"/>
    <cellStyle name="Total 3 21 2" xfId="41880" xr:uid="{00000000-0005-0000-0000-000075A30000}"/>
    <cellStyle name="Total 3 22" xfId="41881" xr:uid="{00000000-0005-0000-0000-000076A30000}"/>
    <cellStyle name="Total 3 22 2" xfId="41882" xr:uid="{00000000-0005-0000-0000-000077A30000}"/>
    <cellStyle name="Total 3 23" xfId="41883" xr:uid="{00000000-0005-0000-0000-000078A30000}"/>
    <cellStyle name="Total 3 23 2" xfId="41884" xr:uid="{00000000-0005-0000-0000-000079A30000}"/>
    <cellStyle name="Total 3 24" xfId="41885" xr:uid="{00000000-0005-0000-0000-00007AA30000}"/>
    <cellStyle name="Total 3 24 2" xfId="41886" xr:uid="{00000000-0005-0000-0000-00007BA30000}"/>
    <cellStyle name="Total 3 25" xfId="41887" xr:uid="{00000000-0005-0000-0000-00007CA30000}"/>
    <cellStyle name="Total 3 25 2" xfId="41888" xr:uid="{00000000-0005-0000-0000-00007DA30000}"/>
    <cellStyle name="Total 3 26" xfId="41889" xr:uid="{00000000-0005-0000-0000-00007EA30000}"/>
    <cellStyle name="Total 3 26 2" xfId="41890" xr:uid="{00000000-0005-0000-0000-00007FA30000}"/>
    <cellStyle name="Total 3 27" xfId="41891" xr:uid="{00000000-0005-0000-0000-000080A30000}"/>
    <cellStyle name="Total 3 27 2" xfId="41892" xr:uid="{00000000-0005-0000-0000-000081A30000}"/>
    <cellStyle name="Total 3 28" xfId="41893" xr:uid="{00000000-0005-0000-0000-000082A30000}"/>
    <cellStyle name="Total 3 28 2" xfId="41894" xr:uid="{00000000-0005-0000-0000-000083A30000}"/>
    <cellStyle name="Total 3 29" xfId="41895" xr:uid="{00000000-0005-0000-0000-000084A30000}"/>
    <cellStyle name="Total 3 29 2" xfId="41896" xr:uid="{00000000-0005-0000-0000-000085A30000}"/>
    <cellStyle name="Total 3 3" xfId="41897" xr:uid="{00000000-0005-0000-0000-000086A30000}"/>
    <cellStyle name="Total 3 3 2" xfId="41898" xr:uid="{00000000-0005-0000-0000-000087A30000}"/>
    <cellStyle name="Total 3 30" xfId="41899" xr:uid="{00000000-0005-0000-0000-000088A30000}"/>
    <cellStyle name="Total 3 30 2" xfId="41900" xr:uid="{00000000-0005-0000-0000-000089A30000}"/>
    <cellStyle name="Total 3 31" xfId="41901" xr:uid="{00000000-0005-0000-0000-00008AA30000}"/>
    <cellStyle name="Total 3 31 2" xfId="41902" xr:uid="{00000000-0005-0000-0000-00008BA30000}"/>
    <cellStyle name="Total 3 32" xfId="41903" xr:uid="{00000000-0005-0000-0000-00008CA30000}"/>
    <cellStyle name="Total 3 32 2" xfId="41904" xr:uid="{00000000-0005-0000-0000-00008DA30000}"/>
    <cellStyle name="Total 3 33" xfId="41905" xr:uid="{00000000-0005-0000-0000-00008EA30000}"/>
    <cellStyle name="Total 3 33 2" xfId="41906" xr:uid="{00000000-0005-0000-0000-00008FA30000}"/>
    <cellStyle name="Total 3 34" xfId="41907" xr:uid="{00000000-0005-0000-0000-000090A30000}"/>
    <cellStyle name="Total 3 34 2" xfId="41908" xr:uid="{00000000-0005-0000-0000-000091A30000}"/>
    <cellStyle name="Total 3 35" xfId="41909" xr:uid="{00000000-0005-0000-0000-000092A30000}"/>
    <cellStyle name="Total 3 35 2" xfId="41910" xr:uid="{00000000-0005-0000-0000-000093A30000}"/>
    <cellStyle name="Total 3 36" xfId="41911" xr:uid="{00000000-0005-0000-0000-000094A30000}"/>
    <cellStyle name="Total 3 36 2" xfId="41912" xr:uid="{00000000-0005-0000-0000-000095A30000}"/>
    <cellStyle name="Total 3 37" xfId="41913" xr:uid="{00000000-0005-0000-0000-000096A30000}"/>
    <cellStyle name="Total 3 37 2" xfId="41914" xr:uid="{00000000-0005-0000-0000-000097A30000}"/>
    <cellStyle name="Total 3 38" xfId="41915" xr:uid="{00000000-0005-0000-0000-000098A30000}"/>
    <cellStyle name="Total 3 38 2" xfId="41916" xr:uid="{00000000-0005-0000-0000-000099A30000}"/>
    <cellStyle name="Total 3 39" xfId="41917" xr:uid="{00000000-0005-0000-0000-00009AA30000}"/>
    <cellStyle name="Total 3 39 2" xfId="41918" xr:uid="{00000000-0005-0000-0000-00009BA30000}"/>
    <cellStyle name="Total 3 4" xfId="41919" xr:uid="{00000000-0005-0000-0000-00009CA30000}"/>
    <cellStyle name="Total 3 4 2" xfId="41920" xr:uid="{00000000-0005-0000-0000-00009DA30000}"/>
    <cellStyle name="Total 3 40" xfId="41921" xr:uid="{00000000-0005-0000-0000-00009EA30000}"/>
    <cellStyle name="Total 3 40 2" xfId="41922" xr:uid="{00000000-0005-0000-0000-00009FA30000}"/>
    <cellStyle name="Total 3 41" xfId="41923" xr:uid="{00000000-0005-0000-0000-0000A0A30000}"/>
    <cellStyle name="Total 3 41 2" xfId="41924" xr:uid="{00000000-0005-0000-0000-0000A1A30000}"/>
    <cellStyle name="Total 3 42" xfId="41925" xr:uid="{00000000-0005-0000-0000-0000A2A30000}"/>
    <cellStyle name="Total 3 42 2" xfId="41926" xr:uid="{00000000-0005-0000-0000-0000A3A30000}"/>
    <cellStyle name="Total 3 43" xfId="41927" xr:uid="{00000000-0005-0000-0000-0000A4A30000}"/>
    <cellStyle name="Total 3 43 2" xfId="41928" xr:uid="{00000000-0005-0000-0000-0000A5A30000}"/>
    <cellStyle name="Total 3 44" xfId="41929" xr:uid="{00000000-0005-0000-0000-0000A6A30000}"/>
    <cellStyle name="Total 3 44 2" xfId="41930" xr:uid="{00000000-0005-0000-0000-0000A7A30000}"/>
    <cellStyle name="Total 3 45" xfId="41931" xr:uid="{00000000-0005-0000-0000-0000A8A30000}"/>
    <cellStyle name="Total 3 45 2" xfId="41932" xr:uid="{00000000-0005-0000-0000-0000A9A30000}"/>
    <cellStyle name="Total 3 46" xfId="41933" xr:uid="{00000000-0005-0000-0000-0000AAA30000}"/>
    <cellStyle name="Total 3 46 2" xfId="41934" xr:uid="{00000000-0005-0000-0000-0000ABA30000}"/>
    <cellStyle name="Total 3 47" xfId="41935" xr:uid="{00000000-0005-0000-0000-0000ACA30000}"/>
    <cellStyle name="Total 3 47 2" xfId="41936" xr:uid="{00000000-0005-0000-0000-0000ADA30000}"/>
    <cellStyle name="Total 3 48" xfId="41937" xr:uid="{00000000-0005-0000-0000-0000AEA30000}"/>
    <cellStyle name="Total 3 48 2" xfId="41938" xr:uid="{00000000-0005-0000-0000-0000AFA30000}"/>
    <cellStyle name="Total 3 49" xfId="41939" xr:uid="{00000000-0005-0000-0000-0000B0A30000}"/>
    <cellStyle name="Total 3 49 2" xfId="41940" xr:uid="{00000000-0005-0000-0000-0000B1A30000}"/>
    <cellStyle name="Total 3 5" xfId="41941" xr:uid="{00000000-0005-0000-0000-0000B2A30000}"/>
    <cellStyle name="Total 3 5 2" xfId="41942" xr:uid="{00000000-0005-0000-0000-0000B3A30000}"/>
    <cellStyle name="Total 3 50" xfId="41943" xr:uid="{00000000-0005-0000-0000-0000B4A30000}"/>
    <cellStyle name="Total 3 50 2" xfId="41944" xr:uid="{00000000-0005-0000-0000-0000B5A30000}"/>
    <cellStyle name="Total 3 51" xfId="41945" xr:uid="{00000000-0005-0000-0000-0000B6A30000}"/>
    <cellStyle name="Total 3 51 2" xfId="41946" xr:uid="{00000000-0005-0000-0000-0000B7A30000}"/>
    <cellStyle name="Total 3 52" xfId="41947" xr:uid="{00000000-0005-0000-0000-0000B8A30000}"/>
    <cellStyle name="Total 3 52 2" xfId="41948" xr:uid="{00000000-0005-0000-0000-0000B9A30000}"/>
    <cellStyle name="Total 3 53" xfId="41949" xr:uid="{00000000-0005-0000-0000-0000BAA30000}"/>
    <cellStyle name="Total 3 53 2" xfId="41950" xr:uid="{00000000-0005-0000-0000-0000BBA30000}"/>
    <cellStyle name="Total 3 54" xfId="41951" xr:uid="{00000000-0005-0000-0000-0000BCA30000}"/>
    <cellStyle name="Total 3 54 2" xfId="41952" xr:uid="{00000000-0005-0000-0000-0000BDA30000}"/>
    <cellStyle name="Total 3 55" xfId="41953" xr:uid="{00000000-0005-0000-0000-0000BEA30000}"/>
    <cellStyle name="Total 3 55 2" xfId="41954" xr:uid="{00000000-0005-0000-0000-0000BFA30000}"/>
    <cellStyle name="Total 3 56" xfId="41955" xr:uid="{00000000-0005-0000-0000-0000C0A30000}"/>
    <cellStyle name="Total 3 56 2" xfId="41956" xr:uid="{00000000-0005-0000-0000-0000C1A30000}"/>
    <cellStyle name="Total 3 57" xfId="41957" xr:uid="{00000000-0005-0000-0000-0000C2A30000}"/>
    <cellStyle name="Total 3 57 2" xfId="41958" xr:uid="{00000000-0005-0000-0000-0000C3A30000}"/>
    <cellStyle name="Total 3 58" xfId="41959" xr:uid="{00000000-0005-0000-0000-0000C4A30000}"/>
    <cellStyle name="Total 3 58 2" xfId="41960" xr:uid="{00000000-0005-0000-0000-0000C5A30000}"/>
    <cellStyle name="Total 3 59" xfId="41961" xr:uid="{00000000-0005-0000-0000-0000C6A30000}"/>
    <cellStyle name="Total 3 59 2" xfId="41962" xr:uid="{00000000-0005-0000-0000-0000C7A30000}"/>
    <cellStyle name="Total 3 6" xfId="41963" xr:uid="{00000000-0005-0000-0000-0000C8A30000}"/>
    <cellStyle name="Total 3 6 2" xfId="41964" xr:uid="{00000000-0005-0000-0000-0000C9A30000}"/>
    <cellStyle name="Total 3 60" xfId="41965" xr:uid="{00000000-0005-0000-0000-0000CAA30000}"/>
    <cellStyle name="Total 3 60 2" xfId="41966" xr:uid="{00000000-0005-0000-0000-0000CBA30000}"/>
    <cellStyle name="Total 3 61" xfId="41967" xr:uid="{00000000-0005-0000-0000-0000CCA30000}"/>
    <cellStyle name="Total 3 61 2" xfId="41968" xr:uid="{00000000-0005-0000-0000-0000CDA30000}"/>
    <cellStyle name="Total 3 62" xfId="41969" xr:uid="{00000000-0005-0000-0000-0000CEA30000}"/>
    <cellStyle name="Total 3 62 2" xfId="41970" xr:uid="{00000000-0005-0000-0000-0000CFA30000}"/>
    <cellStyle name="Total 3 63" xfId="41971" xr:uid="{00000000-0005-0000-0000-0000D0A30000}"/>
    <cellStyle name="Total 3 63 2" xfId="41972" xr:uid="{00000000-0005-0000-0000-0000D1A30000}"/>
    <cellStyle name="Total 3 64" xfId="41973" xr:uid="{00000000-0005-0000-0000-0000D2A30000}"/>
    <cellStyle name="Total 3 64 2" xfId="41974" xr:uid="{00000000-0005-0000-0000-0000D3A30000}"/>
    <cellStyle name="Total 3 65" xfId="41975" xr:uid="{00000000-0005-0000-0000-0000D4A30000}"/>
    <cellStyle name="Total 3 65 2" xfId="41976" xr:uid="{00000000-0005-0000-0000-0000D5A30000}"/>
    <cellStyle name="Total 3 66" xfId="41977" xr:uid="{00000000-0005-0000-0000-0000D6A30000}"/>
    <cellStyle name="Total 3 66 2" xfId="41978" xr:uid="{00000000-0005-0000-0000-0000D7A30000}"/>
    <cellStyle name="Total 3 67" xfId="41979" xr:uid="{00000000-0005-0000-0000-0000D8A30000}"/>
    <cellStyle name="Total 3 67 2" xfId="41980" xr:uid="{00000000-0005-0000-0000-0000D9A30000}"/>
    <cellStyle name="Total 3 68" xfId="41981" xr:uid="{00000000-0005-0000-0000-0000DAA30000}"/>
    <cellStyle name="Total 3 68 2" xfId="41982" xr:uid="{00000000-0005-0000-0000-0000DBA30000}"/>
    <cellStyle name="Total 3 69" xfId="41983" xr:uid="{00000000-0005-0000-0000-0000DCA30000}"/>
    <cellStyle name="Total 3 69 2" xfId="41984" xr:uid="{00000000-0005-0000-0000-0000DDA30000}"/>
    <cellStyle name="Total 3 7" xfId="41985" xr:uid="{00000000-0005-0000-0000-0000DEA30000}"/>
    <cellStyle name="Total 3 7 2" xfId="41986" xr:uid="{00000000-0005-0000-0000-0000DFA30000}"/>
    <cellStyle name="Total 3 70" xfId="41987" xr:uid="{00000000-0005-0000-0000-0000E0A30000}"/>
    <cellStyle name="Total 3 70 2" xfId="41988" xr:uid="{00000000-0005-0000-0000-0000E1A30000}"/>
    <cellStyle name="Total 3 71" xfId="41989" xr:uid="{00000000-0005-0000-0000-0000E2A30000}"/>
    <cellStyle name="Total 3 71 2" xfId="41990" xr:uid="{00000000-0005-0000-0000-0000E3A30000}"/>
    <cellStyle name="Total 3 72" xfId="41991" xr:uid="{00000000-0005-0000-0000-0000E4A30000}"/>
    <cellStyle name="Total 3 72 2" xfId="41992" xr:uid="{00000000-0005-0000-0000-0000E5A30000}"/>
    <cellStyle name="Total 3 73" xfId="41993" xr:uid="{00000000-0005-0000-0000-0000E6A30000}"/>
    <cellStyle name="Total 3 73 2" xfId="41994" xr:uid="{00000000-0005-0000-0000-0000E7A30000}"/>
    <cellStyle name="Total 3 74" xfId="41995" xr:uid="{00000000-0005-0000-0000-0000E8A30000}"/>
    <cellStyle name="Total 3 74 2" xfId="41996" xr:uid="{00000000-0005-0000-0000-0000E9A30000}"/>
    <cellStyle name="Total 3 75" xfId="41997" xr:uid="{00000000-0005-0000-0000-0000EAA30000}"/>
    <cellStyle name="Total 3 8" xfId="41998" xr:uid="{00000000-0005-0000-0000-0000EBA30000}"/>
    <cellStyle name="Total 3 8 2" xfId="41999" xr:uid="{00000000-0005-0000-0000-0000ECA30000}"/>
    <cellStyle name="Total 3 9" xfId="42000" xr:uid="{00000000-0005-0000-0000-0000EDA30000}"/>
    <cellStyle name="Total 3 9 2" xfId="42001" xr:uid="{00000000-0005-0000-0000-0000EEA30000}"/>
    <cellStyle name="Total 4" xfId="42002" xr:uid="{00000000-0005-0000-0000-0000EFA30000}"/>
    <cellStyle name="Total 4 10" xfId="42003" xr:uid="{00000000-0005-0000-0000-0000F0A30000}"/>
    <cellStyle name="Total 4 10 2" xfId="42004" xr:uid="{00000000-0005-0000-0000-0000F1A30000}"/>
    <cellStyle name="Total 4 11" xfId="42005" xr:uid="{00000000-0005-0000-0000-0000F2A30000}"/>
    <cellStyle name="Total 4 11 2" xfId="42006" xr:uid="{00000000-0005-0000-0000-0000F3A30000}"/>
    <cellStyle name="Total 4 12" xfId="42007" xr:uid="{00000000-0005-0000-0000-0000F4A30000}"/>
    <cellStyle name="Total 4 12 2" xfId="42008" xr:uid="{00000000-0005-0000-0000-0000F5A30000}"/>
    <cellStyle name="Total 4 13" xfId="42009" xr:uid="{00000000-0005-0000-0000-0000F6A30000}"/>
    <cellStyle name="Total 4 13 2" xfId="42010" xr:uid="{00000000-0005-0000-0000-0000F7A30000}"/>
    <cellStyle name="Total 4 14" xfId="42011" xr:uid="{00000000-0005-0000-0000-0000F8A30000}"/>
    <cellStyle name="Total 4 14 2" xfId="42012" xr:uid="{00000000-0005-0000-0000-0000F9A30000}"/>
    <cellStyle name="Total 4 15" xfId="42013" xr:uid="{00000000-0005-0000-0000-0000FAA30000}"/>
    <cellStyle name="Total 4 15 2" xfId="42014" xr:uid="{00000000-0005-0000-0000-0000FBA30000}"/>
    <cellStyle name="Total 4 16" xfId="42015" xr:uid="{00000000-0005-0000-0000-0000FCA30000}"/>
    <cellStyle name="Total 4 16 2" xfId="42016" xr:uid="{00000000-0005-0000-0000-0000FDA30000}"/>
    <cellStyle name="Total 4 17" xfId="42017" xr:uid="{00000000-0005-0000-0000-0000FEA30000}"/>
    <cellStyle name="Total 4 17 2" xfId="42018" xr:uid="{00000000-0005-0000-0000-0000FFA30000}"/>
    <cellStyle name="Total 4 18" xfId="42019" xr:uid="{00000000-0005-0000-0000-000000A40000}"/>
    <cellStyle name="Total 4 18 2" xfId="42020" xr:uid="{00000000-0005-0000-0000-000001A40000}"/>
    <cellStyle name="Total 4 19" xfId="42021" xr:uid="{00000000-0005-0000-0000-000002A40000}"/>
    <cellStyle name="Total 4 19 2" xfId="42022" xr:uid="{00000000-0005-0000-0000-000003A40000}"/>
    <cellStyle name="Total 4 2" xfId="42023" xr:uid="{00000000-0005-0000-0000-000004A40000}"/>
    <cellStyle name="Total 4 2 2" xfId="42024" xr:uid="{00000000-0005-0000-0000-000005A40000}"/>
    <cellStyle name="Total 4 20" xfId="42025" xr:uid="{00000000-0005-0000-0000-000006A40000}"/>
    <cellStyle name="Total 4 20 2" xfId="42026" xr:uid="{00000000-0005-0000-0000-000007A40000}"/>
    <cellStyle name="Total 4 21" xfId="42027" xr:uid="{00000000-0005-0000-0000-000008A40000}"/>
    <cellStyle name="Total 4 21 2" xfId="42028" xr:uid="{00000000-0005-0000-0000-000009A40000}"/>
    <cellStyle name="Total 4 22" xfId="42029" xr:uid="{00000000-0005-0000-0000-00000AA40000}"/>
    <cellStyle name="Total 4 22 2" xfId="42030" xr:uid="{00000000-0005-0000-0000-00000BA40000}"/>
    <cellStyle name="Total 4 23" xfId="42031" xr:uid="{00000000-0005-0000-0000-00000CA40000}"/>
    <cellStyle name="Total 4 23 2" xfId="42032" xr:uid="{00000000-0005-0000-0000-00000DA40000}"/>
    <cellStyle name="Total 4 24" xfId="42033" xr:uid="{00000000-0005-0000-0000-00000EA40000}"/>
    <cellStyle name="Total 4 24 2" xfId="42034" xr:uid="{00000000-0005-0000-0000-00000FA40000}"/>
    <cellStyle name="Total 4 25" xfId="42035" xr:uid="{00000000-0005-0000-0000-000010A40000}"/>
    <cellStyle name="Total 4 25 2" xfId="42036" xr:uid="{00000000-0005-0000-0000-000011A40000}"/>
    <cellStyle name="Total 4 26" xfId="42037" xr:uid="{00000000-0005-0000-0000-000012A40000}"/>
    <cellStyle name="Total 4 26 2" xfId="42038" xr:uid="{00000000-0005-0000-0000-000013A40000}"/>
    <cellStyle name="Total 4 27" xfId="42039" xr:uid="{00000000-0005-0000-0000-000014A40000}"/>
    <cellStyle name="Total 4 27 2" xfId="42040" xr:uid="{00000000-0005-0000-0000-000015A40000}"/>
    <cellStyle name="Total 4 28" xfId="42041" xr:uid="{00000000-0005-0000-0000-000016A40000}"/>
    <cellStyle name="Total 4 28 2" xfId="42042" xr:uid="{00000000-0005-0000-0000-000017A40000}"/>
    <cellStyle name="Total 4 29" xfId="42043" xr:uid="{00000000-0005-0000-0000-000018A40000}"/>
    <cellStyle name="Total 4 29 2" xfId="42044" xr:uid="{00000000-0005-0000-0000-000019A40000}"/>
    <cellStyle name="Total 4 3" xfId="42045" xr:uid="{00000000-0005-0000-0000-00001AA40000}"/>
    <cellStyle name="Total 4 3 2" xfId="42046" xr:uid="{00000000-0005-0000-0000-00001BA40000}"/>
    <cellStyle name="Total 4 30" xfId="42047" xr:uid="{00000000-0005-0000-0000-00001CA40000}"/>
    <cellStyle name="Total 4 30 2" xfId="42048" xr:uid="{00000000-0005-0000-0000-00001DA40000}"/>
    <cellStyle name="Total 4 31" xfId="42049" xr:uid="{00000000-0005-0000-0000-00001EA40000}"/>
    <cellStyle name="Total 4 31 2" xfId="42050" xr:uid="{00000000-0005-0000-0000-00001FA40000}"/>
    <cellStyle name="Total 4 32" xfId="42051" xr:uid="{00000000-0005-0000-0000-000020A40000}"/>
    <cellStyle name="Total 4 32 2" xfId="42052" xr:uid="{00000000-0005-0000-0000-000021A40000}"/>
    <cellStyle name="Total 4 33" xfId="42053" xr:uid="{00000000-0005-0000-0000-000022A40000}"/>
    <cellStyle name="Total 4 33 2" xfId="42054" xr:uid="{00000000-0005-0000-0000-000023A40000}"/>
    <cellStyle name="Total 4 34" xfId="42055" xr:uid="{00000000-0005-0000-0000-000024A40000}"/>
    <cellStyle name="Total 4 34 2" xfId="42056" xr:uid="{00000000-0005-0000-0000-000025A40000}"/>
    <cellStyle name="Total 4 35" xfId="42057" xr:uid="{00000000-0005-0000-0000-000026A40000}"/>
    <cellStyle name="Total 4 35 2" xfId="42058" xr:uid="{00000000-0005-0000-0000-000027A40000}"/>
    <cellStyle name="Total 4 36" xfId="42059" xr:uid="{00000000-0005-0000-0000-000028A40000}"/>
    <cellStyle name="Total 4 36 2" xfId="42060" xr:uid="{00000000-0005-0000-0000-000029A40000}"/>
    <cellStyle name="Total 4 37" xfId="42061" xr:uid="{00000000-0005-0000-0000-00002AA40000}"/>
    <cellStyle name="Total 4 37 2" xfId="42062" xr:uid="{00000000-0005-0000-0000-00002BA40000}"/>
    <cellStyle name="Total 4 38" xfId="42063" xr:uid="{00000000-0005-0000-0000-00002CA40000}"/>
    <cellStyle name="Total 4 38 2" xfId="42064" xr:uid="{00000000-0005-0000-0000-00002DA40000}"/>
    <cellStyle name="Total 4 39" xfId="42065" xr:uid="{00000000-0005-0000-0000-00002EA40000}"/>
    <cellStyle name="Total 4 39 2" xfId="42066" xr:uid="{00000000-0005-0000-0000-00002FA40000}"/>
    <cellStyle name="Total 4 4" xfId="42067" xr:uid="{00000000-0005-0000-0000-000030A40000}"/>
    <cellStyle name="Total 4 4 2" xfId="42068" xr:uid="{00000000-0005-0000-0000-000031A40000}"/>
    <cellStyle name="Total 4 40" xfId="42069" xr:uid="{00000000-0005-0000-0000-000032A40000}"/>
    <cellStyle name="Total 4 40 2" xfId="42070" xr:uid="{00000000-0005-0000-0000-000033A40000}"/>
    <cellStyle name="Total 4 41" xfId="42071" xr:uid="{00000000-0005-0000-0000-000034A40000}"/>
    <cellStyle name="Total 4 41 2" xfId="42072" xr:uid="{00000000-0005-0000-0000-000035A40000}"/>
    <cellStyle name="Total 4 42" xfId="42073" xr:uid="{00000000-0005-0000-0000-000036A40000}"/>
    <cellStyle name="Total 4 42 2" xfId="42074" xr:uid="{00000000-0005-0000-0000-000037A40000}"/>
    <cellStyle name="Total 4 43" xfId="42075" xr:uid="{00000000-0005-0000-0000-000038A40000}"/>
    <cellStyle name="Total 4 43 2" xfId="42076" xr:uid="{00000000-0005-0000-0000-000039A40000}"/>
    <cellStyle name="Total 4 44" xfId="42077" xr:uid="{00000000-0005-0000-0000-00003AA40000}"/>
    <cellStyle name="Total 4 44 2" xfId="42078" xr:uid="{00000000-0005-0000-0000-00003BA40000}"/>
    <cellStyle name="Total 4 45" xfId="42079" xr:uid="{00000000-0005-0000-0000-00003CA40000}"/>
    <cellStyle name="Total 4 45 2" xfId="42080" xr:uid="{00000000-0005-0000-0000-00003DA40000}"/>
    <cellStyle name="Total 4 46" xfId="42081" xr:uid="{00000000-0005-0000-0000-00003EA40000}"/>
    <cellStyle name="Total 4 46 2" xfId="42082" xr:uid="{00000000-0005-0000-0000-00003FA40000}"/>
    <cellStyle name="Total 4 47" xfId="42083" xr:uid="{00000000-0005-0000-0000-000040A40000}"/>
    <cellStyle name="Total 4 47 2" xfId="42084" xr:uid="{00000000-0005-0000-0000-000041A40000}"/>
    <cellStyle name="Total 4 48" xfId="42085" xr:uid="{00000000-0005-0000-0000-000042A40000}"/>
    <cellStyle name="Total 4 48 2" xfId="42086" xr:uid="{00000000-0005-0000-0000-000043A40000}"/>
    <cellStyle name="Total 4 49" xfId="42087" xr:uid="{00000000-0005-0000-0000-000044A40000}"/>
    <cellStyle name="Total 4 49 2" xfId="42088" xr:uid="{00000000-0005-0000-0000-000045A40000}"/>
    <cellStyle name="Total 4 5" xfId="42089" xr:uid="{00000000-0005-0000-0000-000046A40000}"/>
    <cellStyle name="Total 4 5 2" xfId="42090" xr:uid="{00000000-0005-0000-0000-000047A40000}"/>
    <cellStyle name="Total 4 50" xfId="42091" xr:uid="{00000000-0005-0000-0000-000048A40000}"/>
    <cellStyle name="Total 4 50 2" xfId="42092" xr:uid="{00000000-0005-0000-0000-000049A40000}"/>
    <cellStyle name="Total 4 51" xfId="42093" xr:uid="{00000000-0005-0000-0000-00004AA40000}"/>
    <cellStyle name="Total 4 51 2" xfId="42094" xr:uid="{00000000-0005-0000-0000-00004BA40000}"/>
    <cellStyle name="Total 4 52" xfId="42095" xr:uid="{00000000-0005-0000-0000-00004CA40000}"/>
    <cellStyle name="Total 4 52 2" xfId="42096" xr:uid="{00000000-0005-0000-0000-00004DA40000}"/>
    <cellStyle name="Total 4 53" xfId="42097" xr:uid="{00000000-0005-0000-0000-00004EA40000}"/>
    <cellStyle name="Total 4 53 2" xfId="42098" xr:uid="{00000000-0005-0000-0000-00004FA40000}"/>
    <cellStyle name="Total 4 54" xfId="42099" xr:uid="{00000000-0005-0000-0000-000050A40000}"/>
    <cellStyle name="Total 4 54 2" xfId="42100" xr:uid="{00000000-0005-0000-0000-000051A40000}"/>
    <cellStyle name="Total 4 55" xfId="42101" xr:uid="{00000000-0005-0000-0000-000052A40000}"/>
    <cellStyle name="Total 4 55 2" xfId="42102" xr:uid="{00000000-0005-0000-0000-000053A40000}"/>
    <cellStyle name="Total 4 56" xfId="42103" xr:uid="{00000000-0005-0000-0000-000054A40000}"/>
    <cellStyle name="Total 4 56 2" xfId="42104" xr:uid="{00000000-0005-0000-0000-000055A40000}"/>
    <cellStyle name="Total 4 57" xfId="42105" xr:uid="{00000000-0005-0000-0000-000056A40000}"/>
    <cellStyle name="Total 4 57 2" xfId="42106" xr:uid="{00000000-0005-0000-0000-000057A40000}"/>
    <cellStyle name="Total 4 58" xfId="42107" xr:uid="{00000000-0005-0000-0000-000058A40000}"/>
    <cellStyle name="Total 4 58 2" xfId="42108" xr:uid="{00000000-0005-0000-0000-000059A40000}"/>
    <cellStyle name="Total 4 59" xfId="42109" xr:uid="{00000000-0005-0000-0000-00005AA40000}"/>
    <cellStyle name="Total 4 59 2" xfId="42110" xr:uid="{00000000-0005-0000-0000-00005BA40000}"/>
    <cellStyle name="Total 4 6" xfId="42111" xr:uid="{00000000-0005-0000-0000-00005CA40000}"/>
    <cellStyle name="Total 4 6 2" xfId="42112" xr:uid="{00000000-0005-0000-0000-00005DA40000}"/>
    <cellStyle name="Total 4 60" xfId="42113" xr:uid="{00000000-0005-0000-0000-00005EA40000}"/>
    <cellStyle name="Total 4 60 2" xfId="42114" xr:uid="{00000000-0005-0000-0000-00005FA40000}"/>
    <cellStyle name="Total 4 61" xfId="42115" xr:uid="{00000000-0005-0000-0000-000060A40000}"/>
    <cellStyle name="Total 4 61 2" xfId="42116" xr:uid="{00000000-0005-0000-0000-000061A40000}"/>
    <cellStyle name="Total 4 62" xfId="42117" xr:uid="{00000000-0005-0000-0000-000062A40000}"/>
    <cellStyle name="Total 4 62 2" xfId="42118" xr:uid="{00000000-0005-0000-0000-000063A40000}"/>
    <cellStyle name="Total 4 63" xfId="42119" xr:uid="{00000000-0005-0000-0000-000064A40000}"/>
    <cellStyle name="Total 4 63 2" xfId="42120" xr:uid="{00000000-0005-0000-0000-000065A40000}"/>
    <cellStyle name="Total 4 64" xfId="42121" xr:uid="{00000000-0005-0000-0000-000066A40000}"/>
    <cellStyle name="Total 4 64 2" xfId="42122" xr:uid="{00000000-0005-0000-0000-000067A40000}"/>
    <cellStyle name="Total 4 65" xfId="42123" xr:uid="{00000000-0005-0000-0000-000068A40000}"/>
    <cellStyle name="Total 4 65 2" xfId="42124" xr:uid="{00000000-0005-0000-0000-000069A40000}"/>
    <cellStyle name="Total 4 66" xfId="42125" xr:uid="{00000000-0005-0000-0000-00006AA40000}"/>
    <cellStyle name="Total 4 66 2" xfId="42126" xr:uid="{00000000-0005-0000-0000-00006BA40000}"/>
    <cellStyle name="Total 4 67" xfId="42127" xr:uid="{00000000-0005-0000-0000-00006CA40000}"/>
    <cellStyle name="Total 4 67 2" xfId="42128" xr:uid="{00000000-0005-0000-0000-00006DA40000}"/>
    <cellStyle name="Total 4 68" xfId="42129" xr:uid="{00000000-0005-0000-0000-00006EA40000}"/>
    <cellStyle name="Total 4 68 2" xfId="42130" xr:uid="{00000000-0005-0000-0000-00006FA40000}"/>
    <cellStyle name="Total 4 69" xfId="42131" xr:uid="{00000000-0005-0000-0000-000070A40000}"/>
    <cellStyle name="Total 4 69 2" xfId="42132" xr:uid="{00000000-0005-0000-0000-000071A40000}"/>
    <cellStyle name="Total 4 7" xfId="42133" xr:uid="{00000000-0005-0000-0000-000072A40000}"/>
    <cellStyle name="Total 4 7 2" xfId="42134" xr:uid="{00000000-0005-0000-0000-000073A40000}"/>
    <cellStyle name="Total 4 70" xfId="42135" xr:uid="{00000000-0005-0000-0000-000074A40000}"/>
    <cellStyle name="Total 4 70 2" xfId="42136" xr:uid="{00000000-0005-0000-0000-000075A40000}"/>
    <cellStyle name="Total 4 71" xfId="42137" xr:uid="{00000000-0005-0000-0000-000076A40000}"/>
    <cellStyle name="Total 4 71 2" xfId="42138" xr:uid="{00000000-0005-0000-0000-000077A40000}"/>
    <cellStyle name="Total 4 72" xfId="42139" xr:uid="{00000000-0005-0000-0000-000078A40000}"/>
    <cellStyle name="Total 4 72 2" xfId="42140" xr:uid="{00000000-0005-0000-0000-000079A40000}"/>
    <cellStyle name="Total 4 73" xfId="42141" xr:uid="{00000000-0005-0000-0000-00007AA40000}"/>
    <cellStyle name="Total 4 73 2" xfId="42142" xr:uid="{00000000-0005-0000-0000-00007BA40000}"/>
    <cellStyle name="Total 4 74" xfId="42143" xr:uid="{00000000-0005-0000-0000-00007CA40000}"/>
    <cellStyle name="Total 4 74 2" xfId="42144" xr:uid="{00000000-0005-0000-0000-00007DA40000}"/>
    <cellStyle name="Total 4 75" xfId="42145" xr:uid="{00000000-0005-0000-0000-00007EA40000}"/>
    <cellStyle name="Total 4 8" xfId="42146" xr:uid="{00000000-0005-0000-0000-00007FA40000}"/>
    <cellStyle name="Total 4 8 2" xfId="42147" xr:uid="{00000000-0005-0000-0000-000080A40000}"/>
    <cellStyle name="Total 4 9" xfId="42148" xr:uid="{00000000-0005-0000-0000-000081A40000}"/>
    <cellStyle name="Total 4 9 2" xfId="42149" xr:uid="{00000000-0005-0000-0000-000082A40000}"/>
    <cellStyle name="Total 5" xfId="42150" xr:uid="{00000000-0005-0000-0000-000083A40000}"/>
    <cellStyle name="Währung" xfId="42151" xr:uid="{00000000-0005-0000-0000-000084A40000}"/>
    <cellStyle name="Warning Text" xfId="71" xr:uid="{00000000-0005-0000-0000-000052000000}"/>
    <cellStyle name="WebFN" xfId="42152" xr:uid="{00000000-0005-0000-0000-000086A40000}"/>
    <cellStyle name="WebFN1" xfId="42153" xr:uid="{00000000-0005-0000-0000-000087A40000}"/>
    <cellStyle name="WebFN2" xfId="42154" xr:uid="{00000000-0005-0000-0000-000088A40000}"/>
    <cellStyle name="WebFN3" xfId="42155" xr:uid="{00000000-0005-0000-0000-000089A40000}"/>
    <cellStyle name="WebFN4" xfId="42156" xr:uid="{00000000-0005-0000-0000-00008AA40000}"/>
    <cellStyle name="WebHR" xfId="42157" xr:uid="{00000000-0005-0000-0000-00008BA40000}"/>
    <cellStyle name="WebIndent1" xfId="42158" xr:uid="{00000000-0005-0000-0000-00008CA40000}"/>
    <cellStyle name="WebIndent1wFN3" xfId="42159" xr:uid="{00000000-0005-0000-0000-00008DA40000}"/>
    <cellStyle name="WebIndent2" xfId="42160" xr:uid="{00000000-0005-0000-0000-00008EA40000}"/>
    <cellStyle name="zero" xfId="42161" xr:uid="{00000000-0005-0000-0000-00008FA40000}"/>
    <cellStyle name="zero 2" xfId="42162" xr:uid="{00000000-0005-0000-0000-000090A40000}"/>
    <cellStyle name="zero 2 2" xfId="42163" xr:uid="{00000000-0005-0000-0000-000091A40000}"/>
    <cellStyle name="zero 2 3" xfId="42164" xr:uid="{00000000-0005-0000-0000-000092A40000}"/>
    <cellStyle name="zero 3" xfId="42165" xr:uid="{00000000-0005-0000-0000-000093A40000}"/>
    <cellStyle name="ДАТА" xfId="42166" xr:uid="{00000000-0005-0000-0000-000094A40000}"/>
    <cellStyle name="ДАТА 2" xfId="42167" xr:uid="{00000000-0005-0000-0000-000095A40000}"/>
    <cellStyle name="ДАТА 2 2" xfId="42168" xr:uid="{00000000-0005-0000-0000-000096A40000}"/>
    <cellStyle name="ДАТА 2 2 2" xfId="42169" xr:uid="{00000000-0005-0000-0000-000097A40000}"/>
    <cellStyle name="ДАТА 2 3" xfId="42170" xr:uid="{00000000-0005-0000-0000-000098A40000}"/>
    <cellStyle name="ДАТА 2 4" xfId="42171" xr:uid="{00000000-0005-0000-0000-000099A40000}"/>
    <cellStyle name="ДАТА 3" xfId="42172" xr:uid="{00000000-0005-0000-0000-00009AA40000}"/>
    <cellStyle name="ДАТА 3 2" xfId="42173" xr:uid="{00000000-0005-0000-0000-00009BA40000}"/>
    <cellStyle name="ДАТА 4" xfId="42174" xr:uid="{00000000-0005-0000-0000-00009CA40000}"/>
    <cellStyle name="ДЕНЕЖНЫЙ_BOPENGC" xfId="42175" xr:uid="{00000000-0005-0000-0000-00009DA40000}"/>
    <cellStyle name="ЗАГОЛОВОК1" xfId="42176" xr:uid="{00000000-0005-0000-0000-00009EA40000}"/>
    <cellStyle name="ЗАГОЛОВОК1 2" xfId="42177" xr:uid="{00000000-0005-0000-0000-00009FA40000}"/>
    <cellStyle name="ЗАГОЛОВОК1 2 2" xfId="42178" xr:uid="{00000000-0005-0000-0000-0000A0A40000}"/>
    <cellStyle name="ЗАГОЛОВОК1 2 2 2" xfId="42179" xr:uid="{00000000-0005-0000-0000-0000A1A40000}"/>
    <cellStyle name="ЗАГОЛОВОК1 2 3" xfId="42180" xr:uid="{00000000-0005-0000-0000-0000A2A40000}"/>
    <cellStyle name="ЗАГОЛОВОК1 2 4" xfId="42181" xr:uid="{00000000-0005-0000-0000-0000A3A40000}"/>
    <cellStyle name="ЗАГОЛОВОК1 3" xfId="42182" xr:uid="{00000000-0005-0000-0000-0000A4A40000}"/>
    <cellStyle name="ЗАГОЛОВОК1 3 2" xfId="42183" xr:uid="{00000000-0005-0000-0000-0000A5A40000}"/>
    <cellStyle name="ЗАГОЛОВОК1 4" xfId="42184" xr:uid="{00000000-0005-0000-0000-0000A6A40000}"/>
    <cellStyle name="ЗАГОЛОВОК2" xfId="42185" xr:uid="{00000000-0005-0000-0000-0000A7A40000}"/>
    <cellStyle name="ЗАГОЛОВОК2 2" xfId="42186" xr:uid="{00000000-0005-0000-0000-0000A8A40000}"/>
    <cellStyle name="ЗАГОЛОВОК2 2 2" xfId="42187" xr:uid="{00000000-0005-0000-0000-0000A9A40000}"/>
    <cellStyle name="ЗАГОЛОВОК2 2 2 2" xfId="42188" xr:uid="{00000000-0005-0000-0000-0000AAA40000}"/>
    <cellStyle name="ЗАГОЛОВОК2 2 3" xfId="42189" xr:uid="{00000000-0005-0000-0000-0000ABA40000}"/>
    <cellStyle name="ЗАГОЛОВОК2 2 4" xfId="42190" xr:uid="{00000000-0005-0000-0000-0000ACA40000}"/>
    <cellStyle name="ЗАГОЛОВОК2 3" xfId="42191" xr:uid="{00000000-0005-0000-0000-0000ADA40000}"/>
    <cellStyle name="ЗАГОЛОВОК2 3 2" xfId="42192" xr:uid="{00000000-0005-0000-0000-0000AEA40000}"/>
    <cellStyle name="ЗАГОЛОВОК2 4" xfId="42193" xr:uid="{00000000-0005-0000-0000-0000AFA40000}"/>
    <cellStyle name="ИТОГОВЫЙ" xfId="42194" xr:uid="{00000000-0005-0000-0000-0000B0A40000}"/>
    <cellStyle name="ИТОГОВЫЙ 2" xfId="42195" xr:uid="{00000000-0005-0000-0000-0000B1A40000}"/>
    <cellStyle name="ИТОГОВЫЙ 2 2" xfId="42196" xr:uid="{00000000-0005-0000-0000-0000B2A40000}"/>
    <cellStyle name="ИТОГОВЫЙ 2 2 2" xfId="42197" xr:uid="{00000000-0005-0000-0000-0000B3A40000}"/>
    <cellStyle name="ИТОГОВЫЙ 2 3" xfId="42198" xr:uid="{00000000-0005-0000-0000-0000B4A40000}"/>
    <cellStyle name="ИТОГОВЫЙ 2 4" xfId="42199" xr:uid="{00000000-0005-0000-0000-0000B5A40000}"/>
    <cellStyle name="ИТОГОВЫЙ 3" xfId="42200" xr:uid="{00000000-0005-0000-0000-0000B6A40000}"/>
    <cellStyle name="ИТОГОВЫЙ 3 2" xfId="42201" xr:uid="{00000000-0005-0000-0000-0000B7A40000}"/>
    <cellStyle name="ИТОГОВЫЙ 4" xfId="42202" xr:uid="{00000000-0005-0000-0000-0000B8A40000}"/>
    <cellStyle name="Обычный_BARNARD" xfId="42203" xr:uid="{00000000-0005-0000-0000-0000B9A40000}"/>
    <cellStyle name="ПРОЦЕНТНЫЙ_BOPENGC" xfId="42204" xr:uid="{00000000-0005-0000-0000-0000BAA40000}"/>
    <cellStyle name="ТЕКСТ" xfId="42205" xr:uid="{00000000-0005-0000-0000-0000BBA40000}"/>
    <cellStyle name="ТЕКСТ 2" xfId="42206" xr:uid="{00000000-0005-0000-0000-0000BCA40000}"/>
    <cellStyle name="ТЕКСТ 2 2" xfId="42207" xr:uid="{00000000-0005-0000-0000-0000BDA40000}"/>
    <cellStyle name="ТЕКСТ 2 2 2" xfId="42208" xr:uid="{00000000-0005-0000-0000-0000BEA40000}"/>
    <cellStyle name="ТЕКСТ 2 3" xfId="42209" xr:uid="{00000000-0005-0000-0000-0000BFA40000}"/>
    <cellStyle name="ТЕКСТ 2 4" xfId="42210" xr:uid="{00000000-0005-0000-0000-0000C0A40000}"/>
    <cellStyle name="ТЕКСТ 3" xfId="42211" xr:uid="{00000000-0005-0000-0000-0000C1A40000}"/>
    <cellStyle name="ТЕКСТ 3 2" xfId="42212" xr:uid="{00000000-0005-0000-0000-0000C2A40000}"/>
    <cellStyle name="ТЕКСТ 4" xfId="42213" xr:uid="{00000000-0005-0000-0000-0000C3A40000}"/>
    <cellStyle name="ФИКСИРОВАННЫЙ" xfId="42214" xr:uid="{00000000-0005-0000-0000-0000C4A40000}"/>
    <cellStyle name="ФИКСИРОВАННЫЙ 2" xfId="42215" xr:uid="{00000000-0005-0000-0000-0000C5A40000}"/>
    <cellStyle name="ФИКСИРОВАННЫЙ 2 2" xfId="42216" xr:uid="{00000000-0005-0000-0000-0000C6A40000}"/>
    <cellStyle name="ФИКСИРОВАННЫЙ 2 3" xfId="42217" xr:uid="{00000000-0005-0000-0000-0000C7A40000}"/>
    <cellStyle name="ФИКСИРОВАННЫЙ 3" xfId="42218" xr:uid="{00000000-0005-0000-0000-0000C8A40000}"/>
    <cellStyle name="ФИНАНСОВЫЙ_BOPENGC" xfId="42219" xr:uid="{00000000-0005-0000-0000-0000C9A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276227</xdr:colOff>
      <xdr:row>2</xdr:row>
      <xdr:rowOff>38100</xdr:rowOff>
    </xdr:from>
    <xdr:to>
      <xdr:col>7</xdr:col>
      <xdr:colOff>171523</xdr:colOff>
      <xdr:row>5</xdr:row>
      <xdr:rowOff>6600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80249E-86FB-4FE0-906E-23B5ECAB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227" y="419100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</xdr:col>
      <xdr:colOff>3721171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7F99E0-B3F7-4193-A969-C29A1C32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</xdr:rowOff>
    </xdr:from>
    <xdr:to>
      <xdr:col>1</xdr:col>
      <xdr:colOff>3721171</xdr:colOff>
      <xdr:row>2</xdr:row>
      <xdr:rowOff>168525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84536-792D-446E-9116-FC0F2EBEB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3714821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032472-78AE-4322-A13A-5BD51EAC5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3752921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75F2A6-FB29-447F-9514-BC9706BF1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657296</xdr:colOff>
      <xdr:row>2</xdr:row>
      <xdr:rowOff>159000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A70749-7D49-49C7-AB1F-1C5369A88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3362396</xdr:colOff>
      <xdr:row>2</xdr:row>
      <xdr:rowOff>159000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F9DAD3-8E83-43AC-80A2-E0F735BC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9"/>
  <sheetViews>
    <sheetView showGridLines="0" zoomScaleNormal="100" workbookViewId="0">
      <selection activeCell="F19" sqref="F19"/>
    </sheetView>
  </sheetViews>
  <sheetFormatPr baseColWidth="10" defaultRowHeight="14.5"/>
  <sheetData>
    <row r="7" spans="1:10" ht="17.5">
      <c r="A7" s="179" t="s">
        <v>48</v>
      </c>
      <c r="B7" s="179"/>
      <c r="C7" s="179"/>
      <c r="D7" s="179"/>
      <c r="E7" s="179"/>
      <c r="F7" s="179"/>
      <c r="G7" s="179"/>
      <c r="H7" s="179"/>
      <c r="I7" s="179"/>
      <c r="J7" s="179"/>
    </row>
    <row r="8" spans="1:10" ht="17.5">
      <c r="A8" s="179" t="s">
        <v>49</v>
      </c>
      <c r="B8" s="179"/>
      <c r="C8" s="179"/>
      <c r="D8" s="179"/>
      <c r="E8" s="179"/>
      <c r="F8" s="179"/>
      <c r="G8" s="179"/>
      <c r="H8" s="179"/>
      <c r="I8" s="179"/>
      <c r="J8" s="179"/>
    </row>
    <row r="9" spans="1:10" ht="17.5">
      <c r="A9" s="54"/>
      <c r="B9" s="54"/>
      <c r="C9" s="54"/>
      <c r="D9" s="54"/>
      <c r="E9" s="54"/>
      <c r="F9" s="54"/>
      <c r="G9" s="54"/>
      <c r="H9" s="54"/>
      <c r="I9" s="54"/>
      <c r="J9" s="54"/>
    </row>
    <row r="10" spans="1:10" ht="17.5">
      <c r="A10" s="54"/>
      <c r="B10" s="54"/>
      <c r="C10" s="54"/>
      <c r="D10" s="54"/>
      <c r="E10" s="54"/>
      <c r="F10" s="54"/>
      <c r="G10" s="54"/>
      <c r="H10" s="54"/>
      <c r="I10" s="54"/>
      <c r="J10" s="54"/>
    </row>
    <row r="11" spans="1:10" ht="17.5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3" spans="1:10" ht="27.5">
      <c r="A13" s="55" t="s">
        <v>50</v>
      </c>
      <c r="B13" s="56" t="s">
        <v>53</v>
      </c>
    </row>
    <row r="14" spans="1:10" ht="22.5">
      <c r="B14" s="55"/>
      <c r="C14" s="57"/>
    </row>
    <row r="16" spans="1:10" ht="20">
      <c r="B16" s="58" t="s">
        <v>51</v>
      </c>
    </row>
    <row r="18" spans="1:11" ht="20">
      <c r="B18" s="59"/>
      <c r="C18" s="59"/>
      <c r="D18" s="59"/>
    </row>
    <row r="19" spans="1:11" ht="20">
      <c r="B19" s="59" t="s">
        <v>3</v>
      </c>
      <c r="C19" s="60"/>
      <c r="D19" s="60"/>
    </row>
    <row r="20" spans="1:11" ht="20">
      <c r="B20" s="61" t="s">
        <v>193</v>
      </c>
      <c r="C20" s="60"/>
      <c r="D20" s="60"/>
      <c r="E20" s="60"/>
      <c r="F20" s="60"/>
      <c r="G20" s="60"/>
    </row>
    <row r="21" spans="1:11" ht="20">
      <c r="B21" s="61" t="s">
        <v>194</v>
      </c>
      <c r="D21" s="59"/>
    </row>
    <row r="22" spans="1:11" ht="20">
      <c r="B22" s="59" t="s">
        <v>420</v>
      </c>
      <c r="D22" s="59"/>
    </row>
    <row r="23" spans="1:11" ht="20">
      <c r="B23" s="59" t="s">
        <v>419</v>
      </c>
      <c r="D23" s="59"/>
    </row>
    <row r="24" spans="1:11" ht="20">
      <c r="B24" s="59" t="s">
        <v>47</v>
      </c>
      <c r="C24" s="60"/>
      <c r="D24" s="60"/>
      <c r="E24" s="60"/>
      <c r="F24" s="60"/>
      <c r="G24" s="60"/>
      <c r="H24" s="60"/>
      <c r="I24" s="60"/>
      <c r="J24" s="60"/>
      <c r="K24" s="60"/>
    </row>
    <row r="25" spans="1:11" ht="20">
      <c r="B25" s="59" t="s">
        <v>421</v>
      </c>
      <c r="C25" s="60"/>
      <c r="D25" s="60"/>
      <c r="E25" s="60"/>
      <c r="F25" s="60"/>
      <c r="G25" s="60"/>
    </row>
    <row r="29" spans="1:11" ht="27.75" customHeight="1">
      <c r="A29" s="180" t="s">
        <v>52</v>
      </c>
      <c r="B29" s="180"/>
      <c r="C29" s="180"/>
      <c r="D29" s="180"/>
      <c r="E29" s="180"/>
      <c r="F29" s="180"/>
      <c r="G29" s="180"/>
      <c r="H29" s="180"/>
      <c r="I29" s="180"/>
      <c r="J29" s="180"/>
    </row>
  </sheetData>
  <mergeCells count="3">
    <mergeCell ref="A7:J7"/>
    <mergeCell ref="A8:J8"/>
    <mergeCell ref="A29:J29"/>
  </mergeCells>
  <hyperlinks>
    <hyperlink ref="B20" location="BPAnalitica!A1" display="Presentación Analítica " xr:uid="{22C0B28C-1D4B-4DDE-8BD0-2D375EAB1216}"/>
    <hyperlink ref="B21" location="BPNormalizada!A1" display="Presentación Normalizada " xr:uid="{7BF13342-98C0-4392-9BBF-D8E0CD5AA61F}"/>
    <hyperlink ref="B25" location="DET!A1" display="SALDO BRUTO DE LA DEUDA EXTERNA TOTAL" xr:uid="{BF7A1525-AF5D-4B79-9153-E3254941B3E7}"/>
    <hyperlink ref="B24" location="ARLME!A1" display="ACTIVOS DE RESERVA Y LIQUIDEZ EN MONEDA EXTRANJERA" xr:uid="{3C164F5B-55C6-4CB2-B4D4-8DDDBD276726}"/>
    <hyperlink ref="B23" location="'Estado PII'!A1" display="ESTADO INTEGRADO DE PII" xr:uid="{65FFB904-A6F9-4F8D-AC75-FA5C7EC8F553}"/>
    <hyperlink ref="B22" location="PII!A1" display="POSICION DE INVERSIÓN INTERNACIONAL (PII)" xr:uid="{22B40FA5-E866-4B9D-9DA1-8455462879C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U54"/>
  <sheetViews>
    <sheetView showGridLines="0" zoomScale="115" zoomScaleNormal="115" workbookViewId="0">
      <pane xSplit="2" ySplit="9" topLeftCell="DP33" activePane="bottomRight" state="frozen"/>
      <selection activeCell="B52" sqref="B52"/>
      <selection pane="topRight" activeCell="B52" sqref="B52"/>
      <selection pane="bottomLeft" activeCell="B52" sqref="B52"/>
      <selection pane="bottomRight" activeCell="DS42" sqref="DS42"/>
    </sheetView>
  </sheetViews>
  <sheetFormatPr baseColWidth="10" defaultRowHeight="14.5"/>
  <cols>
    <col min="1" max="1" width="2.7265625" customWidth="1"/>
    <col min="2" max="2" width="64.81640625" customWidth="1"/>
    <col min="3" max="45" width="11.453125" style="146" hidden="1" customWidth="1"/>
    <col min="46" max="65" width="11.453125" style="146" customWidth="1"/>
    <col min="66" max="133" width="11.453125" style="146"/>
    <col min="134" max="134" width="10.90625" style="146"/>
  </cols>
  <sheetData>
    <row r="1" spans="1:177">
      <c r="A1" s="1"/>
    </row>
    <row r="2" spans="1:177">
      <c r="A2" s="1"/>
    </row>
    <row r="3" spans="1:177">
      <c r="A3" s="1"/>
    </row>
    <row r="4" spans="1:177">
      <c r="A4" s="1"/>
    </row>
    <row r="5" spans="1:177" ht="20">
      <c r="A5" s="1"/>
      <c r="B5" s="2" t="s">
        <v>99</v>
      </c>
    </row>
    <row r="6" spans="1:177" ht="15.5">
      <c r="A6" s="1"/>
      <c r="B6" s="3" t="s">
        <v>60</v>
      </c>
    </row>
    <row r="7" spans="1:177" ht="16" thickBot="1">
      <c r="A7" s="1"/>
      <c r="B7" s="3"/>
    </row>
    <row r="8" spans="1:177" ht="15" thickBot="1">
      <c r="A8" s="4"/>
      <c r="B8" s="66"/>
      <c r="C8" s="144" t="s">
        <v>516</v>
      </c>
      <c r="D8" s="144" t="s">
        <v>517</v>
      </c>
      <c r="E8" s="144" t="s">
        <v>518</v>
      </c>
      <c r="F8" s="144" t="s">
        <v>519</v>
      </c>
      <c r="G8" s="144" t="s">
        <v>520</v>
      </c>
      <c r="H8" s="144" t="s">
        <v>521</v>
      </c>
      <c r="I8" s="144" t="s">
        <v>522</v>
      </c>
      <c r="J8" s="144" t="s">
        <v>523</v>
      </c>
      <c r="K8" s="144" t="s">
        <v>524</v>
      </c>
      <c r="L8" s="144" t="s">
        <v>525</v>
      </c>
      <c r="M8" s="144" t="s">
        <v>526</v>
      </c>
      <c r="N8" s="144" t="s">
        <v>527</v>
      </c>
      <c r="O8" s="144" t="s">
        <v>528</v>
      </c>
      <c r="P8" s="144" t="s">
        <v>529</v>
      </c>
      <c r="Q8" s="144" t="s">
        <v>530</v>
      </c>
      <c r="R8" s="144" t="s">
        <v>531</v>
      </c>
      <c r="S8" s="144" t="s">
        <v>532</v>
      </c>
      <c r="T8" s="144" t="s">
        <v>533</v>
      </c>
      <c r="U8" s="144" t="s">
        <v>534</v>
      </c>
      <c r="V8" s="144" t="s">
        <v>535</v>
      </c>
      <c r="W8" s="144" t="s">
        <v>536</v>
      </c>
      <c r="X8" s="144" t="s">
        <v>537</v>
      </c>
      <c r="Y8" s="144" t="s">
        <v>538</v>
      </c>
      <c r="Z8" s="144" t="s">
        <v>539</v>
      </c>
      <c r="AA8" s="144" t="s">
        <v>540</v>
      </c>
      <c r="AB8" s="144" t="s">
        <v>541</v>
      </c>
      <c r="AC8" s="144" t="s">
        <v>542</v>
      </c>
      <c r="AD8" s="144" t="s">
        <v>484</v>
      </c>
      <c r="AE8" s="144" t="s">
        <v>485</v>
      </c>
      <c r="AF8" s="144" t="s">
        <v>486</v>
      </c>
      <c r="AG8" s="144" t="s">
        <v>487</v>
      </c>
      <c r="AH8" s="144" t="s">
        <v>488</v>
      </c>
      <c r="AI8" s="144" t="s">
        <v>489</v>
      </c>
      <c r="AJ8" s="144" t="s">
        <v>490</v>
      </c>
      <c r="AK8" s="144" t="s">
        <v>491</v>
      </c>
      <c r="AL8" s="144" t="s">
        <v>492</v>
      </c>
      <c r="AM8" s="144" t="s">
        <v>493</v>
      </c>
      <c r="AN8" s="144" t="s">
        <v>494</v>
      </c>
      <c r="AO8" s="144" t="s">
        <v>495</v>
      </c>
      <c r="AP8" s="144" t="s">
        <v>496</v>
      </c>
      <c r="AQ8" s="144" t="s">
        <v>497</v>
      </c>
      <c r="AR8" s="144" t="s">
        <v>498</v>
      </c>
      <c r="AS8" s="144" t="s">
        <v>499</v>
      </c>
      <c r="AT8" s="144" t="s">
        <v>500</v>
      </c>
      <c r="AU8" s="144" t="s">
        <v>501</v>
      </c>
      <c r="AV8" s="144" t="s">
        <v>502</v>
      </c>
      <c r="AW8" s="144" t="s">
        <v>503</v>
      </c>
      <c r="AX8" s="144" t="s">
        <v>504</v>
      </c>
      <c r="AY8" s="144" t="s">
        <v>505</v>
      </c>
      <c r="AZ8" s="144" t="s">
        <v>506</v>
      </c>
      <c r="BA8" s="144" t="s">
        <v>507</v>
      </c>
      <c r="BB8" s="144" t="s">
        <v>508</v>
      </c>
      <c r="BC8" s="144" t="s">
        <v>509</v>
      </c>
      <c r="BD8" s="144" t="s">
        <v>510</v>
      </c>
      <c r="BE8" s="144" t="s">
        <v>511</v>
      </c>
      <c r="BF8" s="144" t="s">
        <v>512</v>
      </c>
      <c r="BG8" s="144" t="s">
        <v>513</v>
      </c>
      <c r="BH8" s="144" t="s">
        <v>514</v>
      </c>
      <c r="BI8" s="144" t="s">
        <v>515</v>
      </c>
      <c r="BJ8" s="144" t="s">
        <v>422</v>
      </c>
      <c r="BK8" s="144" t="s">
        <v>423</v>
      </c>
      <c r="BL8" s="144" t="s">
        <v>424</v>
      </c>
      <c r="BM8" s="144" t="s">
        <v>425</v>
      </c>
      <c r="BN8" s="144" t="s">
        <v>426</v>
      </c>
      <c r="BO8" s="144" t="s">
        <v>427</v>
      </c>
      <c r="BP8" s="144" t="s">
        <v>428</v>
      </c>
      <c r="BQ8" s="144" t="s">
        <v>429</v>
      </c>
      <c r="BR8" s="144" t="s">
        <v>430</v>
      </c>
      <c r="BS8" s="144" t="s">
        <v>431</v>
      </c>
      <c r="BT8" s="144" t="s">
        <v>432</v>
      </c>
      <c r="BU8" s="144" t="s">
        <v>433</v>
      </c>
      <c r="BV8" s="144" t="s">
        <v>434</v>
      </c>
      <c r="BW8" s="144" t="s">
        <v>435</v>
      </c>
      <c r="BX8" s="144" t="s">
        <v>436</v>
      </c>
      <c r="BY8" s="144" t="s">
        <v>437</v>
      </c>
      <c r="BZ8" s="144" t="s">
        <v>438</v>
      </c>
      <c r="CA8" s="144" t="s">
        <v>439</v>
      </c>
      <c r="CB8" s="144" t="s">
        <v>440</v>
      </c>
      <c r="CC8" s="144" t="s">
        <v>441</v>
      </c>
      <c r="CD8" s="144" t="s">
        <v>442</v>
      </c>
      <c r="CE8" s="144" t="s">
        <v>443</v>
      </c>
      <c r="CF8" s="144" t="s">
        <v>444</v>
      </c>
      <c r="CG8" s="144" t="s">
        <v>445</v>
      </c>
      <c r="CH8" s="144" t="s">
        <v>446</v>
      </c>
      <c r="CI8" s="144" t="s">
        <v>447</v>
      </c>
      <c r="CJ8" s="144" t="s">
        <v>448</v>
      </c>
      <c r="CK8" s="144" t="s">
        <v>449</v>
      </c>
      <c r="CL8" s="144" t="s">
        <v>450</v>
      </c>
      <c r="CM8" s="144" t="s">
        <v>451</v>
      </c>
      <c r="CN8" s="144" t="s">
        <v>452</v>
      </c>
      <c r="CO8" s="144" t="s">
        <v>453</v>
      </c>
      <c r="CP8" s="144" t="s">
        <v>454</v>
      </c>
      <c r="CQ8" s="144" t="s">
        <v>455</v>
      </c>
      <c r="CR8" s="144" t="s">
        <v>456</v>
      </c>
      <c r="CS8" s="144" t="s">
        <v>457</v>
      </c>
      <c r="CT8" s="144" t="s">
        <v>458</v>
      </c>
      <c r="CU8" s="144" t="s">
        <v>459</v>
      </c>
      <c r="CV8" s="144" t="s">
        <v>460</v>
      </c>
      <c r="CW8" s="144" t="s">
        <v>461</v>
      </c>
      <c r="CX8" s="144" t="s">
        <v>462</v>
      </c>
      <c r="CY8" s="144" t="s">
        <v>463</v>
      </c>
      <c r="CZ8" s="144" t="s">
        <v>464</v>
      </c>
      <c r="DA8" s="144" t="s">
        <v>465</v>
      </c>
      <c r="DB8" s="144" t="s">
        <v>466</v>
      </c>
      <c r="DC8" s="144" t="s">
        <v>473</v>
      </c>
      <c r="DD8" s="144" t="s">
        <v>476</v>
      </c>
      <c r="DE8" s="144" t="s">
        <v>477</v>
      </c>
      <c r="DF8" s="144" t="s">
        <v>479</v>
      </c>
      <c r="DG8" s="144" t="s">
        <v>482</v>
      </c>
      <c r="DH8" s="144" t="s">
        <v>483</v>
      </c>
      <c r="DI8" s="144" t="s">
        <v>543</v>
      </c>
      <c r="DJ8" s="144" t="s">
        <v>547</v>
      </c>
      <c r="DK8" s="144" t="s">
        <v>548</v>
      </c>
      <c r="DL8" s="144" t="s">
        <v>549</v>
      </c>
      <c r="DM8" s="144" t="s">
        <v>550</v>
      </c>
      <c r="DN8" s="144" t="s">
        <v>553</v>
      </c>
      <c r="DO8" s="144" t="s">
        <v>600</v>
      </c>
      <c r="DP8" s="144" t="s">
        <v>601</v>
      </c>
      <c r="DQ8" s="144" t="s">
        <v>602</v>
      </c>
      <c r="DR8" s="144" t="s">
        <v>607</v>
      </c>
      <c r="DS8" s="144" t="s">
        <v>608</v>
      </c>
      <c r="DT8" s="144" t="s">
        <v>609</v>
      </c>
      <c r="DU8" s="144" t="s">
        <v>610</v>
      </c>
      <c r="DV8" s="144" t="s">
        <v>613</v>
      </c>
      <c r="DW8" s="144" t="s">
        <v>615</v>
      </c>
      <c r="DX8" s="144" t="s">
        <v>616</v>
      </c>
      <c r="DY8" s="144" t="s">
        <v>617</v>
      </c>
      <c r="DZ8" s="144" t="s">
        <v>618</v>
      </c>
      <c r="EA8" s="144" t="s">
        <v>621</v>
      </c>
      <c r="EB8" s="144" t="s">
        <v>622</v>
      </c>
      <c r="EC8" s="144" t="s">
        <v>624</v>
      </c>
      <c r="ED8" s="144" t="s">
        <v>629</v>
      </c>
    </row>
    <row r="9" spans="1:177">
      <c r="A9" s="1"/>
      <c r="B9" s="67"/>
    </row>
    <row r="10" spans="1:177">
      <c r="A10" s="4"/>
      <c r="B10" s="93" t="s">
        <v>61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>
        <v>-248.57038749309805</v>
      </c>
      <c r="AU10" s="5">
        <v>-84.162494162659812</v>
      </c>
      <c r="AV10" s="5">
        <v>-75.99904083242096</v>
      </c>
      <c r="AW10" s="5">
        <v>-274.65904702526069</v>
      </c>
      <c r="AX10" s="5">
        <v>22.788950184680623</v>
      </c>
      <c r="AY10" s="5">
        <v>28.295428815949961</v>
      </c>
      <c r="AZ10" s="5">
        <v>-126.52365811817631</v>
      </c>
      <c r="BA10" s="5">
        <v>-228.89572933476217</v>
      </c>
      <c r="BB10" s="5">
        <v>67.031925263088795</v>
      </c>
      <c r="BC10" s="5">
        <v>-4.0254185495811896</v>
      </c>
      <c r="BD10" s="5">
        <v>-99.567259615997486</v>
      </c>
      <c r="BE10" s="5">
        <v>-346.09272826134293</v>
      </c>
      <c r="BF10" s="5">
        <v>-102.00732325187674</v>
      </c>
      <c r="BG10" s="5">
        <v>-169.75354856876876</v>
      </c>
      <c r="BH10" s="5">
        <v>-360.02796647017476</v>
      </c>
      <c r="BI10" s="5">
        <v>-484.36766486172525</v>
      </c>
      <c r="BJ10" s="5">
        <v>-312.87228571908281</v>
      </c>
      <c r="BK10" s="5">
        <v>-578.31299931411775</v>
      </c>
      <c r="BL10" s="5">
        <v>-766.81446024901209</v>
      </c>
      <c r="BM10" s="5">
        <v>-471.85383919205589</v>
      </c>
      <c r="BN10" s="5">
        <v>-24.439323582504556</v>
      </c>
      <c r="BO10" s="5">
        <v>-2.391863573935213</v>
      </c>
      <c r="BP10" s="5">
        <v>-179.14730742322831</v>
      </c>
      <c r="BQ10" s="5">
        <v>-316.24389000742872</v>
      </c>
      <c r="BR10" s="5">
        <v>-162.69078398954781</v>
      </c>
      <c r="BS10" s="5">
        <v>-176.13905739465966</v>
      </c>
      <c r="BT10" s="5">
        <v>-93.441009628610431</v>
      </c>
      <c r="BU10" s="5">
        <v>-334.85414212061522</v>
      </c>
      <c r="BV10" s="5">
        <v>79.025575084615696</v>
      </c>
      <c r="BW10" s="5">
        <v>-242.79931580057959</v>
      </c>
      <c r="BX10" s="5">
        <v>-554.54677242881053</v>
      </c>
      <c r="BY10" s="5">
        <v>-626.28171451843139</v>
      </c>
      <c r="BZ10" s="5">
        <v>-287.2365020742954</v>
      </c>
      <c r="CA10" s="5">
        <v>-215.16225840865093</v>
      </c>
      <c r="CB10" s="5">
        <v>-435.90661688007771</v>
      </c>
      <c r="CC10" s="5">
        <v>-576.21790528233521</v>
      </c>
      <c r="CD10" s="5">
        <v>-237.4270140811015</v>
      </c>
      <c r="CE10" s="5">
        <v>-270.05054537648795</v>
      </c>
      <c r="CF10" s="5">
        <v>-485.38755791045645</v>
      </c>
      <c r="CG10" s="5">
        <v>-476.37287255965248</v>
      </c>
      <c r="CH10" s="5">
        <v>-128.39223607730403</v>
      </c>
      <c r="CI10" s="5">
        <v>-167.93090721379752</v>
      </c>
      <c r="CJ10" s="5">
        <v>-245.78256046510361</v>
      </c>
      <c r="CK10" s="5">
        <v>-431.63726643771929</v>
      </c>
      <c r="CL10" s="5">
        <v>-136.46498836003332</v>
      </c>
      <c r="CM10" s="5">
        <v>-47.248489979220423</v>
      </c>
      <c r="CN10" s="5">
        <v>-171.97493774425504</v>
      </c>
      <c r="CO10" s="5">
        <v>-229.75581252504097</v>
      </c>
      <c r="CP10" s="5">
        <v>125.22895905911606</v>
      </c>
      <c r="CQ10" s="5">
        <v>160.81617045791427</v>
      </c>
      <c r="CR10" s="5">
        <v>-241.68264321694539</v>
      </c>
      <c r="CS10" s="5">
        <v>-295.70269757088704</v>
      </c>
      <c r="CT10" s="5">
        <v>240.56823054147674</v>
      </c>
      <c r="CU10" s="5">
        <v>192.83271335933614</v>
      </c>
      <c r="CV10" s="5">
        <v>-192.08614940624039</v>
      </c>
      <c r="CW10" s="5">
        <v>-236.09265650156104</v>
      </c>
      <c r="CX10" s="5">
        <v>144.36430856533053</v>
      </c>
      <c r="CY10" s="5">
        <v>-229.23921054453109</v>
      </c>
      <c r="CZ10" s="5">
        <v>-476.6324213083081</v>
      </c>
      <c r="DA10" s="5">
        <v>-749.52828552327719</v>
      </c>
      <c r="DB10" s="5">
        <v>-149.07999691229313</v>
      </c>
      <c r="DC10" s="5">
        <v>53.656903544309927</v>
      </c>
      <c r="DD10" s="5">
        <v>84.227221327402845</v>
      </c>
      <c r="DE10" s="5">
        <v>-393.13432704200784</v>
      </c>
      <c r="DF10" s="5">
        <v>51.770800100820246</v>
      </c>
      <c r="DG10" s="5">
        <v>229.62132095181718</v>
      </c>
      <c r="DH10" s="5">
        <v>684.38054143625902</v>
      </c>
      <c r="DI10" s="5">
        <v>-46.302676006966784</v>
      </c>
      <c r="DJ10" s="5">
        <v>-68.893187087524623</v>
      </c>
      <c r="DK10" s="5">
        <v>-106.53502218884621</v>
      </c>
      <c r="DL10" s="5">
        <v>-318.34022196517742</v>
      </c>
      <c r="DM10" s="5">
        <v>-849.06460840928185</v>
      </c>
      <c r="DN10" s="5">
        <v>-407.98753257629386</v>
      </c>
      <c r="DO10" s="5">
        <v>-453.4447350537634</v>
      </c>
      <c r="DP10" s="5">
        <v>-330.72442375905803</v>
      </c>
      <c r="DQ10" s="5">
        <v>-716.11053843832303</v>
      </c>
      <c r="DR10" s="5">
        <v>-176.33275818687736</v>
      </c>
      <c r="DS10" s="5">
        <v>274.75799481833002</v>
      </c>
      <c r="DT10" s="5">
        <v>-366.26846656567909</v>
      </c>
      <c r="DU10" s="5">
        <v>-753.90700137253475</v>
      </c>
      <c r="DV10" s="5">
        <v>-175.59307440715125</v>
      </c>
      <c r="DW10" s="5">
        <v>-183.5678397929546</v>
      </c>
      <c r="DX10" s="5">
        <v>-191.27868355972907</v>
      </c>
      <c r="DY10" s="5">
        <v>-446.42013441158116</v>
      </c>
      <c r="DZ10" s="5">
        <v>708.63134686648971</v>
      </c>
      <c r="EA10" s="5">
        <v>626.47400187668518</v>
      </c>
      <c r="EB10" s="5">
        <v>316.02932209173508</v>
      </c>
      <c r="EC10" s="5">
        <v>-34.498747726599404</v>
      </c>
      <c r="ED10" s="5">
        <v>930.83025876984334</v>
      </c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</row>
    <row r="11" spans="1:177">
      <c r="A11" s="6"/>
      <c r="B11" s="7" t="s">
        <v>62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>
        <v>410.57655309843625</v>
      </c>
      <c r="AU11" s="147">
        <v>427.86698151765182</v>
      </c>
      <c r="AV11" s="147">
        <v>409.83471189406959</v>
      </c>
      <c r="AW11" s="147">
        <v>396.95478366907054</v>
      </c>
      <c r="AX11" s="147">
        <v>506.74337238571911</v>
      </c>
      <c r="AY11" s="147">
        <v>563.29660485737304</v>
      </c>
      <c r="AZ11" s="147">
        <v>411.65769040776996</v>
      </c>
      <c r="BA11" s="147">
        <v>416.32028530600445</v>
      </c>
      <c r="BB11" s="147">
        <v>563.42429319641599</v>
      </c>
      <c r="BC11" s="147">
        <v>578.60726804805824</v>
      </c>
      <c r="BD11" s="147">
        <v>485.55702330167077</v>
      </c>
      <c r="BE11" s="147">
        <v>481.15996116980887</v>
      </c>
      <c r="BF11" s="147">
        <v>620.24656184830428</v>
      </c>
      <c r="BG11" s="147">
        <v>669.55047973003821</v>
      </c>
      <c r="BH11" s="147">
        <v>651.93861657089167</v>
      </c>
      <c r="BI11" s="147">
        <v>600.93837835572606</v>
      </c>
      <c r="BJ11" s="147">
        <v>762.97174435964723</v>
      </c>
      <c r="BK11" s="147">
        <v>793.5996238493733</v>
      </c>
      <c r="BL11" s="147">
        <v>723.90313124287786</v>
      </c>
      <c r="BM11" s="147">
        <v>567.69866545084346</v>
      </c>
      <c r="BN11" s="147">
        <v>1039.2274276680014</v>
      </c>
      <c r="BO11" s="147">
        <v>1055.7668341198294</v>
      </c>
      <c r="BP11" s="147">
        <v>980.2499040133589</v>
      </c>
      <c r="BQ11" s="147">
        <v>942.08670285202334</v>
      </c>
      <c r="BR11" s="147">
        <v>1220.5392150669873</v>
      </c>
      <c r="BS11" s="147">
        <v>1332.0871100804629</v>
      </c>
      <c r="BT11" s="147">
        <v>1268.3366410148913</v>
      </c>
      <c r="BU11" s="147">
        <v>1310.2127147733936</v>
      </c>
      <c r="BV11" s="147">
        <v>1830.164132393355</v>
      </c>
      <c r="BW11" s="147">
        <v>1853.3480232142797</v>
      </c>
      <c r="BX11" s="147">
        <v>1518.7276540168593</v>
      </c>
      <c r="BY11" s="147">
        <v>1454.7843568874023</v>
      </c>
      <c r="BZ11" s="147">
        <v>1923.9634745466699</v>
      </c>
      <c r="CA11" s="147">
        <v>1838.8711213516854</v>
      </c>
      <c r="CB11" s="147">
        <v>1807.5204123925323</v>
      </c>
      <c r="CC11" s="147">
        <v>1488.8089893069462</v>
      </c>
      <c r="CD11" s="147">
        <v>1680.9020857088744</v>
      </c>
      <c r="CE11" s="147">
        <v>1669.1205119515535</v>
      </c>
      <c r="CF11" s="147">
        <v>1440.4897080023418</v>
      </c>
      <c r="CG11" s="147">
        <v>1447.299439919808</v>
      </c>
      <c r="CH11" s="147">
        <v>1611.0694084709517</v>
      </c>
      <c r="CI11" s="147">
        <v>1797.9840240181711</v>
      </c>
      <c r="CJ11" s="147">
        <v>1511.8310924931322</v>
      </c>
      <c r="CK11" s="147">
        <v>1527.5952498295628</v>
      </c>
      <c r="CL11" s="147">
        <v>1757.7797708456701</v>
      </c>
      <c r="CM11" s="147">
        <v>1841.5995514167278</v>
      </c>
      <c r="CN11" s="147">
        <v>1473.483030201101</v>
      </c>
      <c r="CO11" s="147">
        <v>1402.7083305815895</v>
      </c>
      <c r="CP11" s="147">
        <v>1579.6020458894986</v>
      </c>
      <c r="CQ11" s="147">
        <v>1778.1189611471868</v>
      </c>
      <c r="CR11" s="147">
        <v>1473.6056904259672</v>
      </c>
      <c r="CS11" s="147">
        <v>1498.2906935107435</v>
      </c>
      <c r="CT11" s="147">
        <v>1817.6221749443785</v>
      </c>
      <c r="CU11" s="147">
        <v>1957.3301951798378</v>
      </c>
      <c r="CV11" s="147">
        <v>1731.190903967271</v>
      </c>
      <c r="CW11" s="147">
        <v>1489.7978925233583</v>
      </c>
      <c r="CX11" s="147">
        <v>1837.589142148875</v>
      </c>
      <c r="CY11" s="147">
        <v>1808.904200477218</v>
      </c>
      <c r="CZ11" s="147">
        <v>1712.9866124928633</v>
      </c>
      <c r="DA11" s="147">
        <v>1545.4916069607275</v>
      </c>
      <c r="DB11" s="147">
        <v>1766.3996286252038</v>
      </c>
      <c r="DC11" s="147">
        <v>1930.5179355822142</v>
      </c>
      <c r="DD11" s="147">
        <v>1844.1649887481053</v>
      </c>
      <c r="DE11" s="147">
        <v>1682.0193496814773</v>
      </c>
      <c r="DF11" s="147">
        <v>1873.3184669106754</v>
      </c>
      <c r="DG11" s="147">
        <v>1351.3622180676073</v>
      </c>
      <c r="DH11" s="147">
        <v>1706.4894091751466</v>
      </c>
      <c r="DI11" s="147">
        <v>1545.2237641194363</v>
      </c>
      <c r="DJ11" s="147">
        <v>2028.1877610372446</v>
      </c>
      <c r="DK11" s="147">
        <v>2155.2689664345153</v>
      </c>
      <c r="DL11" s="147">
        <v>2189.4573653640509</v>
      </c>
      <c r="DM11" s="147">
        <v>2061.2934014112411</v>
      </c>
      <c r="DN11" s="147">
        <v>2570.0461803547241</v>
      </c>
      <c r="DO11" s="147">
        <v>2830.8250129208386</v>
      </c>
      <c r="DP11" s="147">
        <v>2640.6537398040864</v>
      </c>
      <c r="DQ11" s="147">
        <v>2220.3391522421393</v>
      </c>
      <c r="DR11" s="147">
        <v>2442.129867393443</v>
      </c>
      <c r="DS11" s="147">
        <v>2700.4263528094548</v>
      </c>
      <c r="DT11" s="147">
        <v>2340.3140692126472</v>
      </c>
      <c r="DU11" s="147">
        <v>1964.99350699551</v>
      </c>
      <c r="DV11" s="147">
        <v>2299.0611690048308</v>
      </c>
      <c r="DW11" s="147">
        <v>2523.418284494514</v>
      </c>
      <c r="DX11" s="147">
        <v>2377.7392846878342</v>
      </c>
      <c r="DY11" s="147">
        <v>2165.6652524039387</v>
      </c>
      <c r="DZ11" s="147">
        <v>2868.0049035981556</v>
      </c>
      <c r="EA11" s="147">
        <v>3046.6068032887829</v>
      </c>
      <c r="EB11" s="147">
        <v>2572.405019283136</v>
      </c>
      <c r="EC11" s="147">
        <v>2268.8290126887855</v>
      </c>
      <c r="ED11" s="147">
        <v>3321.3731988790496</v>
      </c>
    </row>
    <row r="12" spans="1:177">
      <c r="A12" s="6"/>
      <c r="B12" s="7" t="s">
        <v>63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>
        <v>918.21773960808309</v>
      </c>
      <c r="AU12" s="147">
        <v>924.62394551236821</v>
      </c>
      <c r="AV12" s="147">
        <v>974.90572280812194</v>
      </c>
      <c r="AW12" s="147">
        <v>1067.9550731114141</v>
      </c>
      <c r="AX12" s="147">
        <v>1005.3501631906512</v>
      </c>
      <c r="AY12" s="147">
        <v>1124.572456850168</v>
      </c>
      <c r="AZ12" s="147">
        <v>1136.7086543504413</v>
      </c>
      <c r="BA12" s="147">
        <v>1201.6382369449309</v>
      </c>
      <c r="BB12" s="147">
        <v>1121.6227907207849</v>
      </c>
      <c r="BC12" s="147">
        <v>1311.866092791455</v>
      </c>
      <c r="BD12" s="147">
        <v>1333.1471124534874</v>
      </c>
      <c r="BE12" s="147">
        <v>1452.2542999999998</v>
      </c>
      <c r="BF12" s="147">
        <v>1462.2470504312844</v>
      </c>
      <c r="BG12" s="147">
        <v>1610.0651889355997</v>
      </c>
      <c r="BH12" s="147">
        <v>1776.301432591752</v>
      </c>
      <c r="BI12" s="147">
        <v>1858.575491252149</v>
      </c>
      <c r="BJ12" s="147">
        <v>1867.8214876357567</v>
      </c>
      <c r="BK12" s="147">
        <v>2218.8640237089808</v>
      </c>
      <c r="BL12" s="147">
        <v>2291.2718168240376</v>
      </c>
      <c r="BM12" s="147">
        <v>1830.6944794463946</v>
      </c>
      <c r="BN12" s="147">
        <v>1699.1058161310566</v>
      </c>
      <c r="BO12" s="147">
        <v>1702.857884701491</v>
      </c>
      <c r="BP12" s="147">
        <v>1735.6119840159502</v>
      </c>
      <c r="BQ12" s="147">
        <v>1821.7042044537138</v>
      </c>
      <c r="BR12" s="147">
        <v>1943.5820562118313</v>
      </c>
      <c r="BS12" s="147">
        <v>2119.1724730898154</v>
      </c>
      <c r="BT12" s="147">
        <v>2037.730921205977</v>
      </c>
      <c r="BU12" s="147">
        <v>2184.763436826493</v>
      </c>
      <c r="BV12" s="147">
        <v>2399.8732515292554</v>
      </c>
      <c r="BW12" s="147">
        <v>2749.9753389249827</v>
      </c>
      <c r="BX12" s="147">
        <v>2661.6820725718744</v>
      </c>
      <c r="BY12" s="147">
        <v>2565.4160097265276</v>
      </c>
      <c r="BZ12" s="147">
        <v>2712.7857787291841</v>
      </c>
      <c r="CA12" s="147">
        <v>2595.6640314238675</v>
      </c>
      <c r="CB12" s="147">
        <v>2731.7592279233259</v>
      </c>
      <c r="CC12" s="147">
        <v>2586.2420631231898</v>
      </c>
      <c r="CD12" s="147">
        <v>2417.5194474282403</v>
      </c>
      <c r="CE12" s="147">
        <v>2469.1378500742599</v>
      </c>
      <c r="CF12" s="147">
        <v>2530.485171643601</v>
      </c>
      <c r="CG12" s="147">
        <v>2529.6016749011965</v>
      </c>
      <c r="CH12" s="147">
        <v>2332.0732455821735</v>
      </c>
      <c r="CI12" s="147">
        <v>2583.6284720226254</v>
      </c>
      <c r="CJ12" s="147">
        <v>2603.38179623624</v>
      </c>
      <c r="CK12" s="147">
        <v>2481.2498598523889</v>
      </c>
      <c r="CL12" s="147">
        <v>2574.6903056496262</v>
      </c>
      <c r="CM12" s="147">
        <v>2581.8906460660128</v>
      </c>
      <c r="CN12" s="147">
        <v>2459.388485676388</v>
      </c>
      <c r="CO12" s="147">
        <v>2420.9805066701629</v>
      </c>
      <c r="CP12" s="147">
        <v>2198.7558661462317</v>
      </c>
      <c r="CQ12" s="147">
        <v>2384.8051905979532</v>
      </c>
      <c r="CR12" s="147">
        <v>2469.9906107483289</v>
      </c>
      <c r="CS12" s="147">
        <v>2398.385578911832</v>
      </c>
      <c r="CT12" s="147">
        <v>2355.0819203543956</v>
      </c>
      <c r="CU12" s="147">
        <v>2594.312697405524</v>
      </c>
      <c r="CV12" s="147">
        <v>2758.3250911867494</v>
      </c>
      <c r="CW12" s="147">
        <v>2618.0274197470935</v>
      </c>
      <c r="CX12" s="147">
        <v>2495.1160485357664</v>
      </c>
      <c r="CY12" s="147">
        <v>2918.0555663352898</v>
      </c>
      <c r="CZ12" s="147">
        <v>2949.1522002779125</v>
      </c>
      <c r="DA12" s="147">
        <v>2918.1135669698242</v>
      </c>
      <c r="DB12" s="147">
        <v>2688.9664693448267</v>
      </c>
      <c r="DC12" s="147">
        <v>2732.8429282092739</v>
      </c>
      <c r="DD12" s="147">
        <v>2836.8294910374157</v>
      </c>
      <c r="DE12" s="147">
        <v>2874.6603621890599</v>
      </c>
      <c r="DF12" s="147">
        <v>2634.1522062349845</v>
      </c>
      <c r="DG12" s="147">
        <v>1930.676983625651</v>
      </c>
      <c r="DH12" s="147">
        <v>2205.9410646008728</v>
      </c>
      <c r="DI12" s="147">
        <v>2729.7906037040193</v>
      </c>
      <c r="DJ12" s="147">
        <v>3040.6083581732237</v>
      </c>
      <c r="DK12" s="147">
        <v>3505.8987317760962</v>
      </c>
      <c r="DL12" s="147">
        <v>3645.5264308175106</v>
      </c>
      <c r="DM12" s="147">
        <v>3912.617198456006</v>
      </c>
      <c r="DN12" s="147">
        <v>4073.3435023618836</v>
      </c>
      <c r="DO12" s="147">
        <v>4506.327923414311</v>
      </c>
      <c r="DP12" s="147">
        <v>4488.3737774643678</v>
      </c>
      <c r="DQ12" s="147">
        <v>4135.5655281340787</v>
      </c>
      <c r="DR12" s="147">
        <v>3938.6339377299528</v>
      </c>
      <c r="DS12" s="147">
        <v>4026.8681499098516</v>
      </c>
      <c r="DT12" s="147">
        <v>4273.8052786021144</v>
      </c>
      <c r="DU12" s="147">
        <v>3982.2403706261207</v>
      </c>
      <c r="DV12" s="147">
        <v>3848.9508784421168</v>
      </c>
      <c r="DW12" s="147">
        <v>4324.0961476853454</v>
      </c>
      <c r="DX12" s="147">
        <v>4338.6562700429949</v>
      </c>
      <c r="DY12" s="147">
        <v>4128.602237033534</v>
      </c>
      <c r="DZ12" s="147">
        <v>3976.2910427888837</v>
      </c>
      <c r="EA12" s="147">
        <v>4555.8819972383599</v>
      </c>
      <c r="EB12" s="147">
        <v>4670.1128392831888</v>
      </c>
      <c r="EC12" s="147">
        <v>4510.9062860255208</v>
      </c>
      <c r="ED12" s="147">
        <v>4302.4201525005537</v>
      </c>
    </row>
    <row r="13" spans="1:177">
      <c r="A13" s="6"/>
      <c r="B13" s="7" t="s">
        <v>64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>
        <v>378.35658412992359</v>
      </c>
      <c r="AU13" s="147">
        <v>380.53326788312603</v>
      </c>
      <c r="AV13" s="147">
        <v>415.40208579965804</v>
      </c>
      <c r="AW13" s="147">
        <v>418.18262353711162</v>
      </c>
      <c r="AX13" s="147">
        <v>418.11748606490033</v>
      </c>
      <c r="AY13" s="147">
        <v>476.4447536689994</v>
      </c>
      <c r="AZ13" s="147">
        <v>415.81337858588699</v>
      </c>
      <c r="BA13" s="147">
        <v>463.46855443580102</v>
      </c>
      <c r="BB13" s="147">
        <v>441.10508142899243</v>
      </c>
      <c r="BC13" s="147">
        <v>457.2300446626507</v>
      </c>
      <c r="BD13" s="147">
        <v>454.48761395394695</v>
      </c>
      <c r="BE13" s="147">
        <v>475.75184681888663</v>
      </c>
      <c r="BF13" s="147">
        <v>465.10840851779119</v>
      </c>
      <c r="BG13" s="147">
        <v>460.17778870699658</v>
      </c>
      <c r="BH13" s="147">
        <v>463.16998262952336</v>
      </c>
      <c r="BI13" s="147">
        <v>453.09560763762397</v>
      </c>
      <c r="BJ13" s="147">
        <v>520.22395356522702</v>
      </c>
      <c r="BK13" s="147">
        <v>510.71740752199531</v>
      </c>
      <c r="BL13" s="147">
        <v>484.28465170476318</v>
      </c>
      <c r="BM13" s="147">
        <v>501.8187928033264</v>
      </c>
      <c r="BN13" s="147">
        <v>344.87926002876725</v>
      </c>
      <c r="BO13" s="147">
        <v>354.34344585622108</v>
      </c>
      <c r="BP13" s="147">
        <v>328.16166491232434</v>
      </c>
      <c r="BQ13" s="147">
        <v>315.72578430422101</v>
      </c>
      <c r="BR13" s="147">
        <v>357.4686933489927</v>
      </c>
      <c r="BS13" s="147">
        <v>347.05579821592056</v>
      </c>
      <c r="BT13" s="147">
        <v>397.76024143425832</v>
      </c>
      <c r="BU13" s="147">
        <v>385.2199598692705</v>
      </c>
      <c r="BV13" s="147">
        <v>415.52931050938378</v>
      </c>
      <c r="BW13" s="147">
        <v>376.293397558979</v>
      </c>
      <c r="BX13" s="147">
        <v>428.64826810625777</v>
      </c>
      <c r="BY13" s="147">
        <v>375.01030880962372</v>
      </c>
      <c r="BZ13" s="147">
        <v>414.39551798948747</v>
      </c>
      <c r="CA13" s="147">
        <v>396.16373511052785</v>
      </c>
      <c r="CB13" s="147">
        <v>402.73277713913996</v>
      </c>
      <c r="CC13" s="147">
        <v>400.77971441752402</v>
      </c>
      <c r="CD13" s="147">
        <v>412.99234836681455</v>
      </c>
      <c r="CE13" s="147">
        <v>369.3670319867951</v>
      </c>
      <c r="CF13" s="147">
        <v>427.73297306546914</v>
      </c>
      <c r="CG13" s="147">
        <v>376.04212020497044</v>
      </c>
      <c r="CH13" s="147">
        <v>472.57507901572222</v>
      </c>
      <c r="CI13" s="147">
        <v>454.60634323004666</v>
      </c>
      <c r="CJ13" s="147">
        <v>483.16604248522731</v>
      </c>
      <c r="CK13" s="147">
        <v>396.1151471666459</v>
      </c>
      <c r="CL13" s="147">
        <v>475.84152033990659</v>
      </c>
      <c r="CM13" s="147">
        <v>426.50775532940673</v>
      </c>
      <c r="CN13" s="147">
        <v>487.67956320365187</v>
      </c>
      <c r="CO13" s="147">
        <v>444.15610982054523</v>
      </c>
      <c r="CP13" s="147">
        <v>421.09389547183031</v>
      </c>
      <c r="CQ13" s="147">
        <v>422.69897794931126</v>
      </c>
      <c r="CR13" s="147">
        <v>439.52004832301685</v>
      </c>
      <c r="CS13" s="147">
        <v>407.42212261081482</v>
      </c>
      <c r="CT13" s="147">
        <v>469.33237115055243</v>
      </c>
      <c r="CU13" s="147">
        <v>493.77351682756722</v>
      </c>
      <c r="CV13" s="147">
        <v>499.21367998651988</v>
      </c>
      <c r="CW13" s="147">
        <v>409.7549899854555</v>
      </c>
      <c r="CX13" s="147">
        <v>484.81650675471479</v>
      </c>
      <c r="CY13" s="147">
        <v>474.04694698485798</v>
      </c>
      <c r="CZ13" s="147">
        <v>464.17637351976822</v>
      </c>
      <c r="DA13" s="147">
        <v>406.87417330739407</v>
      </c>
      <c r="DB13" s="147">
        <v>473.99650530374021</v>
      </c>
      <c r="DC13" s="147">
        <v>431.023524704848</v>
      </c>
      <c r="DD13" s="147">
        <v>431.1699993317103</v>
      </c>
      <c r="DE13" s="147">
        <v>422.99838698152757</v>
      </c>
      <c r="DF13" s="147">
        <v>423.0167850142322</v>
      </c>
      <c r="DG13" s="147">
        <v>159.94776856585736</v>
      </c>
      <c r="DH13" s="147">
        <v>282.13772300239947</v>
      </c>
      <c r="DI13" s="147">
        <v>298.61563562922862</v>
      </c>
      <c r="DJ13" s="147">
        <v>340.51386432330008</v>
      </c>
      <c r="DK13" s="147">
        <v>395.51653158259154</v>
      </c>
      <c r="DL13" s="147">
        <v>424.58931602024143</v>
      </c>
      <c r="DM13" s="147">
        <v>414.46603928389231</v>
      </c>
      <c r="DN13" s="147">
        <v>476.63143062340168</v>
      </c>
      <c r="DO13" s="147">
        <v>518.49837495693998</v>
      </c>
      <c r="DP13" s="147">
        <v>511.97875336858198</v>
      </c>
      <c r="DQ13" s="147">
        <v>496.14881386464435</v>
      </c>
      <c r="DR13" s="147">
        <v>547.26150482380831</v>
      </c>
      <c r="DS13" s="147">
        <v>559.35552786591848</v>
      </c>
      <c r="DT13" s="147">
        <v>582.13582574705049</v>
      </c>
      <c r="DU13" s="147">
        <v>531.68859506446574</v>
      </c>
      <c r="DV13" s="147">
        <v>544.9575306846898</v>
      </c>
      <c r="DW13" s="147">
        <v>579.1158232256181</v>
      </c>
      <c r="DX13" s="147">
        <v>542.00505351351558</v>
      </c>
      <c r="DY13" s="147">
        <v>587.22485102691633</v>
      </c>
      <c r="DZ13" s="147">
        <v>535.54407826987085</v>
      </c>
      <c r="EA13" s="147">
        <v>543.14289626908499</v>
      </c>
      <c r="EB13" s="147">
        <v>552.33718237051858</v>
      </c>
      <c r="EC13" s="147">
        <v>722.54953768937423</v>
      </c>
      <c r="ED13" s="147">
        <v>537.01252503419801</v>
      </c>
    </row>
    <row r="14" spans="1:177">
      <c r="A14" s="6"/>
      <c r="B14" s="7" t="s">
        <v>65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>
        <v>198.14847645359998</v>
      </c>
      <c r="AU14" s="147">
        <v>205.45225397125995</v>
      </c>
      <c r="AV14" s="147">
        <v>216.78424297179996</v>
      </c>
      <c r="AW14" s="147">
        <v>229.15153005834998</v>
      </c>
      <c r="AX14" s="147">
        <v>223.92927311447491</v>
      </c>
      <c r="AY14" s="147">
        <v>224.58405004811502</v>
      </c>
      <c r="AZ14" s="147">
        <v>237.93855396606884</v>
      </c>
      <c r="BA14" s="147">
        <v>242.98680485747502</v>
      </c>
      <c r="BB14" s="147">
        <v>238.29173609126917</v>
      </c>
      <c r="BC14" s="147">
        <v>249.92208806985718</v>
      </c>
      <c r="BD14" s="147">
        <v>263.09270948874502</v>
      </c>
      <c r="BE14" s="147">
        <v>284.55992999318158</v>
      </c>
      <c r="BF14" s="147">
        <v>233.75988889349713</v>
      </c>
      <c r="BG14" s="147">
        <v>256.90623744712167</v>
      </c>
      <c r="BH14" s="147">
        <v>304.02006641964067</v>
      </c>
      <c r="BI14" s="147">
        <v>274.54409675749753</v>
      </c>
      <c r="BJ14" s="147">
        <v>286.56317911333838</v>
      </c>
      <c r="BK14" s="147">
        <v>314.26880316850617</v>
      </c>
      <c r="BL14" s="147">
        <v>326.2000393332417</v>
      </c>
      <c r="BM14" s="147">
        <v>312.02598984320917</v>
      </c>
      <c r="BN14" s="147">
        <v>254.09152028970607</v>
      </c>
      <c r="BO14" s="147">
        <v>256.84308321140799</v>
      </c>
      <c r="BP14" s="147">
        <v>228.78739285336445</v>
      </c>
      <c r="BQ14" s="147">
        <v>224.73923944137613</v>
      </c>
      <c r="BR14" s="147">
        <v>266.65003644996671</v>
      </c>
      <c r="BS14" s="147">
        <v>292.0098987309039</v>
      </c>
      <c r="BT14" s="147">
        <v>290.99381760602955</v>
      </c>
      <c r="BU14" s="147">
        <v>319.80404529760062</v>
      </c>
      <c r="BV14" s="147">
        <v>334.90356116238178</v>
      </c>
      <c r="BW14" s="147">
        <v>365.10438222700958</v>
      </c>
      <c r="BX14" s="147">
        <v>376.26442865685738</v>
      </c>
      <c r="BY14" s="147">
        <v>371.61764136464564</v>
      </c>
      <c r="BZ14" s="147">
        <v>399.40864548144111</v>
      </c>
      <c r="CA14" s="147">
        <v>428.50813495125476</v>
      </c>
      <c r="CB14" s="147">
        <v>406.26689018617157</v>
      </c>
      <c r="CC14" s="147">
        <v>415.55129181583686</v>
      </c>
      <c r="CD14" s="147">
        <v>394.80558312592746</v>
      </c>
      <c r="CE14" s="147">
        <v>443.81066672999196</v>
      </c>
      <c r="CF14" s="147">
        <v>414.18025754827573</v>
      </c>
      <c r="CG14" s="147">
        <v>403.78806662244284</v>
      </c>
      <c r="CH14" s="147">
        <v>379.20610874539273</v>
      </c>
      <c r="CI14" s="147">
        <v>436.04321961406293</v>
      </c>
      <c r="CJ14" s="147">
        <v>392.64338172231538</v>
      </c>
      <c r="CK14" s="147">
        <v>408.42101578247389</v>
      </c>
      <c r="CL14" s="147">
        <v>400.35554725315757</v>
      </c>
      <c r="CM14" s="147">
        <v>441.08416265795211</v>
      </c>
      <c r="CN14" s="147">
        <v>387.00256863060196</v>
      </c>
      <c r="CO14" s="147">
        <v>404.29346962167403</v>
      </c>
      <c r="CP14" s="147">
        <v>366.03949498715502</v>
      </c>
      <c r="CQ14" s="147">
        <v>423.61658422333284</v>
      </c>
      <c r="CR14" s="147">
        <v>469.10202909021928</v>
      </c>
      <c r="CS14" s="147">
        <v>438.0973371032951</v>
      </c>
      <c r="CT14" s="147">
        <v>488.34621366488659</v>
      </c>
      <c r="CU14" s="147">
        <v>493.20608452159274</v>
      </c>
      <c r="CV14" s="147">
        <v>560.76747527790826</v>
      </c>
      <c r="CW14" s="147">
        <v>508.30617785758022</v>
      </c>
      <c r="CX14" s="147">
        <v>519.29414239500238</v>
      </c>
      <c r="CY14" s="147">
        <v>552.41538396987278</v>
      </c>
      <c r="CZ14" s="147">
        <v>598.94337019060106</v>
      </c>
      <c r="DA14" s="147">
        <v>575.63276152382866</v>
      </c>
      <c r="DB14" s="147">
        <v>568.64384873427332</v>
      </c>
      <c r="DC14" s="147">
        <v>603.885383009875</v>
      </c>
      <c r="DD14" s="147">
        <v>608.92390512693999</v>
      </c>
      <c r="DE14" s="147">
        <v>602.22036794614451</v>
      </c>
      <c r="DF14" s="147">
        <v>514.54071474008504</v>
      </c>
      <c r="DG14" s="147">
        <v>373.86957993840372</v>
      </c>
      <c r="DH14" s="147">
        <v>407.0887111153566</v>
      </c>
      <c r="DI14" s="147">
        <v>476.21766238350023</v>
      </c>
      <c r="DJ14" s="147">
        <v>528.23490162197925</v>
      </c>
      <c r="DK14" s="147">
        <v>660.8554753204611</v>
      </c>
      <c r="DL14" s="147">
        <v>739.29345229047431</v>
      </c>
      <c r="DM14" s="147">
        <v>831.60004327139791</v>
      </c>
      <c r="DN14" s="147">
        <v>823.57004287059942</v>
      </c>
      <c r="DO14" s="147">
        <v>915.99437783023677</v>
      </c>
      <c r="DP14" s="147">
        <v>962.33002989511101</v>
      </c>
      <c r="DQ14" s="147">
        <v>1007.1733016857197</v>
      </c>
      <c r="DR14" s="147">
        <v>801.25506489230372</v>
      </c>
      <c r="DS14" s="147">
        <v>821.66890895876929</v>
      </c>
      <c r="DT14" s="147">
        <v>868.52881572698436</v>
      </c>
      <c r="DU14" s="147">
        <v>989.54662534310444</v>
      </c>
      <c r="DV14" s="147">
        <v>780.5822776748555</v>
      </c>
      <c r="DW14" s="147">
        <v>895.23343822894788</v>
      </c>
      <c r="DX14" s="147">
        <v>879.0710024558324</v>
      </c>
      <c r="DY14" s="147">
        <v>1040.2661221536437</v>
      </c>
      <c r="DZ14" s="147">
        <v>882.61685049097684</v>
      </c>
      <c r="EA14" s="147">
        <v>925.74409804769368</v>
      </c>
      <c r="EB14" s="147">
        <v>1006.887833240159</v>
      </c>
      <c r="EC14" s="147">
        <v>1099.2293146866596</v>
      </c>
      <c r="ED14" s="147">
        <v>1008.2131732236428</v>
      </c>
    </row>
    <row r="15" spans="1:177">
      <c r="A15" s="6"/>
      <c r="B15" s="8" t="s">
        <v>66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>
        <v>-327.43307883332324</v>
      </c>
      <c r="AU15" s="148">
        <v>-321.67595008285031</v>
      </c>
      <c r="AV15" s="148">
        <v>-366.45316808619418</v>
      </c>
      <c r="AW15" s="148">
        <v>-481.96919596358185</v>
      </c>
      <c r="AX15" s="148">
        <v>-304.41857785450668</v>
      </c>
      <c r="AY15" s="148">
        <v>-309.41514837191062</v>
      </c>
      <c r="AZ15" s="148">
        <v>-547.17613932285326</v>
      </c>
      <c r="BA15" s="148">
        <v>-564.83620206060039</v>
      </c>
      <c r="BB15" s="148">
        <v>-355.38515218664566</v>
      </c>
      <c r="BC15" s="148">
        <v>-525.95086815060324</v>
      </c>
      <c r="BD15" s="148">
        <v>-656.19518468661454</v>
      </c>
      <c r="BE15" s="148">
        <v>-779.90242200448597</v>
      </c>
      <c r="BF15" s="148">
        <v>-610.65196895868598</v>
      </c>
      <c r="BG15" s="148">
        <v>-737.24315794568656</v>
      </c>
      <c r="BH15" s="148">
        <v>-965.21289981097777</v>
      </c>
      <c r="BI15" s="148">
        <v>-1079.0856020162964</v>
      </c>
      <c r="BJ15" s="148">
        <v>-871.18896882422098</v>
      </c>
      <c r="BK15" s="148">
        <v>-1228.8157955061183</v>
      </c>
      <c r="BL15" s="148">
        <v>-1409.2840732096381</v>
      </c>
      <c r="BM15" s="148">
        <v>-1073.2030110354337</v>
      </c>
      <c r="BN15" s="148">
        <v>-569.09064872399404</v>
      </c>
      <c r="BO15" s="148">
        <v>-549.59068793684855</v>
      </c>
      <c r="BP15" s="148">
        <v>-655.98780794363142</v>
      </c>
      <c r="BQ15" s="148">
        <v>-788.63095673884573</v>
      </c>
      <c r="BR15" s="148">
        <v>-632.22418424581804</v>
      </c>
      <c r="BS15" s="148">
        <v>-732.03946352433582</v>
      </c>
      <c r="BT15" s="148">
        <v>-662.62785636285696</v>
      </c>
      <c r="BU15" s="148">
        <v>-809.13480748142956</v>
      </c>
      <c r="BV15" s="148">
        <v>-489.08336978889844</v>
      </c>
      <c r="BW15" s="148">
        <v>-885.43830037873363</v>
      </c>
      <c r="BX15" s="148">
        <v>-1090.5705791056148</v>
      </c>
      <c r="BY15" s="148">
        <v>-1107.2389853941472</v>
      </c>
      <c r="BZ15" s="148">
        <v>-773.83543167446783</v>
      </c>
      <c r="CA15" s="148">
        <v>-789.13730991290913</v>
      </c>
      <c r="CB15" s="148">
        <v>-927.77292857782527</v>
      </c>
      <c r="CC15" s="148">
        <v>-1112.2046512145566</v>
      </c>
      <c r="CD15" s="148">
        <v>-718.43059647847872</v>
      </c>
      <c r="CE15" s="148">
        <v>-874.46097286590327</v>
      </c>
      <c r="CF15" s="148">
        <v>-1076.4427481240657</v>
      </c>
      <c r="CG15" s="148">
        <v>-1110.0481813988608</v>
      </c>
      <c r="CH15" s="148">
        <v>-627.6348668408923</v>
      </c>
      <c r="CI15" s="148">
        <v>-767.08132438847053</v>
      </c>
      <c r="CJ15" s="148">
        <v>-1001.0280429801958</v>
      </c>
      <c r="CK15" s="148">
        <v>-965.96047863865408</v>
      </c>
      <c r="CL15" s="148">
        <v>-741.4245617172071</v>
      </c>
      <c r="CM15" s="148">
        <v>-754.86750197783044</v>
      </c>
      <c r="CN15" s="148">
        <v>-885.22846090223709</v>
      </c>
      <c r="CO15" s="148">
        <v>-978.40953588970217</v>
      </c>
      <c r="CP15" s="148">
        <v>-564.09941977205779</v>
      </c>
      <c r="CQ15" s="148">
        <v>-607.60383572478804</v>
      </c>
      <c r="CR15" s="148">
        <v>-1025.9669010895641</v>
      </c>
      <c r="CS15" s="148">
        <v>-930.77009989356884</v>
      </c>
      <c r="CT15" s="148">
        <v>-556.47358792435125</v>
      </c>
      <c r="CU15" s="148">
        <v>-636.41506991971164</v>
      </c>
      <c r="CV15" s="148">
        <v>-1088.6879825108667</v>
      </c>
      <c r="CW15" s="148">
        <v>-1226.7807150958599</v>
      </c>
      <c r="CX15" s="148">
        <v>-692.00454202717901</v>
      </c>
      <c r="CY15" s="148">
        <v>-1187.5198028430866</v>
      </c>
      <c r="CZ15" s="148">
        <v>-1370.9325844558821</v>
      </c>
      <c r="DA15" s="148">
        <v>-1541.3805482255311</v>
      </c>
      <c r="DB15" s="148">
        <v>-1017.2141841501559</v>
      </c>
      <c r="DC15" s="148">
        <v>-975.1868509320866</v>
      </c>
      <c r="DD15" s="148">
        <v>-1170.41840808454</v>
      </c>
      <c r="DE15" s="148">
        <v>-1371.8629934721996</v>
      </c>
      <c r="DF15" s="148">
        <v>-852.35766905016203</v>
      </c>
      <c r="DG15" s="148">
        <v>-793.2365769305901</v>
      </c>
      <c r="DH15" s="148">
        <v>-624.40264353868326</v>
      </c>
      <c r="DI15" s="148">
        <v>-1362.1688663388547</v>
      </c>
      <c r="DJ15" s="148">
        <v>-1200.141634434658</v>
      </c>
      <c r="DK15" s="148">
        <v>-1615.9687090794505</v>
      </c>
      <c r="DL15" s="148">
        <v>-1770.7732017236926</v>
      </c>
      <c r="DM15" s="148">
        <v>-2268.4578010322703</v>
      </c>
      <c r="DN15" s="148">
        <v>-1850.2359342543573</v>
      </c>
      <c r="DO15" s="148">
        <v>-2072.9989133667691</v>
      </c>
      <c r="DP15" s="148">
        <v>-2298.0713141868105</v>
      </c>
      <c r="DQ15" s="148">
        <v>-2426.250863713015</v>
      </c>
      <c r="DR15" s="148">
        <v>-1750.4976304050051</v>
      </c>
      <c r="DS15" s="148">
        <v>-1588.7551781932475</v>
      </c>
      <c r="DT15" s="148">
        <v>-2219.8841993694009</v>
      </c>
      <c r="DU15" s="148">
        <v>-2475.1048939092493</v>
      </c>
      <c r="DV15" s="148">
        <v>-1785.5144564274517</v>
      </c>
      <c r="DW15" s="148">
        <v>-2116.7954781941612</v>
      </c>
      <c r="DX15" s="148">
        <v>-2297.9829342974776</v>
      </c>
      <c r="DY15" s="148">
        <v>-2415.9782557563226</v>
      </c>
      <c r="DZ15" s="148">
        <v>-1455.358911411834</v>
      </c>
      <c r="EA15" s="148">
        <v>-1891.8763957281858</v>
      </c>
      <c r="EB15" s="148">
        <v>-2552.2584708696932</v>
      </c>
      <c r="EC15" s="148">
        <v>-2618.7570503340207</v>
      </c>
      <c r="ED15" s="148">
        <v>-1452.2476018109489</v>
      </c>
    </row>
    <row r="16" spans="1:177">
      <c r="A16" s="6"/>
      <c r="B16" s="7" t="s">
        <v>67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>
        <v>21.234456948597416</v>
      </c>
      <c r="AU16" s="147">
        <v>18.845755202536832</v>
      </c>
      <c r="AV16" s="147">
        <v>23.652892503542006</v>
      </c>
      <c r="AW16" s="147">
        <v>23.754350013683929</v>
      </c>
      <c r="AX16" s="147">
        <v>29.56276034165424</v>
      </c>
      <c r="AY16" s="147">
        <v>32.024580575371552</v>
      </c>
      <c r="AZ16" s="147">
        <v>39.793545895764787</v>
      </c>
      <c r="BA16" s="147">
        <v>43.667237184715077</v>
      </c>
      <c r="BB16" s="147">
        <v>43.837266273131412</v>
      </c>
      <c r="BC16" s="147">
        <v>47.899958957318198</v>
      </c>
      <c r="BD16" s="147">
        <v>54.35167755923198</v>
      </c>
      <c r="BE16" s="147">
        <v>52.154646969039391</v>
      </c>
      <c r="BF16" s="147">
        <v>60.713832977925797</v>
      </c>
      <c r="BG16" s="147">
        <v>62.401024227976464</v>
      </c>
      <c r="BH16" s="147">
        <v>63.587070297331991</v>
      </c>
      <c r="BI16" s="147">
        <v>70.484247023021865</v>
      </c>
      <c r="BJ16" s="147">
        <v>44.593790797320601</v>
      </c>
      <c r="BK16" s="147">
        <v>34.380715558309419</v>
      </c>
      <c r="BL16" s="147">
        <v>34.229621856573111</v>
      </c>
      <c r="BM16" s="147">
        <v>34.866418150224241</v>
      </c>
      <c r="BN16" s="147">
        <v>23.084995072575541</v>
      </c>
      <c r="BO16" s="147">
        <v>19.581500680843309</v>
      </c>
      <c r="BP16" s="147">
        <v>20.856415532746546</v>
      </c>
      <c r="BQ16" s="147">
        <v>8.2970221882198167</v>
      </c>
      <c r="BR16" s="147">
        <v>13.390251212686994</v>
      </c>
      <c r="BS16" s="147">
        <v>11.613142412984956</v>
      </c>
      <c r="BT16" s="147">
        <v>16.945855569404049</v>
      </c>
      <c r="BU16" s="147">
        <v>11.611651059784258</v>
      </c>
      <c r="BV16" s="147">
        <v>14.922606411855186</v>
      </c>
      <c r="BW16" s="147">
        <v>11.943242729830667</v>
      </c>
      <c r="BX16" s="147">
        <v>17.350515493886032</v>
      </c>
      <c r="BY16" s="147">
        <v>14.417155466178897</v>
      </c>
      <c r="BZ16" s="147">
        <v>17.80127837109378</v>
      </c>
      <c r="CA16" s="147">
        <v>15.255854373721252</v>
      </c>
      <c r="CB16" s="147">
        <v>17.197836016784855</v>
      </c>
      <c r="CC16" s="147">
        <v>11.846956686260462</v>
      </c>
      <c r="CD16" s="147">
        <v>16.819872066391046</v>
      </c>
      <c r="CE16" s="147">
        <v>14.972064559049231</v>
      </c>
      <c r="CF16" s="147">
        <v>18.558037894495705</v>
      </c>
      <c r="CG16" s="147">
        <v>16.967049799811669</v>
      </c>
      <c r="CH16" s="147">
        <v>15.019202750450489</v>
      </c>
      <c r="CI16" s="147">
        <v>13.274842180587118</v>
      </c>
      <c r="CJ16" s="147">
        <v>18.151672687630111</v>
      </c>
      <c r="CK16" s="147">
        <v>16.081824927347142</v>
      </c>
      <c r="CL16" s="147">
        <v>18.410375073805227</v>
      </c>
      <c r="CM16" s="147">
        <v>15.850240006959389</v>
      </c>
      <c r="CN16" s="147">
        <v>21.134149250233254</v>
      </c>
      <c r="CO16" s="147">
        <v>17.396128665287222</v>
      </c>
      <c r="CP16" s="147">
        <v>24.923937988650593</v>
      </c>
      <c r="CQ16" s="147">
        <v>33.251124939231566</v>
      </c>
      <c r="CR16" s="147">
        <v>22.845279308171698</v>
      </c>
      <c r="CS16" s="147">
        <v>19.085421546388364</v>
      </c>
      <c r="CT16" s="147">
        <v>32.451364454401244</v>
      </c>
      <c r="CU16" s="147">
        <v>31.321000329815799</v>
      </c>
      <c r="CV16" s="147">
        <v>37.499884862570823</v>
      </c>
      <c r="CW16" s="147">
        <v>37.071918154200119</v>
      </c>
      <c r="CX16" s="147">
        <v>40.836086833939738</v>
      </c>
      <c r="CY16" s="147">
        <v>42.383737634643751</v>
      </c>
      <c r="CZ16" s="147">
        <v>49.821320130538389</v>
      </c>
      <c r="DA16" s="147">
        <v>38.517451196473864</v>
      </c>
      <c r="DB16" s="147">
        <v>52.031174038776221</v>
      </c>
      <c r="DC16" s="147">
        <v>47.481536168397277</v>
      </c>
      <c r="DD16" s="147">
        <v>47.591760922899539</v>
      </c>
      <c r="DE16" s="147">
        <v>40.226895168324901</v>
      </c>
      <c r="DF16" s="147">
        <v>43.825955702377641</v>
      </c>
      <c r="DG16" s="147">
        <v>31.694622391674766</v>
      </c>
      <c r="DH16" s="147">
        <v>22.054190558821919</v>
      </c>
      <c r="DI16" s="147">
        <v>26.280029728645189</v>
      </c>
      <c r="DJ16" s="147">
        <v>41.267059303174193</v>
      </c>
      <c r="DK16" s="147">
        <v>27.320016822270492</v>
      </c>
      <c r="DL16" s="147">
        <v>31.728845764277921</v>
      </c>
      <c r="DM16" s="147">
        <v>31.114393943866489</v>
      </c>
      <c r="DN16" s="147">
        <v>64.340437309101404</v>
      </c>
      <c r="DO16" s="147">
        <v>56.455108973103506</v>
      </c>
      <c r="DP16" s="147">
        <v>64.975394289907499</v>
      </c>
      <c r="DQ16" s="147">
        <v>75.53877660284553</v>
      </c>
      <c r="DR16" s="147">
        <v>110.69545686153045</v>
      </c>
      <c r="DS16" s="147">
        <v>147.87700204359115</v>
      </c>
      <c r="DT16" s="147">
        <v>131.38791482003472</v>
      </c>
      <c r="DU16" s="147">
        <v>126.88290318487893</v>
      </c>
      <c r="DV16" s="147">
        <v>128.22721011147354</v>
      </c>
      <c r="DW16" s="147">
        <v>135.98650982681016</v>
      </c>
      <c r="DX16" s="147">
        <v>138.2978547077783</v>
      </c>
      <c r="DY16" s="147">
        <v>122.6434772434685</v>
      </c>
      <c r="DZ16" s="147">
        <v>165.13869686114083</v>
      </c>
      <c r="EA16" s="147">
        <v>119.96468970108924</v>
      </c>
      <c r="EB16" s="147">
        <v>148.94383989410724</v>
      </c>
      <c r="EC16" s="147">
        <v>216.21070945167574</v>
      </c>
      <c r="ED16" s="147">
        <v>152.88971904809705</v>
      </c>
    </row>
    <row r="17" spans="1:134">
      <c r="A17" s="6"/>
      <c r="B17" s="7" t="s">
        <v>68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>
        <v>191.64214789113868</v>
      </c>
      <c r="AU17" s="147">
        <v>98.895297656063704</v>
      </c>
      <c r="AV17" s="147">
        <v>81.923671000000013</v>
      </c>
      <c r="AW17" s="147">
        <v>166.22884787205365</v>
      </c>
      <c r="AX17" s="147">
        <v>140.81077812614373</v>
      </c>
      <c r="AY17" s="147">
        <v>122.80179007610221</v>
      </c>
      <c r="AZ17" s="147">
        <v>125.94004656493341</v>
      </c>
      <c r="BA17" s="147">
        <v>229.11954484509758</v>
      </c>
      <c r="BB17" s="147">
        <v>166.697146378502</v>
      </c>
      <c r="BC17" s="147">
        <v>158.29544031395434</v>
      </c>
      <c r="BD17" s="147">
        <v>141.37530904029745</v>
      </c>
      <c r="BE17" s="147">
        <v>268.63523341171754</v>
      </c>
      <c r="BF17" s="147">
        <v>157.27242367054723</v>
      </c>
      <c r="BG17" s="147">
        <v>164.3285715810963</v>
      </c>
      <c r="BH17" s="147">
        <v>168.29525113183962</v>
      </c>
      <c r="BI17" s="147">
        <v>162.53153350241564</v>
      </c>
      <c r="BJ17" s="147">
        <v>161.81927722643061</v>
      </c>
      <c r="BK17" s="147">
        <v>146.80975787337673</v>
      </c>
      <c r="BL17" s="147">
        <v>171.21609660905821</v>
      </c>
      <c r="BM17" s="147">
        <v>189.02386534707759</v>
      </c>
      <c r="BN17" s="147">
        <v>163.67648587028268</v>
      </c>
      <c r="BO17" s="147">
        <v>164.49562541936638</v>
      </c>
      <c r="BP17" s="147">
        <v>204.44845652367488</v>
      </c>
      <c r="BQ17" s="147">
        <v>170.70518428398412</v>
      </c>
      <c r="BR17" s="147">
        <v>205.93890988134052</v>
      </c>
      <c r="BS17" s="147">
        <v>202.64729063289639</v>
      </c>
      <c r="BT17" s="147">
        <v>174.31461241263059</v>
      </c>
      <c r="BU17" s="147">
        <v>320.50417725329476</v>
      </c>
      <c r="BV17" s="147">
        <v>220.38714627281047</v>
      </c>
      <c r="BW17" s="147">
        <v>221.562655331754</v>
      </c>
      <c r="BX17" s="147">
        <v>271.87290163318966</v>
      </c>
      <c r="BY17" s="147">
        <v>318.84532326005922</v>
      </c>
      <c r="BZ17" s="147">
        <v>331.07161957489166</v>
      </c>
      <c r="CA17" s="147">
        <v>276.09574526435114</v>
      </c>
      <c r="CB17" s="147">
        <v>362.39698275050682</v>
      </c>
      <c r="CC17" s="147">
        <v>358.07590316250918</v>
      </c>
      <c r="CD17" s="147">
        <v>338.89788221256924</v>
      </c>
      <c r="CE17" s="147">
        <v>344.94704240299978</v>
      </c>
      <c r="CF17" s="147">
        <v>351.41057155111008</v>
      </c>
      <c r="CG17" s="147">
        <v>335.7240673960967</v>
      </c>
      <c r="CH17" s="147">
        <v>377.70999569297783</v>
      </c>
      <c r="CI17" s="147">
        <v>412.98261650088403</v>
      </c>
      <c r="CJ17" s="147">
        <v>279.30818952555529</v>
      </c>
      <c r="CK17" s="147">
        <v>547.05497770341265</v>
      </c>
      <c r="CL17" s="147">
        <v>354.26712876716488</v>
      </c>
      <c r="CM17" s="147">
        <v>378.91954187289656</v>
      </c>
      <c r="CN17" s="147">
        <v>369.04973558069776</v>
      </c>
      <c r="CO17" s="147">
        <v>329.93167047219549</v>
      </c>
      <c r="CP17" s="147">
        <v>323.39292466967765</v>
      </c>
      <c r="CQ17" s="147">
        <v>366.35070682761295</v>
      </c>
      <c r="CR17" s="147">
        <v>328.65619668868027</v>
      </c>
      <c r="CS17" s="147">
        <v>541.48357307519473</v>
      </c>
      <c r="CT17" s="147">
        <v>381.38016601051709</v>
      </c>
      <c r="CU17" s="147">
        <v>461.18132093493728</v>
      </c>
      <c r="CV17" s="147">
        <v>389.9336738636577</v>
      </c>
      <c r="CW17" s="147">
        <v>309.6785303123155</v>
      </c>
      <c r="CX17" s="147">
        <v>399.83423165426757</v>
      </c>
      <c r="CY17" s="147">
        <v>469.40872100623164</v>
      </c>
      <c r="CZ17" s="147">
        <v>540.41431248571757</v>
      </c>
      <c r="DA17" s="147">
        <v>641.44429898792782</v>
      </c>
      <c r="DB17" s="147">
        <v>524.07863024692358</v>
      </c>
      <c r="DC17" s="147">
        <v>523.57156981641663</v>
      </c>
      <c r="DD17" s="147">
        <v>417.28246446021336</v>
      </c>
      <c r="DE17" s="147">
        <v>693.69019391646418</v>
      </c>
      <c r="DF17" s="147">
        <v>463.26728987087154</v>
      </c>
      <c r="DG17" s="147">
        <v>344.96835365376347</v>
      </c>
      <c r="DH17" s="147">
        <v>399.64046597626697</v>
      </c>
      <c r="DI17" s="147">
        <v>561.99481822741154</v>
      </c>
      <c r="DJ17" s="147">
        <v>607.28174842017938</v>
      </c>
      <c r="DK17" s="147">
        <v>488.22559154380826</v>
      </c>
      <c r="DL17" s="147">
        <v>614.16912906714663</v>
      </c>
      <c r="DM17" s="147">
        <v>774.11292521207167</v>
      </c>
      <c r="DN17" s="147">
        <v>679.11078913703136</v>
      </c>
      <c r="DO17" s="147">
        <v>823.94001914551461</v>
      </c>
      <c r="DP17" s="147">
        <v>512.17241628421914</v>
      </c>
      <c r="DQ17" s="147">
        <v>732.3398012436345</v>
      </c>
      <c r="DR17" s="147">
        <v>782.13651781364661</v>
      </c>
      <c r="DS17" s="147">
        <v>803.35961405589251</v>
      </c>
      <c r="DT17" s="147">
        <v>749.23740337394474</v>
      </c>
      <c r="DU17" s="147">
        <v>835.77779025288874</v>
      </c>
      <c r="DV17" s="147">
        <v>753.10090422656685</v>
      </c>
      <c r="DW17" s="147">
        <v>880.29705731732054</v>
      </c>
      <c r="DX17" s="147">
        <v>752.32042334654784</v>
      </c>
      <c r="DY17" s="147">
        <v>919.68455456212143</v>
      </c>
      <c r="DZ17" s="147">
        <v>824.6410043446075</v>
      </c>
      <c r="EA17" s="147">
        <v>978.92261606380384</v>
      </c>
      <c r="EB17" s="147">
        <v>799.89418793520429</v>
      </c>
      <c r="EC17" s="147">
        <v>993.89242267125348</v>
      </c>
      <c r="ED17" s="147">
        <v>979.4103353870421</v>
      </c>
    </row>
    <row r="18" spans="1:134">
      <c r="A18" s="6"/>
      <c r="B18" s="8" t="s">
        <v>69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>
        <v>-497.84076977586449</v>
      </c>
      <c r="AU18" s="148">
        <v>-401.72549253637715</v>
      </c>
      <c r="AV18" s="148">
        <v>-424.72394658265216</v>
      </c>
      <c r="AW18" s="148">
        <v>-624.44369382195157</v>
      </c>
      <c r="AX18" s="148">
        <v>-415.66659563899623</v>
      </c>
      <c r="AY18" s="148">
        <v>-400.19235787264131</v>
      </c>
      <c r="AZ18" s="148">
        <v>-633.32263999202189</v>
      </c>
      <c r="BA18" s="148">
        <v>-750.28850972098292</v>
      </c>
      <c r="BB18" s="148">
        <v>-478.24503229201622</v>
      </c>
      <c r="BC18" s="148">
        <v>-636.34634950723944</v>
      </c>
      <c r="BD18" s="148">
        <v>-743.21881616767996</v>
      </c>
      <c r="BE18" s="148">
        <v>-996.38300844716412</v>
      </c>
      <c r="BF18" s="148">
        <v>-707.21055965130745</v>
      </c>
      <c r="BG18" s="148">
        <v>-839.17070529880641</v>
      </c>
      <c r="BH18" s="148">
        <v>-1069.9210806454855</v>
      </c>
      <c r="BI18" s="148">
        <v>-1171.1328884956902</v>
      </c>
      <c r="BJ18" s="148">
        <v>-988.41445525333097</v>
      </c>
      <c r="BK18" s="148">
        <v>-1341.2448378211857</v>
      </c>
      <c r="BL18" s="148">
        <v>-1546.2705479621231</v>
      </c>
      <c r="BM18" s="148">
        <v>-1227.3604582322871</v>
      </c>
      <c r="BN18" s="148">
        <v>-709.68213952170117</v>
      </c>
      <c r="BO18" s="148">
        <v>-694.50481267537157</v>
      </c>
      <c r="BP18" s="148">
        <v>-839.57984893455978</v>
      </c>
      <c r="BQ18" s="148">
        <v>-951.03911883461001</v>
      </c>
      <c r="BR18" s="148">
        <v>-824.77284291447154</v>
      </c>
      <c r="BS18" s="148">
        <v>-923.07361174424727</v>
      </c>
      <c r="BT18" s="148">
        <v>-819.99661320608345</v>
      </c>
      <c r="BU18" s="148">
        <v>-1118.0273336749401</v>
      </c>
      <c r="BV18" s="148">
        <v>-694.54790964985364</v>
      </c>
      <c r="BW18" s="148">
        <v>-1095.057712980657</v>
      </c>
      <c r="BX18" s="148">
        <v>-1345.0929652449186</v>
      </c>
      <c r="BY18" s="148">
        <v>-1411.6671531880274</v>
      </c>
      <c r="BZ18" s="148">
        <v>-1087.1057728782657</v>
      </c>
      <c r="CA18" s="148">
        <v>-1049.9772008035391</v>
      </c>
      <c r="CB18" s="148">
        <v>-1272.9720753115471</v>
      </c>
      <c r="CC18" s="148">
        <v>-1458.4335976908053</v>
      </c>
      <c r="CD18" s="148">
        <v>-1040.5086066246567</v>
      </c>
      <c r="CE18" s="148">
        <v>-1204.4359507098538</v>
      </c>
      <c r="CF18" s="148">
        <v>-1409.2952817806799</v>
      </c>
      <c r="CG18" s="148">
        <v>-1428.8051989951457</v>
      </c>
      <c r="CH18" s="148">
        <v>-990.32565978341961</v>
      </c>
      <c r="CI18" s="148">
        <v>-1166.7890987087674</v>
      </c>
      <c r="CJ18" s="148">
        <v>-1262.184559818121</v>
      </c>
      <c r="CK18" s="148">
        <v>-1496.9336314147195</v>
      </c>
      <c r="CL18" s="148">
        <v>-1077.2813154105668</v>
      </c>
      <c r="CM18" s="148">
        <v>-1117.9368038437676</v>
      </c>
      <c r="CN18" s="148">
        <v>-1233.1440472327017</v>
      </c>
      <c r="CO18" s="148">
        <v>-1290.9450776966105</v>
      </c>
      <c r="CP18" s="148">
        <v>-862.56840645308489</v>
      </c>
      <c r="CQ18" s="148">
        <v>-940.70341761316945</v>
      </c>
      <c r="CR18" s="148">
        <v>-1331.7778184700726</v>
      </c>
      <c r="CS18" s="148">
        <v>-1453.1682514223753</v>
      </c>
      <c r="CT18" s="148">
        <v>-905.40238948046704</v>
      </c>
      <c r="CU18" s="148">
        <v>-1066.2753905248333</v>
      </c>
      <c r="CV18" s="148">
        <v>-1441.1217715119537</v>
      </c>
      <c r="CW18" s="148">
        <v>-1499.3873272539754</v>
      </c>
      <c r="CX18" s="148">
        <v>-1051.002686847507</v>
      </c>
      <c r="CY18" s="148">
        <v>-1614.5447862146746</v>
      </c>
      <c r="CZ18" s="148">
        <v>-1861.5255768110612</v>
      </c>
      <c r="DA18" s="148">
        <v>-2144.307396016985</v>
      </c>
      <c r="DB18" s="148">
        <v>-1489.2616403583033</v>
      </c>
      <c r="DC18" s="148">
        <v>-1451.2768845801061</v>
      </c>
      <c r="DD18" s="148">
        <v>-1540.1091116218538</v>
      </c>
      <c r="DE18" s="148">
        <v>-2025.3262922203389</v>
      </c>
      <c r="DF18" s="148">
        <v>-1271.7990032186558</v>
      </c>
      <c r="DG18" s="148">
        <v>-1106.5103081926788</v>
      </c>
      <c r="DH18" s="148">
        <v>-1001.9889189561284</v>
      </c>
      <c r="DI18" s="148">
        <v>-1897.8836548376212</v>
      </c>
      <c r="DJ18" s="148">
        <v>-1766.1563235516633</v>
      </c>
      <c r="DK18" s="148">
        <v>-2076.8742838009885</v>
      </c>
      <c r="DL18" s="148">
        <v>-2353.2134850265616</v>
      </c>
      <c r="DM18" s="148">
        <v>-3011.4563323004754</v>
      </c>
      <c r="DN18" s="148">
        <v>-2465.0062860822873</v>
      </c>
      <c r="DO18" s="148">
        <v>-2840.4838235391803</v>
      </c>
      <c r="DP18" s="148">
        <v>-2745.2683361811223</v>
      </c>
      <c r="DQ18" s="148">
        <v>-3083.0518883538039</v>
      </c>
      <c r="DR18" s="148">
        <v>-2421.9386913571216</v>
      </c>
      <c r="DS18" s="148">
        <v>-2244.2377902055487</v>
      </c>
      <c r="DT18" s="148">
        <v>-2837.7336879233108</v>
      </c>
      <c r="DU18" s="148">
        <v>-3183.999780977259</v>
      </c>
      <c r="DV18" s="148">
        <v>-2410.3881505425452</v>
      </c>
      <c r="DW18" s="148">
        <v>-2861.1060256846717</v>
      </c>
      <c r="DX18" s="148">
        <v>-2912.0055029362475</v>
      </c>
      <c r="DY18" s="148">
        <v>-3213.0193330749753</v>
      </c>
      <c r="DZ18" s="148">
        <v>-2114.8612188953007</v>
      </c>
      <c r="EA18" s="148">
        <v>-2750.8343220909001</v>
      </c>
      <c r="EB18" s="148">
        <v>-3203.2088189107899</v>
      </c>
      <c r="EC18" s="148">
        <v>-3396.4387635535982</v>
      </c>
      <c r="ED18" s="148">
        <v>-2278.768218149894</v>
      </c>
    </row>
    <row r="19" spans="1:134">
      <c r="A19" s="6"/>
      <c r="B19" s="7" t="s">
        <v>70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>
        <v>274.09968122916644</v>
      </c>
      <c r="AU19" s="147">
        <v>342.95056483611734</v>
      </c>
      <c r="AV19" s="147">
        <v>373.6691984858312</v>
      </c>
      <c r="AW19" s="147">
        <v>383.23160820889086</v>
      </c>
      <c r="AX19" s="147">
        <v>471.60826063170185</v>
      </c>
      <c r="AY19" s="147">
        <v>471.09247707497627</v>
      </c>
      <c r="AZ19" s="147">
        <v>536.65874643361678</v>
      </c>
      <c r="BA19" s="147">
        <v>563.08811238124576</v>
      </c>
      <c r="BB19" s="147">
        <v>576.96581994547694</v>
      </c>
      <c r="BC19" s="147">
        <v>665.60514738696554</v>
      </c>
      <c r="BD19" s="147">
        <v>675.4076428705331</v>
      </c>
      <c r="BE19" s="147">
        <v>691.98587467362745</v>
      </c>
      <c r="BF19" s="147">
        <v>638.93464026446361</v>
      </c>
      <c r="BG19" s="147">
        <v>708.14155352373064</v>
      </c>
      <c r="BH19" s="147">
        <v>750.3058810370535</v>
      </c>
      <c r="BI19" s="147">
        <v>727.86751186913193</v>
      </c>
      <c r="BJ19" s="147">
        <v>691.52336724054817</v>
      </c>
      <c r="BK19" s="147">
        <v>784.07972279236799</v>
      </c>
      <c r="BL19" s="147">
        <v>799.62167459211105</v>
      </c>
      <c r="BM19" s="147">
        <v>769.20591918963123</v>
      </c>
      <c r="BN19" s="147">
        <v>700.50756312633541</v>
      </c>
      <c r="BO19" s="147">
        <v>707.8807945265321</v>
      </c>
      <c r="BP19" s="147">
        <v>672.25821651128012</v>
      </c>
      <c r="BQ19" s="147">
        <v>650.86953103187204</v>
      </c>
      <c r="BR19" s="147">
        <v>677.34832485392099</v>
      </c>
      <c r="BS19" s="147">
        <v>764.70537857207785</v>
      </c>
      <c r="BT19" s="147">
        <v>743.47125773718267</v>
      </c>
      <c r="BU19" s="147">
        <v>800.90230579667127</v>
      </c>
      <c r="BV19" s="147">
        <v>794.96537668477879</v>
      </c>
      <c r="BW19" s="147">
        <v>874.69056512252882</v>
      </c>
      <c r="BX19" s="147">
        <v>809.23358364813703</v>
      </c>
      <c r="BY19" s="147">
        <v>805.6646378953028</v>
      </c>
      <c r="BZ19" s="147">
        <v>819.98340453284311</v>
      </c>
      <c r="CA19" s="147">
        <v>854.70407211407473</v>
      </c>
      <c r="CB19" s="147">
        <v>856.21235352523161</v>
      </c>
      <c r="CC19" s="147">
        <v>904.34472862694997</v>
      </c>
      <c r="CD19" s="147">
        <v>814.26315188567276</v>
      </c>
      <c r="CE19" s="147">
        <v>955.90441875524527</v>
      </c>
      <c r="CF19" s="147">
        <v>941.5877196389049</v>
      </c>
      <c r="CG19" s="147">
        <v>998.2313264354932</v>
      </c>
      <c r="CH19" s="147">
        <v>882.01887104611558</v>
      </c>
      <c r="CI19" s="147">
        <v>1028.8242071949699</v>
      </c>
      <c r="CJ19" s="147">
        <v>1040.3239039130174</v>
      </c>
      <c r="CK19" s="147">
        <v>1089.3211222470002</v>
      </c>
      <c r="CL19" s="147">
        <v>959.08934839153346</v>
      </c>
      <c r="CM19" s="147">
        <v>1096.2487810745472</v>
      </c>
      <c r="CN19" s="147">
        <v>1076.7808006784467</v>
      </c>
      <c r="CO19" s="147">
        <v>1084.6909067615695</v>
      </c>
      <c r="CP19" s="147">
        <v>997.09259044220096</v>
      </c>
      <c r="CQ19" s="147">
        <v>1124.1074668510837</v>
      </c>
      <c r="CR19" s="147">
        <v>1120.6752094431272</v>
      </c>
      <c r="CS19" s="147">
        <v>1186.1897756214883</v>
      </c>
      <c r="CT19" s="147">
        <v>1184.2778523219438</v>
      </c>
      <c r="CU19" s="147">
        <v>1295.5732794041694</v>
      </c>
      <c r="CV19" s="147">
        <v>1296.2469490657134</v>
      </c>
      <c r="CW19" s="147">
        <v>1308.5802098924144</v>
      </c>
      <c r="CX19" s="147">
        <v>1244.1674377816466</v>
      </c>
      <c r="CY19" s="147">
        <v>1441.7087186994054</v>
      </c>
      <c r="CZ19" s="147">
        <v>1442.9623024406412</v>
      </c>
      <c r="DA19" s="147">
        <v>1458.4918581348572</v>
      </c>
      <c r="DB19" s="147">
        <v>1401.670541385286</v>
      </c>
      <c r="DC19" s="147">
        <v>1576.5405927757413</v>
      </c>
      <c r="DD19" s="147">
        <v>1683.6459166152842</v>
      </c>
      <c r="DE19" s="147">
        <v>1684.0000259424271</v>
      </c>
      <c r="DF19" s="147">
        <v>1373.0354779825791</v>
      </c>
      <c r="DG19" s="147">
        <v>1371.1979267064492</v>
      </c>
      <c r="DH19" s="147">
        <v>1750.1600877917022</v>
      </c>
      <c r="DI19" s="147">
        <v>1902.5460524005202</v>
      </c>
      <c r="DJ19" s="147">
        <v>1765.8542647733188</v>
      </c>
      <c r="DK19" s="147">
        <v>2082.4129962828865</v>
      </c>
      <c r="DL19" s="147">
        <v>2114.9525344843955</v>
      </c>
      <c r="DM19" s="147">
        <v>2239.7984792584025</v>
      </c>
      <c r="DN19" s="147">
        <v>2143.1487074350962</v>
      </c>
      <c r="DO19" s="147">
        <v>2481.5156845528381</v>
      </c>
      <c r="DP19" s="147">
        <v>2504.591450737114</v>
      </c>
      <c r="DQ19" s="147">
        <v>2467.3163611827413</v>
      </c>
      <c r="DR19" s="147">
        <v>2344.7999279690748</v>
      </c>
      <c r="DS19" s="147">
        <v>2592.8518351260923</v>
      </c>
      <c r="DT19" s="147">
        <v>2556.7444097955668</v>
      </c>
      <c r="DU19" s="147">
        <v>2522.5594489438631</v>
      </c>
      <c r="DV19" s="147">
        <v>2320.0650981727676</v>
      </c>
      <c r="DW19" s="147">
        <v>2763.4069860082545</v>
      </c>
      <c r="DX19" s="147">
        <v>2803.1029767741834</v>
      </c>
      <c r="DY19" s="147">
        <v>2856.4958905710591</v>
      </c>
      <c r="DZ19" s="147">
        <v>2900.3929295227745</v>
      </c>
      <c r="EA19" s="147">
        <v>3451.8422086387222</v>
      </c>
      <c r="EB19" s="147">
        <v>3589.3163458901095</v>
      </c>
      <c r="EC19" s="147">
        <v>3437.0694995969889</v>
      </c>
      <c r="ED19" s="147">
        <v>3287.4268850670046</v>
      </c>
    </row>
    <row r="20" spans="1:134">
      <c r="A20" s="6"/>
      <c r="B20" s="94" t="s">
        <v>71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>
        <v>228.81302187724833</v>
      </c>
      <c r="AU20" s="149">
        <v>274.95805483611736</v>
      </c>
      <c r="AV20" s="149">
        <v>306.50602848583122</v>
      </c>
      <c r="AW20" s="149">
        <v>327.70439480080319</v>
      </c>
      <c r="AX20" s="149">
        <v>377.65765436170187</v>
      </c>
      <c r="AY20" s="149">
        <v>413.47241776595797</v>
      </c>
      <c r="AZ20" s="149">
        <v>472.9849148936168</v>
      </c>
      <c r="BA20" s="149">
        <v>511.64293308510656</v>
      </c>
      <c r="BB20" s="149">
        <v>523.45893077953747</v>
      </c>
      <c r="BC20" s="149">
        <v>586.66777701885087</v>
      </c>
      <c r="BD20" s="149">
        <v>599.82975696612584</v>
      </c>
      <c r="BE20" s="149">
        <v>618.61243523548569</v>
      </c>
      <c r="BF20" s="149">
        <v>584.63803781249999</v>
      </c>
      <c r="BG20" s="149">
        <v>641.04128375000005</v>
      </c>
      <c r="BH20" s="149">
        <v>683.65953250000007</v>
      </c>
      <c r="BI20" s="149">
        <v>671.40705843750004</v>
      </c>
      <c r="BJ20" s="149">
        <v>644.32733109173057</v>
      </c>
      <c r="BK20" s="149">
        <v>730.65073688977634</v>
      </c>
      <c r="BL20" s="149">
        <v>732.59518621141137</v>
      </c>
      <c r="BM20" s="149">
        <v>699.91586899209858</v>
      </c>
      <c r="BN20" s="149">
        <v>634.88310618340415</v>
      </c>
      <c r="BO20" s="149">
        <v>632.7223518263653</v>
      </c>
      <c r="BP20" s="149">
        <v>620.52540038708071</v>
      </c>
      <c r="BQ20" s="149">
        <v>614.33085931764629</v>
      </c>
      <c r="BR20" s="149">
        <v>598.5379789934068</v>
      </c>
      <c r="BS20" s="149">
        <v>694.32259827778773</v>
      </c>
      <c r="BT20" s="149">
        <v>678.97897959266606</v>
      </c>
      <c r="BU20" s="149">
        <v>674.428019029339</v>
      </c>
      <c r="BV20" s="149">
        <v>669.54929147323764</v>
      </c>
      <c r="BW20" s="149">
        <v>766.67421672252874</v>
      </c>
      <c r="BX20" s="149">
        <v>733.65187780813699</v>
      </c>
      <c r="BY20" s="149">
        <v>691.78827266872804</v>
      </c>
      <c r="BZ20" s="149">
        <v>700.04421441526449</v>
      </c>
      <c r="CA20" s="149">
        <v>758.71105761097965</v>
      </c>
      <c r="CB20" s="149">
        <v>746.71888148721052</v>
      </c>
      <c r="CC20" s="149">
        <v>752.57532900031447</v>
      </c>
      <c r="CD20" s="149">
        <v>710.15719167801069</v>
      </c>
      <c r="CE20" s="149">
        <v>846.87740016582165</v>
      </c>
      <c r="CF20" s="149">
        <v>827.058622618811</v>
      </c>
      <c r="CG20" s="149">
        <v>803.1025373866479</v>
      </c>
      <c r="CH20" s="149">
        <v>742.11905743731973</v>
      </c>
      <c r="CI20" s="149">
        <v>919.03200715026787</v>
      </c>
      <c r="CJ20" s="149">
        <v>875.3442851410515</v>
      </c>
      <c r="CK20" s="149">
        <v>928.96528684187626</v>
      </c>
      <c r="CL20" s="149">
        <v>865.99427464724283</v>
      </c>
      <c r="CM20" s="149">
        <v>966.34900138264481</v>
      </c>
      <c r="CN20" s="149">
        <v>974.15883129678491</v>
      </c>
      <c r="CO20" s="149">
        <v>963.7454644028694</v>
      </c>
      <c r="CP20" s="149">
        <v>919.15429890139183</v>
      </c>
      <c r="CQ20" s="149">
        <v>1018.0594406263356</v>
      </c>
      <c r="CR20" s="149">
        <v>1008.5634654770396</v>
      </c>
      <c r="CS20" s="149">
        <v>1028.5270990414881</v>
      </c>
      <c r="CT20" s="149">
        <v>1039.7979076629842</v>
      </c>
      <c r="CU20" s="149">
        <v>1144.8774594522504</v>
      </c>
      <c r="CV20" s="149">
        <v>1128.5113160849546</v>
      </c>
      <c r="CW20" s="149">
        <v>1134.1518676834085</v>
      </c>
      <c r="CX20" s="149">
        <v>1085.1358467165244</v>
      </c>
      <c r="CY20" s="149">
        <v>1288.9828438574214</v>
      </c>
      <c r="CZ20" s="149">
        <v>1266.065279978772</v>
      </c>
      <c r="DA20" s="149">
        <v>1276.8438832315817</v>
      </c>
      <c r="DB20" s="149">
        <v>1201.4126255581398</v>
      </c>
      <c r="DC20" s="149">
        <v>1389.3188385806409</v>
      </c>
      <c r="DD20" s="149">
        <v>1499.7606835793952</v>
      </c>
      <c r="DE20" s="149">
        <v>1471.6650165175477</v>
      </c>
      <c r="DF20" s="149">
        <v>1229.6980314316734</v>
      </c>
      <c r="DG20" s="149">
        <v>1247.2541226599994</v>
      </c>
      <c r="DH20" s="149">
        <v>1592.8091808319086</v>
      </c>
      <c r="DI20" s="149">
        <v>1687.3003789354009</v>
      </c>
      <c r="DJ20" s="149">
        <v>1597.6427202210234</v>
      </c>
      <c r="DK20" s="149">
        <v>1909.7670701277652</v>
      </c>
      <c r="DL20" s="149">
        <v>1914.5037528639432</v>
      </c>
      <c r="DM20" s="149">
        <v>1999.6045209098647</v>
      </c>
      <c r="DN20" s="149">
        <v>1954.4045559964759</v>
      </c>
      <c r="DO20" s="149">
        <v>2275.6342168142041</v>
      </c>
      <c r="DP20" s="149">
        <v>2299.0834910476497</v>
      </c>
      <c r="DQ20" s="149">
        <v>2215.1035988337189</v>
      </c>
      <c r="DR20" s="149">
        <v>2134.3975179731151</v>
      </c>
      <c r="DS20" s="149">
        <v>2406.9003470065841</v>
      </c>
      <c r="DT20" s="149">
        <v>2360.2874681259891</v>
      </c>
      <c r="DU20" s="149">
        <v>2339.9937771144751</v>
      </c>
      <c r="DV20" s="149">
        <v>2115.5098891613934</v>
      </c>
      <c r="DW20" s="149">
        <v>2544.4043510906654</v>
      </c>
      <c r="DX20" s="149">
        <v>2585.2582662301875</v>
      </c>
      <c r="DY20" s="149">
        <v>2565.853751635912</v>
      </c>
      <c r="DZ20" s="149">
        <v>2652.8593339157692</v>
      </c>
      <c r="EA20" s="149">
        <v>3187.3209449526134</v>
      </c>
      <c r="EB20" s="149">
        <v>3303.3797641407582</v>
      </c>
      <c r="EC20" s="149">
        <v>3153.7097747790385</v>
      </c>
      <c r="ED20" s="149">
        <v>3050.1964737955627</v>
      </c>
    </row>
    <row r="21" spans="1:134">
      <c r="A21" s="6"/>
      <c r="B21" s="7" t="s">
        <v>72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>
        <v>24.829298946399998</v>
      </c>
      <c r="AU21" s="147">
        <v>25.387566462400002</v>
      </c>
      <c r="AV21" s="147">
        <v>24.944292735600001</v>
      </c>
      <c r="AW21" s="147">
        <v>33.446961412200004</v>
      </c>
      <c r="AX21" s="147">
        <v>33.152714808025003</v>
      </c>
      <c r="AY21" s="147">
        <v>42.604690386385002</v>
      </c>
      <c r="AZ21" s="147">
        <v>29.8597645597712</v>
      </c>
      <c r="BA21" s="147">
        <v>41.695331995025001</v>
      </c>
      <c r="BB21" s="147">
        <v>31.688862390371927</v>
      </c>
      <c r="BC21" s="147">
        <v>33.284216429307293</v>
      </c>
      <c r="BD21" s="147">
        <v>31.756086318850617</v>
      </c>
      <c r="BE21" s="147">
        <v>41.695594487806247</v>
      </c>
      <c r="BF21" s="147">
        <v>33.731403865032902</v>
      </c>
      <c r="BG21" s="147">
        <v>38.724396793692996</v>
      </c>
      <c r="BH21" s="147">
        <v>40.41276686174276</v>
      </c>
      <c r="BI21" s="147">
        <v>41.102288235167009</v>
      </c>
      <c r="BJ21" s="147">
        <v>15.981197706300001</v>
      </c>
      <c r="BK21" s="147">
        <v>21.147884285299998</v>
      </c>
      <c r="BL21" s="147">
        <v>20.165586878999999</v>
      </c>
      <c r="BM21" s="147">
        <v>13.699300149400001</v>
      </c>
      <c r="BN21" s="147">
        <v>15.264747187138793</v>
      </c>
      <c r="BO21" s="147">
        <v>15.767845425095745</v>
      </c>
      <c r="BP21" s="147">
        <v>11.82567499994866</v>
      </c>
      <c r="BQ21" s="147">
        <v>16.074302204690767</v>
      </c>
      <c r="BR21" s="147">
        <v>15.266265928997248</v>
      </c>
      <c r="BS21" s="147">
        <v>17.770824222490237</v>
      </c>
      <c r="BT21" s="147">
        <v>16.915654159709653</v>
      </c>
      <c r="BU21" s="147">
        <v>17.729114242346391</v>
      </c>
      <c r="BV21" s="147">
        <v>21.391891950309461</v>
      </c>
      <c r="BW21" s="147">
        <v>22.432167942451411</v>
      </c>
      <c r="BX21" s="147">
        <v>18.687390832028978</v>
      </c>
      <c r="BY21" s="147">
        <v>20.279199225706769</v>
      </c>
      <c r="BZ21" s="147">
        <v>20.11413372887279</v>
      </c>
      <c r="CA21" s="147">
        <v>19.889129719186606</v>
      </c>
      <c r="CB21" s="147">
        <v>19.1468950937622</v>
      </c>
      <c r="CC21" s="147">
        <v>22.129036218479918</v>
      </c>
      <c r="CD21" s="147">
        <v>11.181559342117501</v>
      </c>
      <c r="CE21" s="147">
        <v>21.5190134218794</v>
      </c>
      <c r="CF21" s="147">
        <v>17.679995768681401</v>
      </c>
      <c r="CG21" s="147">
        <v>45.798999999999999</v>
      </c>
      <c r="CH21" s="147">
        <v>20.085447340000002</v>
      </c>
      <c r="CI21" s="147">
        <v>29.9660157</v>
      </c>
      <c r="CJ21" s="147">
        <v>23.921904559999998</v>
      </c>
      <c r="CK21" s="147">
        <v>24.024757269999998</v>
      </c>
      <c r="CL21" s="147">
        <v>18.273021341</v>
      </c>
      <c r="CM21" s="147">
        <v>25.560467209999999</v>
      </c>
      <c r="CN21" s="147">
        <v>15.61169119</v>
      </c>
      <c r="CO21" s="147">
        <v>23.501641590000002</v>
      </c>
      <c r="CP21" s="147">
        <v>9.2952249299999998</v>
      </c>
      <c r="CQ21" s="147">
        <v>22.587878779999997</v>
      </c>
      <c r="CR21" s="147">
        <v>30.580034189999999</v>
      </c>
      <c r="CS21" s="147">
        <v>28.72422177</v>
      </c>
      <c r="CT21" s="147">
        <v>38.30723230000001</v>
      </c>
      <c r="CU21" s="147">
        <v>36.465175520000003</v>
      </c>
      <c r="CV21" s="147">
        <v>47.211326959999994</v>
      </c>
      <c r="CW21" s="147">
        <v>45.285539140000004</v>
      </c>
      <c r="CX21" s="147">
        <v>48.800442368809101</v>
      </c>
      <c r="CY21" s="147">
        <v>56.403143029261898</v>
      </c>
      <c r="CZ21" s="147">
        <v>58.069146937888114</v>
      </c>
      <c r="DA21" s="147">
        <v>63.712747641149406</v>
      </c>
      <c r="DB21" s="147">
        <v>61.488897939275802</v>
      </c>
      <c r="DC21" s="147">
        <v>71.606804651325291</v>
      </c>
      <c r="DD21" s="147">
        <v>59.309583666027606</v>
      </c>
      <c r="DE21" s="147">
        <v>51.808060764096005</v>
      </c>
      <c r="DF21" s="147">
        <v>49.465674663103052</v>
      </c>
      <c r="DG21" s="147">
        <v>35.066297561953121</v>
      </c>
      <c r="DH21" s="147">
        <v>63.790627399314793</v>
      </c>
      <c r="DI21" s="147">
        <v>50.965073569865844</v>
      </c>
      <c r="DJ21" s="147">
        <v>68.591128309180206</v>
      </c>
      <c r="DK21" s="147">
        <v>112.07373467074429</v>
      </c>
      <c r="DL21" s="147">
        <v>80.079271423011406</v>
      </c>
      <c r="DM21" s="147">
        <v>77.406755367208916</v>
      </c>
      <c r="DN21" s="147">
        <v>86.129953929102797</v>
      </c>
      <c r="DO21" s="147">
        <v>94.476596067421198</v>
      </c>
      <c r="DP21" s="147">
        <v>90.047538315049707</v>
      </c>
      <c r="DQ21" s="147">
        <v>100.37501126726049</v>
      </c>
      <c r="DR21" s="147">
        <v>99.193994798830602</v>
      </c>
      <c r="DS21" s="147">
        <v>73.856050102213601</v>
      </c>
      <c r="DT21" s="147">
        <v>85.279188437935105</v>
      </c>
      <c r="DU21" s="147">
        <v>92.466669339138889</v>
      </c>
      <c r="DV21" s="147">
        <v>85.270022037373707</v>
      </c>
      <c r="DW21" s="147">
        <v>85.8688001165374</v>
      </c>
      <c r="DX21" s="147">
        <v>82.376157397665011</v>
      </c>
      <c r="DY21" s="147">
        <v>89.896691907665002</v>
      </c>
      <c r="DZ21" s="147">
        <v>76.900363760984092</v>
      </c>
      <c r="EA21" s="147">
        <v>74.533884671136974</v>
      </c>
      <c r="EB21" s="147">
        <v>70.078204887584505</v>
      </c>
      <c r="EC21" s="147">
        <v>75.129483769990102</v>
      </c>
      <c r="ED21" s="147">
        <v>77.828408147267297</v>
      </c>
    </row>
    <row r="22" spans="1:134">
      <c r="A22" s="9"/>
      <c r="B22" s="93" t="s">
        <v>73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>
        <v>3.4890640159494164</v>
      </c>
      <c r="AU22" s="5">
        <v>11.059590690631421</v>
      </c>
      <c r="AV22" s="5">
        <v>14.540788950974907</v>
      </c>
      <c r="AW22" s="5">
        <v>21.741211292444262</v>
      </c>
      <c r="AX22" s="5">
        <v>4.9102035805319133</v>
      </c>
      <c r="AY22" s="5">
        <v>13.029706924361708</v>
      </c>
      <c r="AZ22" s="5">
        <v>41.223394404255316</v>
      </c>
      <c r="BA22" s="5">
        <v>534.36090053159569</v>
      </c>
      <c r="BB22" s="5">
        <v>135.9466774166529</v>
      </c>
      <c r="BC22" s="5">
        <v>138.77704409061016</v>
      </c>
      <c r="BD22" s="5">
        <v>1111.4582191420996</v>
      </c>
      <c r="BE22" s="5">
        <v>98.60094935063745</v>
      </c>
      <c r="BF22" s="5">
        <v>1127.4267996874999</v>
      </c>
      <c r="BG22" s="5">
        <v>17.372550023333332</v>
      </c>
      <c r="BH22" s="5">
        <v>17.529303956666666</v>
      </c>
      <c r="BI22" s="5">
        <v>43.221457092499996</v>
      </c>
      <c r="BJ22" s="5">
        <v>12.059266513793951</v>
      </c>
      <c r="BK22" s="5">
        <v>21.386209399638169</v>
      </c>
      <c r="BL22" s="5">
        <v>21.19672717074835</v>
      </c>
      <c r="BM22" s="5">
        <v>34.971896046897278</v>
      </c>
      <c r="BN22" s="5">
        <v>17.658008392020999</v>
      </c>
      <c r="BO22" s="5">
        <v>19.33508715</v>
      </c>
      <c r="BP22" s="5">
        <v>39.425967230000005</v>
      </c>
      <c r="BQ22" s="5">
        <v>19.460995140000001</v>
      </c>
      <c r="BR22" s="5">
        <v>14.807405599999999</v>
      </c>
      <c r="BS22" s="5">
        <v>15.8</v>
      </c>
      <c r="BT22" s="5">
        <v>16.8</v>
      </c>
      <c r="BU22" s="5">
        <v>0.15700000000000003</v>
      </c>
      <c r="BV22" s="5">
        <v>59.197500000000005</v>
      </c>
      <c r="BW22" s="5">
        <v>2.1818134300000005</v>
      </c>
      <c r="BX22" s="5">
        <v>3.7536497700000004</v>
      </c>
      <c r="BY22" s="5">
        <v>37.004293330000003</v>
      </c>
      <c r="BZ22" s="5">
        <v>18.226747179999997</v>
      </c>
      <c r="CA22" s="5">
        <v>3.3340251299999997</v>
      </c>
      <c r="CB22" s="5">
        <v>7.2199876000000005</v>
      </c>
      <c r="CC22" s="5">
        <v>6.207876670000001</v>
      </c>
      <c r="CD22" s="5">
        <v>8.1389466299999995</v>
      </c>
      <c r="CE22" s="5">
        <v>4.2349045220000008</v>
      </c>
      <c r="CF22" s="5">
        <v>9.3869244609999996</v>
      </c>
      <c r="CG22" s="5">
        <v>6.2838661880000002</v>
      </c>
      <c r="CH22" s="5">
        <v>16.718512349282001</v>
      </c>
      <c r="CI22" s="5">
        <v>12.056691333660002</v>
      </c>
      <c r="CJ22" s="5">
        <v>5.6597984638530008</v>
      </c>
      <c r="CK22" s="5">
        <v>7.3188213767120001</v>
      </c>
      <c r="CL22" s="5">
        <v>13.217315968999999</v>
      </c>
      <c r="CM22" s="5">
        <v>0.95600800000000019</v>
      </c>
      <c r="CN22" s="5">
        <v>0</v>
      </c>
      <c r="CO22" s="5">
        <v>7.4025350000000003</v>
      </c>
      <c r="CP22" s="5">
        <v>1.014772</v>
      </c>
      <c r="CQ22" s="5">
        <v>0</v>
      </c>
      <c r="CR22" s="5">
        <v>0</v>
      </c>
      <c r="CS22" s="5">
        <v>1.9437999999999995</v>
      </c>
      <c r="CT22" s="5">
        <v>3.8844880000000002</v>
      </c>
      <c r="CU22" s="5">
        <v>1.1348000000000003</v>
      </c>
      <c r="CV22" s="5">
        <v>2.6448999999999998</v>
      </c>
      <c r="CW22" s="5">
        <v>30.753501514039002</v>
      </c>
      <c r="CX22" s="5">
        <v>0.99097699948818097</v>
      </c>
      <c r="CY22" s="5">
        <v>4.0981690303279006</v>
      </c>
      <c r="CZ22" s="5">
        <v>2.2854646785038994</v>
      </c>
      <c r="DA22" s="5">
        <v>3.7070005492743991</v>
      </c>
      <c r="DB22" s="5">
        <v>3.94820861</v>
      </c>
      <c r="DC22" s="5">
        <v>3.2151297100000003</v>
      </c>
      <c r="DD22" s="5">
        <v>0.1614551500000001</v>
      </c>
      <c r="DE22" s="5">
        <v>9.4521360699999999</v>
      </c>
      <c r="DF22" s="5">
        <v>0.13832099999999992</v>
      </c>
      <c r="DG22" s="5">
        <v>0</v>
      </c>
      <c r="DH22" s="5">
        <v>2.5962393599999998</v>
      </c>
      <c r="DI22" s="5">
        <v>364.31122158678568</v>
      </c>
      <c r="DJ22" s="5">
        <v>56.016217994197604</v>
      </c>
      <c r="DK22" s="5">
        <v>0</v>
      </c>
      <c r="DL22" s="5">
        <v>4.6432000000000002</v>
      </c>
      <c r="DM22" s="5">
        <v>2.8</v>
      </c>
      <c r="DN22" s="5">
        <v>0</v>
      </c>
      <c r="DO22" s="5">
        <v>0</v>
      </c>
      <c r="DP22" s="5">
        <v>0</v>
      </c>
      <c r="DQ22" s="5">
        <v>35.348314408322146</v>
      </c>
      <c r="DR22" s="5">
        <v>37.275901529999999</v>
      </c>
      <c r="DS22" s="5">
        <v>15.3708648483088</v>
      </c>
      <c r="DT22" s="5">
        <v>0</v>
      </c>
      <c r="DU22" s="5">
        <v>2.62747023940504</v>
      </c>
      <c r="DV22" s="5">
        <v>0</v>
      </c>
      <c r="DW22" s="5">
        <v>0</v>
      </c>
      <c r="DX22" s="5">
        <v>3.2</v>
      </c>
      <c r="DY22" s="5">
        <v>3</v>
      </c>
      <c r="DZ22" s="5">
        <v>34.513584693092739</v>
      </c>
      <c r="EA22" s="5">
        <v>0</v>
      </c>
      <c r="EB22" s="5">
        <v>0</v>
      </c>
      <c r="EC22" s="5">
        <v>0</v>
      </c>
      <c r="ED22" s="5">
        <v>0</v>
      </c>
    </row>
    <row r="23" spans="1:134">
      <c r="A23" s="6"/>
      <c r="B23" s="10" t="s">
        <v>74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>
        <v>3.4890640159494164</v>
      </c>
      <c r="AU23" s="150">
        <v>11.059590690631421</v>
      </c>
      <c r="AV23" s="150">
        <v>14.540788950974907</v>
      </c>
      <c r="AW23" s="150">
        <v>21.741211292444262</v>
      </c>
      <c r="AX23" s="150">
        <v>4.9102035805319133</v>
      </c>
      <c r="AY23" s="150">
        <v>13.029706924361708</v>
      </c>
      <c r="AZ23" s="150">
        <v>41.223394404255316</v>
      </c>
      <c r="BA23" s="150">
        <v>534.36090053159569</v>
      </c>
      <c r="BB23" s="150">
        <v>135.9466774166529</v>
      </c>
      <c r="BC23" s="150">
        <v>138.77704409061016</v>
      </c>
      <c r="BD23" s="150">
        <v>1111.4582191420996</v>
      </c>
      <c r="BE23" s="150">
        <v>98.60094935063745</v>
      </c>
      <c r="BF23" s="150">
        <v>1127.4267996874999</v>
      </c>
      <c r="BG23" s="150">
        <v>17.372550023333332</v>
      </c>
      <c r="BH23" s="150">
        <v>17.529303956666666</v>
      </c>
      <c r="BI23" s="150">
        <v>43.221457092499996</v>
      </c>
      <c r="BJ23" s="150">
        <v>12.059266513793951</v>
      </c>
      <c r="BK23" s="150">
        <v>21.386209399638169</v>
      </c>
      <c r="BL23" s="150">
        <v>21.19672717074835</v>
      </c>
      <c r="BM23" s="150">
        <v>34.971896046897278</v>
      </c>
      <c r="BN23" s="150">
        <v>17.658008392020999</v>
      </c>
      <c r="BO23" s="150">
        <v>19.33508715</v>
      </c>
      <c r="BP23" s="150">
        <v>39.425967230000005</v>
      </c>
      <c r="BQ23" s="150">
        <v>19.460995140000001</v>
      </c>
      <c r="BR23" s="150">
        <v>14.807405599999999</v>
      </c>
      <c r="BS23" s="150">
        <v>15.8</v>
      </c>
      <c r="BT23" s="150">
        <v>16.8</v>
      </c>
      <c r="BU23" s="150">
        <v>0.15700000000000003</v>
      </c>
      <c r="BV23" s="150">
        <v>59.197500000000005</v>
      </c>
      <c r="BW23" s="150">
        <v>2.1818134300000005</v>
      </c>
      <c r="BX23" s="150">
        <v>3.7536497700000004</v>
      </c>
      <c r="BY23" s="150">
        <v>37.004293330000003</v>
      </c>
      <c r="BZ23" s="150">
        <v>18.226747179999997</v>
      </c>
      <c r="CA23" s="150">
        <v>3.3340251299999997</v>
      </c>
      <c r="CB23" s="150">
        <v>7.2199876000000005</v>
      </c>
      <c r="CC23" s="150">
        <v>6.207876670000001</v>
      </c>
      <c r="CD23" s="150">
        <v>8.1389466299999995</v>
      </c>
      <c r="CE23" s="150">
        <v>4.2349045220000008</v>
      </c>
      <c r="CF23" s="150">
        <v>9.3869244609999996</v>
      </c>
      <c r="CG23" s="150">
        <v>6.2838661880000002</v>
      </c>
      <c r="CH23" s="150">
        <v>16.718512349282001</v>
      </c>
      <c r="CI23" s="150">
        <v>12.056691333660002</v>
      </c>
      <c r="CJ23" s="150">
        <v>5.6597984638530008</v>
      </c>
      <c r="CK23" s="150">
        <v>7.3188213767120001</v>
      </c>
      <c r="CL23" s="150">
        <v>13.217315968999999</v>
      </c>
      <c r="CM23" s="150">
        <v>0.95600800000000019</v>
      </c>
      <c r="CN23" s="150">
        <v>0</v>
      </c>
      <c r="CO23" s="150">
        <v>7.4025350000000003</v>
      </c>
      <c r="CP23" s="150">
        <v>1.014772</v>
      </c>
      <c r="CQ23" s="150">
        <v>0</v>
      </c>
      <c r="CR23" s="150">
        <v>0</v>
      </c>
      <c r="CS23" s="150">
        <v>1.9437999999999995</v>
      </c>
      <c r="CT23" s="150">
        <v>3.8844880000000002</v>
      </c>
      <c r="CU23" s="150">
        <v>1.1348000000000003</v>
      </c>
      <c r="CV23" s="150">
        <v>2.6448999999999998</v>
      </c>
      <c r="CW23" s="150">
        <v>30.753501514039002</v>
      </c>
      <c r="CX23" s="150">
        <v>0.99097699948818097</v>
      </c>
      <c r="CY23" s="150">
        <v>4.0981690303279006</v>
      </c>
      <c r="CZ23" s="150">
        <v>2.2854646785038994</v>
      </c>
      <c r="DA23" s="150">
        <v>3.7070005492743991</v>
      </c>
      <c r="DB23" s="150">
        <v>3.94820861</v>
      </c>
      <c r="DC23" s="150">
        <v>3.2151297100000003</v>
      </c>
      <c r="DD23" s="150">
        <v>0.1614551500000001</v>
      </c>
      <c r="DE23" s="150">
        <v>9.4521360699999999</v>
      </c>
      <c r="DF23" s="150">
        <v>0.13832099999999992</v>
      </c>
      <c r="DG23" s="150">
        <v>0</v>
      </c>
      <c r="DH23" s="150">
        <v>2.5962393599999998</v>
      </c>
      <c r="DI23" s="150">
        <v>364.31122158678568</v>
      </c>
      <c r="DJ23" s="150">
        <v>56.016217994197604</v>
      </c>
      <c r="DK23" s="150">
        <v>0</v>
      </c>
      <c r="DL23" s="150">
        <v>4.6432000000000002</v>
      </c>
      <c r="DM23" s="150">
        <v>2.8</v>
      </c>
      <c r="DN23" s="150">
        <v>0</v>
      </c>
      <c r="DO23" s="150">
        <v>0</v>
      </c>
      <c r="DP23" s="150">
        <v>0</v>
      </c>
      <c r="DQ23" s="150">
        <v>35.348314408322146</v>
      </c>
      <c r="DR23" s="150">
        <v>37.275901529999999</v>
      </c>
      <c r="DS23" s="150">
        <v>15.3708648483088</v>
      </c>
      <c r="DT23" s="150">
        <v>0</v>
      </c>
      <c r="DU23" s="150">
        <v>2.62747023940504</v>
      </c>
      <c r="DV23" s="150">
        <v>0</v>
      </c>
      <c r="DW23" s="150">
        <v>0</v>
      </c>
      <c r="DX23" s="150">
        <v>3.2</v>
      </c>
      <c r="DY23" s="150">
        <v>3</v>
      </c>
      <c r="DZ23" s="150">
        <v>34.513584693092739</v>
      </c>
      <c r="EA23" s="150">
        <v>0</v>
      </c>
      <c r="EB23" s="150">
        <v>0</v>
      </c>
      <c r="EC23" s="150">
        <v>0</v>
      </c>
      <c r="ED23" s="150">
        <v>0</v>
      </c>
    </row>
    <row r="24" spans="1:134">
      <c r="A24" s="6"/>
      <c r="B24" s="10" t="s">
        <v>75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>
        <v>0</v>
      </c>
      <c r="AU24" s="147">
        <v>0</v>
      </c>
      <c r="AV24" s="147">
        <v>0</v>
      </c>
      <c r="AW24" s="147">
        <v>0</v>
      </c>
      <c r="AX24" s="147">
        <v>0</v>
      </c>
      <c r="AY24" s="147">
        <v>0</v>
      </c>
      <c r="AZ24" s="147">
        <v>0</v>
      </c>
      <c r="BA24" s="147">
        <v>0</v>
      </c>
      <c r="BB24" s="147">
        <v>0</v>
      </c>
      <c r="BC24" s="147">
        <v>0</v>
      </c>
      <c r="BD24" s="147">
        <v>0</v>
      </c>
      <c r="BE24" s="147">
        <v>0</v>
      </c>
      <c r="BF24" s="147">
        <v>0</v>
      </c>
      <c r="BG24" s="147">
        <v>0</v>
      </c>
      <c r="BH24" s="147">
        <v>0</v>
      </c>
      <c r="BI24" s="147">
        <v>0</v>
      </c>
      <c r="BJ24" s="147">
        <v>0</v>
      </c>
      <c r="BK24" s="147">
        <v>0</v>
      </c>
      <c r="BL24" s="147">
        <v>0</v>
      </c>
      <c r="BM24" s="147">
        <v>0</v>
      </c>
      <c r="BN24" s="147">
        <v>0</v>
      </c>
      <c r="BO24" s="147">
        <v>0</v>
      </c>
      <c r="BP24" s="147">
        <v>0</v>
      </c>
      <c r="BQ24" s="147">
        <v>0</v>
      </c>
      <c r="BR24" s="147">
        <v>0</v>
      </c>
      <c r="BS24" s="147">
        <v>0</v>
      </c>
      <c r="BT24" s="147">
        <v>0</v>
      </c>
      <c r="BU24" s="147">
        <v>0</v>
      </c>
      <c r="BV24" s="147">
        <v>0</v>
      </c>
      <c r="BW24" s="147">
        <v>0</v>
      </c>
      <c r="BX24" s="147">
        <v>0</v>
      </c>
      <c r="BY24" s="147">
        <v>0</v>
      </c>
      <c r="BZ24" s="147">
        <v>0</v>
      </c>
      <c r="CA24" s="147">
        <v>0</v>
      </c>
      <c r="CB24" s="147">
        <v>0</v>
      </c>
      <c r="CC24" s="147">
        <v>0</v>
      </c>
      <c r="CD24" s="147">
        <v>0</v>
      </c>
      <c r="CE24" s="147">
        <v>0</v>
      </c>
      <c r="CF24" s="147">
        <v>0</v>
      </c>
      <c r="CG24" s="147">
        <v>0</v>
      </c>
      <c r="CH24" s="147">
        <v>0</v>
      </c>
      <c r="CI24" s="147">
        <v>0</v>
      </c>
      <c r="CJ24" s="147">
        <v>0</v>
      </c>
      <c r="CK24" s="147">
        <v>0</v>
      </c>
      <c r="CL24" s="147">
        <v>0</v>
      </c>
      <c r="CM24" s="147">
        <v>0</v>
      </c>
      <c r="CN24" s="147">
        <v>0</v>
      </c>
      <c r="CO24" s="147">
        <v>0</v>
      </c>
      <c r="CP24" s="147">
        <v>0</v>
      </c>
      <c r="CQ24" s="147">
        <v>0</v>
      </c>
      <c r="CR24" s="147">
        <v>0</v>
      </c>
      <c r="CS24" s="147">
        <v>0</v>
      </c>
      <c r="CT24" s="147">
        <v>0</v>
      </c>
      <c r="CU24" s="147">
        <v>0</v>
      </c>
      <c r="CV24" s="147">
        <v>0</v>
      </c>
      <c r="CW24" s="147">
        <v>0</v>
      </c>
      <c r="CX24" s="147">
        <v>0</v>
      </c>
      <c r="CY24" s="147">
        <v>0</v>
      </c>
      <c r="CZ24" s="147">
        <v>0</v>
      </c>
      <c r="DA24" s="147">
        <v>0</v>
      </c>
      <c r="DB24" s="147">
        <v>0</v>
      </c>
      <c r="DC24" s="147">
        <v>0</v>
      </c>
      <c r="DD24" s="147">
        <v>0</v>
      </c>
      <c r="DE24" s="147">
        <v>0</v>
      </c>
      <c r="DF24" s="147">
        <v>0</v>
      </c>
      <c r="DG24" s="147">
        <v>0</v>
      </c>
      <c r="DH24" s="147">
        <v>0</v>
      </c>
      <c r="DI24" s="147">
        <v>0</v>
      </c>
      <c r="DJ24" s="147">
        <v>0</v>
      </c>
      <c r="DK24" s="147">
        <v>0</v>
      </c>
      <c r="DL24" s="147">
        <v>0</v>
      </c>
      <c r="DM24" s="147">
        <v>0</v>
      </c>
      <c r="DN24" s="147">
        <v>0</v>
      </c>
      <c r="DO24" s="147">
        <v>0</v>
      </c>
      <c r="DP24" s="147">
        <v>0</v>
      </c>
      <c r="DQ24" s="147">
        <v>0</v>
      </c>
      <c r="DR24" s="147">
        <v>0</v>
      </c>
      <c r="DS24" s="147">
        <v>0</v>
      </c>
      <c r="DT24" s="147">
        <v>0</v>
      </c>
      <c r="DU24" s="147">
        <v>0</v>
      </c>
      <c r="DV24" s="147">
        <v>0</v>
      </c>
      <c r="DW24" s="147">
        <v>0</v>
      </c>
      <c r="DX24" s="147">
        <v>0</v>
      </c>
      <c r="DY24" s="147">
        <v>0</v>
      </c>
      <c r="DZ24" s="147">
        <v>0</v>
      </c>
      <c r="EA24" s="147">
        <v>0</v>
      </c>
      <c r="EB24" s="147">
        <v>0</v>
      </c>
      <c r="EC24" s="147">
        <v>0</v>
      </c>
      <c r="ED24" s="147">
        <v>0</v>
      </c>
    </row>
    <row r="25" spans="1:134" ht="28">
      <c r="A25" s="6"/>
      <c r="B25" s="95" t="s">
        <v>76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>
        <v>-245.08132347714863</v>
      </c>
      <c r="AU25" s="148">
        <v>-73.102903472028387</v>
      </c>
      <c r="AV25" s="148">
        <v>-61.458251881446053</v>
      </c>
      <c r="AW25" s="148">
        <v>-252.91783573281643</v>
      </c>
      <c r="AX25" s="148">
        <v>27.699153765212536</v>
      </c>
      <c r="AY25" s="148">
        <v>41.325135740311666</v>
      </c>
      <c r="AZ25" s="148">
        <v>-85.300263713920998</v>
      </c>
      <c r="BA25" s="148">
        <v>305.46517119683352</v>
      </c>
      <c r="BB25" s="148">
        <v>202.9786026797417</v>
      </c>
      <c r="BC25" s="148">
        <v>134.75162554102897</v>
      </c>
      <c r="BD25" s="148">
        <v>1011.8909595261021</v>
      </c>
      <c r="BE25" s="148">
        <v>-247.49177891070548</v>
      </c>
      <c r="BF25" s="148">
        <v>1025.4194764356232</v>
      </c>
      <c r="BG25" s="148">
        <v>-152.38099854543543</v>
      </c>
      <c r="BH25" s="148">
        <v>-342.49866251350807</v>
      </c>
      <c r="BI25" s="148">
        <v>-441.14620776922527</v>
      </c>
      <c r="BJ25" s="148">
        <v>-300.81301920528887</v>
      </c>
      <c r="BK25" s="148">
        <v>-556.92678991447963</v>
      </c>
      <c r="BL25" s="148">
        <v>-745.61773307826377</v>
      </c>
      <c r="BM25" s="148">
        <v>-436.88194314515863</v>
      </c>
      <c r="BN25" s="148">
        <v>-6.7813151904835571</v>
      </c>
      <c r="BO25" s="148">
        <v>16.943223576064788</v>
      </c>
      <c r="BP25" s="148">
        <v>-139.72134019322831</v>
      </c>
      <c r="BQ25" s="148">
        <v>-296.78289486742869</v>
      </c>
      <c r="BR25" s="148">
        <v>-147.8833783895478</v>
      </c>
      <c r="BS25" s="148">
        <v>-160.33905739465965</v>
      </c>
      <c r="BT25" s="148">
        <v>-76.641009628610433</v>
      </c>
      <c r="BU25" s="148">
        <v>-334.69714212061524</v>
      </c>
      <c r="BV25" s="148">
        <v>138.22307508461569</v>
      </c>
      <c r="BW25" s="148">
        <v>-240.61750237057959</v>
      </c>
      <c r="BX25" s="148">
        <v>-550.79312265881049</v>
      </c>
      <c r="BY25" s="148">
        <v>-589.27742118843139</v>
      </c>
      <c r="BZ25" s="148">
        <v>-269.00975489429538</v>
      </c>
      <c r="CA25" s="148">
        <v>-211.82823327865094</v>
      </c>
      <c r="CB25" s="148">
        <v>-428.68662928007768</v>
      </c>
      <c r="CC25" s="148">
        <v>-570.01002861233519</v>
      </c>
      <c r="CD25" s="148">
        <v>-229.28806745110151</v>
      </c>
      <c r="CE25" s="148">
        <v>-265.81564085448792</v>
      </c>
      <c r="CF25" s="148">
        <v>-476.00063344945647</v>
      </c>
      <c r="CG25" s="148">
        <v>-470.08900637165249</v>
      </c>
      <c r="CH25" s="148">
        <v>-111.67372372802203</v>
      </c>
      <c r="CI25" s="148">
        <v>-155.87421588013751</v>
      </c>
      <c r="CJ25" s="148">
        <v>-240.12276200125061</v>
      </c>
      <c r="CK25" s="148">
        <v>-424.31844506100731</v>
      </c>
      <c r="CL25" s="148">
        <v>-123.24767239103332</v>
      </c>
      <c r="CM25" s="148">
        <v>-46.292481979220426</v>
      </c>
      <c r="CN25" s="148">
        <v>-171.97493774425504</v>
      </c>
      <c r="CO25" s="148">
        <v>-222.35327752504097</v>
      </c>
      <c r="CP25" s="148">
        <v>126.24373105911606</v>
      </c>
      <c r="CQ25" s="148">
        <v>160.81617045791427</v>
      </c>
      <c r="CR25" s="148">
        <v>-241.68264321694539</v>
      </c>
      <c r="CS25" s="148">
        <v>-293.75889757088703</v>
      </c>
      <c r="CT25" s="148">
        <v>244.45271854147674</v>
      </c>
      <c r="CU25" s="148">
        <v>193.96751335933615</v>
      </c>
      <c r="CV25" s="148">
        <v>-189.44124940624039</v>
      </c>
      <c r="CW25" s="148">
        <v>-205.33915498752202</v>
      </c>
      <c r="CX25" s="148">
        <v>145.3552855648187</v>
      </c>
      <c r="CY25" s="148">
        <v>-225.14104151420318</v>
      </c>
      <c r="CZ25" s="148">
        <v>-474.3469566298042</v>
      </c>
      <c r="DA25" s="148">
        <v>-745.82128497400277</v>
      </c>
      <c r="DB25" s="148">
        <v>-145.13178830229313</v>
      </c>
      <c r="DC25" s="148">
        <v>56.872033254309926</v>
      </c>
      <c r="DD25" s="148">
        <v>84.388676477402839</v>
      </c>
      <c r="DE25" s="148">
        <v>-383.68219097200785</v>
      </c>
      <c r="DF25" s="148">
        <v>51.909121100820244</v>
      </c>
      <c r="DG25" s="148">
        <v>229.62132095181718</v>
      </c>
      <c r="DH25" s="148">
        <v>686.97678079625905</v>
      </c>
      <c r="DI25" s="148">
        <v>318.00854557981887</v>
      </c>
      <c r="DJ25" s="148">
        <v>-12.87696909332702</v>
      </c>
      <c r="DK25" s="148">
        <v>-106.53502218884621</v>
      </c>
      <c r="DL25" s="148">
        <v>-313.69702196517744</v>
      </c>
      <c r="DM25" s="148">
        <v>-846.26460840928189</v>
      </c>
      <c r="DN25" s="148">
        <v>-407.98753257629386</v>
      </c>
      <c r="DO25" s="148">
        <v>-453.4447350537634</v>
      </c>
      <c r="DP25" s="148">
        <v>-330.72442375905803</v>
      </c>
      <c r="DQ25" s="148">
        <v>-680.76222403000088</v>
      </c>
      <c r="DR25" s="148">
        <v>-139.05685665687736</v>
      </c>
      <c r="DS25" s="148">
        <v>290.12885966663885</v>
      </c>
      <c r="DT25" s="148">
        <v>-366.26846656567909</v>
      </c>
      <c r="DU25" s="148">
        <v>-751.27953113312969</v>
      </c>
      <c r="DV25" s="148">
        <v>-175.59307440715125</v>
      </c>
      <c r="DW25" s="148">
        <v>-183.5678397929546</v>
      </c>
      <c r="DX25" s="148">
        <v>-188.07868355972909</v>
      </c>
      <c r="DY25" s="148">
        <v>-443.42013441158116</v>
      </c>
      <c r="DZ25" s="148">
        <v>743.14493155958246</v>
      </c>
      <c r="EA25" s="148">
        <v>626.47400187668518</v>
      </c>
      <c r="EB25" s="148">
        <v>316.02932209173508</v>
      </c>
      <c r="EC25" s="148">
        <v>-34.498747726599404</v>
      </c>
      <c r="ED25" s="148">
        <v>930.83025876984334</v>
      </c>
    </row>
    <row r="26" spans="1:134">
      <c r="A26" s="9"/>
      <c r="B26" s="11" t="s">
        <v>77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>
        <v>-184.06368766019403</v>
      </c>
      <c r="AU26" s="5">
        <v>-133.67375220678258</v>
      </c>
      <c r="AV26" s="5">
        <v>-262.26480299536763</v>
      </c>
      <c r="AW26" s="5">
        <v>-347.09565832447237</v>
      </c>
      <c r="AX26" s="5">
        <v>-109.42613210502276</v>
      </c>
      <c r="AY26" s="5">
        <v>-3.6857492223300596</v>
      </c>
      <c r="AZ26" s="5">
        <v>-224.90753629074558</v>
      </c>
      <c r="BA26" s="5">
        <v>427.47862377226045</v>
      </c>
      <c r="BB26" s="5">
        <v>-126.78828963054185</v>
      </c>
      <c r="BC26" s="5">
        <v>-34.953076389525506</v>
      </c>
      <c r="BD26" s="5">
        <v>1009.7396955423086</v>
      </c>
      <c r="BE26" s="5">
        <v>-305.59065254868517</v>
      </c>
      <c r="BF26" s="5">
        <v>791.4087931280842</v>
      </c>
      <c r="BG26" s="5">
        <v>-227.75817046329638</v>
      </c>
      <c r="BH26" s="5">
        <v>-374.53148117909086</v>
      </c>
      <c r="BI26" s="5">
        <v>-265.82015910024359</v>
      </c>
      <c r="BJ26" s="5">
        <v>-256.48424059043788</v>
      </c>
      <c r="BK26" s="5">
        <v>-430.36957758941099</v>
      </c>
      <c r="BL26" s="5">
        <v>-326.19681886731269</v>
      </c>
      <c r="BM26" s="5">
        <v>-425.34625656041868</v>
      </c>
      <c r="BN26" s="5">
        <v>-25.262471819267432</v>
      </c>
      <c r="BO26" s="5">
        <v>97.495557889521393</v>
      </c>
      <c r="BP26" s="5">
        <v>-117.29450292001587</v>
      </c>
      <c r="BQ26" s="5">
        <v>-24.177394573009508</v>
      </c>
      <c r="BR26" s="5">
        <v>-491.94149874735103</v>
      </c>
      <c r="BS26" s="5">
        <v>-53.751248723432113</v>
      </c>
      <c r="BT26" s="5">
        <v>-126.90088490506162</v>
      </c>
      <c r="BU26" s="5">
        <v>-765.45337896012188</v>
      </c>
      <c r="BV26" s="5">
        <v>-208.80438492863544</v>
      </c>
      <c r="BW26" s="5">
        <v>-129.68809444911477</v>
      </c>
      <c r="BX26" s="5">
        <v>-176.22815441568321</v>
      </c>
      <c r="BY26" s="5">
        <v>-625.31320373087078</v>
      </c>
      <c r="BZ26" s="5">
        <v>-414.13831740944715</v>
      </c>
      <c r="CA26" s="5">
        <v>50.091909390836747</v>
      </c>
      <c r="CB26" s="5">
        <v>-175.8869380129554</v>
      </c>
      <c r="CC26" s="5">
        <v>-902.04958648254728</v>
      </c>
      <c r="CD26" s="5">
        <v>-693.58058398398407</v>
      </c>
      <c r="CE26" s="5">
        <v>-621.33074950416244</v>
      </c>
      <c r="CF26" s="5">
        <v>-272.78262828274308</v>
      </c>
      <c r="CG26" s="5">
        <v>-908.90605554360741</v>
      </c>
      <c r="CH26" s="5">
        <v>-1145.5604928138684</v>
      </c>
      <c r="CI26" s="5">
        <v>-250.51215633085152</v>
      </c>
      <c r="CJ26" s="5">
        <v>512.30279900555342</v>
      </c>
      <c r="CK26" s="5">
        <v>-865.81025789757291</v>
      </c>
      <c r="CL26" s="5">
        <v>-286.28609897686442</v>
      </c>
      <c r="CM26" s="5">
        <v>-38.696313740997418</v>
      </c>
      <c r="CN26" s="5">
        <v>-317.57238328270631</v>
      </c>
      <c r="CO26" s="5">
        <v>-749.68744788033405</v>
      </c>
      <c r="CP26" s="5">
        <v>-15.996016532808866</v>
      </c>
      <c r="CQ26" s="5">
        <v>-26.629369297045216</v>
      </c>
      <c r="CR26" s="5">
        <v>-133.02463060192019</v>
      </c>
      <c r="CS26" s="5">
        <v>-810.49850640894192</v>
      </c>
      <c r="CT26" s="5">
        <v>-667.72507682507239</v>
      </c>
      <c r="CU26" s="5">
        <v>-231.00045428715393</v>
      </c>
      <c r="CV26" s="5">
        <v>-187.34246611937715</v>
      </c>
      <c r="CW26" s="5">
        <v>-539.04728340245561</v>
      </c>
      <c r="CX26" s="5">
        <v>-243.9858863084861</v>
      </c>
      <c r="CY26" s="5">
        <v>-184.42611166399811</v>
      </c>
      <c r="CZ26" s="5">
        <v>116.53828184732377</v>
      </c>
      <c r="DA26" s="5">
        <v>-825.02279781625327</v>
      </c>
      <c r="DB26" s="5">
        <v>-383.57365650050588</v>
      </c>
      <c r="DC26" s="5">
        <v>-79.680852651511131</v>
      </c>
      <c r="DD26" s="5">
        <v>170.36723806743703</v>
      </c>
      <c r="DE26" s="5">
        <v>-836.9744427603373</v>
      </c>
      <c r="DF26" s="5">
        <v>-291.13763422778106</v>
      </c>
      <c r="DG26" s="5">
        <v>-570.62478405786101</v>
      </c>
      <c r="DH26" s="5">
        <v>64.117270179780007</v>
      </c>
      <c r="DI26" s="5">
        <v>321.57754790457591</v>
      </c>
      <c r="DJ26" s="5">
        <v>-300.2782970886708</v>
      </c>
      <c r="DK26" s="5">
        <v>214.28513260798132</v>
      </c>
      <c r="DL26" s="5">
        <v>-574.47691809770458</v>
      </c>
      <c r="DM26" s="5">
        <v>-620.57687656557709</v>
      </c>
      <c r="DN26" s="5">
        <v>-480.24623064426783</v>
      </c>
      <c r="DO26" s="5">
        <v>-171.8748517627746</v>
      </c>
      <c r="DP26" s="5">
        <v>237.48094913116802</v>
      </c>
      <c r="DQ26" s="5">
        <v>-1057.4558999361882</v>
      </c>
      <c r="DR26" s="5">
        <v>151.28909221991037</v>
      </c>
      <c r="DS26" s="5">
        <v>210.28219879282125</v>
      </c>
      <c r="DT26" s="5">
        <v>-190.73645924169932</v>
      </c>
      <c r="DU26" s="5">
        <v>-411.92177182971773</v>
      </c>
      <c r="DV26" s="5">
        <v>-17.526359961410691</v>
      </c>
      <c r="DW26" s="5">
        <v>-313.22849475262001</v>
      </c>
      <c r="DX26" s="5">
        <v>194.47226958234094</v>
      </c>
      <c r="DY26" s="5">
        <v>-1692.3552340372539</v>
      </c>
      <c r="DZ26" s="5">
        <v>33.165049633786964</v>
      </c>
      <c r="EA26" s="5">
        <v>242.11400473684489</v>
      </c>
      <c r="EB26" s="5">
        <v>-394.09304022412681</v>
      </c>
      <c r="EC26" s="5">
        <v>-294.68138676633146</v>
      </c>
      <c r="ED26" s="5">
        <v>52.657473405303051</v>
      </c>
    </row>
    <row r="27" spans="1:134">
      <c r="A27" s="6"/>
      <c r="B27" s="10" t="s">
        <v>78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>
        <v>7.3765762026875663</v>
      </c>
      <c r="AU27" s="147">
        <v>-3.1874282530386795</v>
      </c>
      <c r="AV27" s="147">
        <v>0.11718000000000028</v>
      </c>
      <c r="AW27" s="147">
        <v>34.929243163783731</v>
      </c>
      <c r="AX27" s="147">
        <v>-46.339205939919488</v>
      </c>
      <c r="AY27" s="147">
        <v>3.048827305697305</v>
      </c>
      <c r="AZ27" s="147">
        <v>31.7155844864321</v>
      </c>
      <c r="BA27" s="147">
        <v>11.827811155756711</v>
      </c>
      <c r="BB27" s="147">
        <v>27.450810224329022</v>
      </c>
      <c r="BC27" s="147">
        <v>3.8953229957726032</v>
      </c>
      <c r="BD27" s="147">
        <v>-1.3819494144047435</v>
      </c>
      <c r="BE27" s="147">
        <v>19.120463665210647</v>
      </c>
      <c r="BF27" s="147">
        <v>17.114318985498965</v>
      </c>
      <c r="BG27" s="147">
        <v>23.22747997436386</v>
      </c>
      <c r="BH27" s="147">
        <v>26.543563999999993</v>
      </c>
      <c r="BI27" s="147">
        <v>-26.039641714269838</v>
      </c>
      <c r="BJ27" s="147">
        <v>77.407744485439721</v>
      </c>
      <c r="BK27" s="147">
        <v>11.917783907412872</v>
      </c>
      <c r="BL27" s="147">
        <v>41.481000029637293</v>
      </c>
      <c r="BM27" s="147">
        <v>62.647999999999996</v>
      </c>
      <c r="BN27" s="147">
        <v>14.221940670477386</v>
      </c>
      <c r="BO27" s="147">
        <v>-5.8028153951021384</v>
      </c>
      <c r="BP27" s="147">
        <v>-45.27408867462794</v>
      </c>
      <c r="BQ27" s="147">
        <v>26.089315426261372</v>
      </c>
      <c r="BR27" s="147">
        <v>-235.44067592736138</v>
      </c>
      <c r="BS27" s="147">
        <v>9.7921574832613913</v>
      </c>
      <c r="BT27" s="147">
        <v>-112.72811858753559</v>
      </c>
      <c r="BU27" s="147">
        <v>-24.822730147592388</v>
      </c>
      <c r="BV27" s="147">
        <v>12.386915894731352</v>
      </c>
      <c r="BW27" s="147">
        <v>-11.411048157607937</v>
      </c>
      <c r="BX27" s="147">
        <v>-11.335205066219586</v>
      </c>
      <c r="BY27" s="147">
        <v>40.632650340557774</v>
      </c>
      <c r="BZ27" s="147">
        <v>130.53683923153267</v>
      </c>
      <c r="CA27" s="147">
        <v>47.9301784806458</v>
      </c>
      <c r="CB27" s="147">
        <v>-5.5330196097158879</v>
      </c>
      <c r="CC27" s="147">
        <v>57.454464535821991</v>
      </c>
      <c r="CD27" s="147">
        <v>-7.4366664337981732</v>
      </c>
      <c r="CE27" s="147">
        <v>8.1599365759153386</v>
      </c>
      <c r="CF27" s="147">
        <v>-2.679989465735547</v>
      </c>
      <c r="CG27" s="147">
        <v>79.38024544464588</v>
      </c>
      <c r="CH27" s="147">
        <v>56.705624753679039</v>
      </c>
      <c r="CI27" s="147">
        <v>-25.961422591195756</v>
      </c>
      <c r="CJ27" s="147">
        <v>349.92257972705823</v>
      </c>
      <c r="CK27" s="147">
        <v>9.3014796260341779</v>
      </c>
      <c r="CL27" s="147">
        <v>93.267336594629953</v>
      </c>
      <c r="CM27" s="147">
        <v>92.081820430016307</v>
      </c>
      <c r="CN27" s="147">
        <v>34.212145911836068</v>
      </c>
      <c r="CO27" s="147">
        <v>145.53820233076996</v>
      </c>
      <c r="CP27" s="147">
        <v>39.443531751288575</v>
      </c>
      <c r="CQ27" s="147">
        <v>219.60989025116712</v>
      </c>
      <c r="CR27" s="147">
        <v>44.737980033532878</v>
      </c>
      <c r="CS27" s="147">
        <v>-56.833703551886586</v>
      </c>
      <c r="CT27" s="147">
        <v>-58.45457762990651</v>
      </c>
      <c r="CU27" s="147">
        <v>19.415044615723531</v>
      </c>
      <c r="CV27" s="147">
        <v>4.463100365058196</v>
      </c>
      <c r="CW27" s="147">
        <v>-50.484662701908945</v>
      </c>
      <c r="CX27" s="147">
        <v>-15.238642728536682</v>
      </c>
      <c r="CY27" s="147">
        <v>189.8810346357819</v>
      </c>
      <c r="CZ27" s="147">
        <v>175.70373662646102</v>
      </c>
      <c r="DA27" s="147">
        <v>197.05192130491491</v>
      </c>
      <c r="DB27" s="147">
        <v>116.71933600285296</v>
      </c>
      <c r="DC27" s="147">
        <v>134.86265942633293</v>
      </c>
      <c r="DD27" s="147">
        <v>74.40957084663944</v>
      </c>
      <c r="DE27" s="147">
        <v>133.49384878134799</v>
      </c>
      <c r="DF27" s="147">
        <v>-134.45106330638797</v>
      </c>
      <c r="DG27" s="147">
        <v>-7.3223174085917258</v>
      </c>
      <c r="DH27" s="147">
        <v>17.533647425399813</v>
      </c>
      <c r="DI27" s="147">
        <v>-12.771255443023907</v>
      </c>
      <c r="DJ27" s="147">
        <v>61.767467744933043</v>
      </c>
      <c r="DK27" s="147">
        <v>229.8933650975986</v>
      </c>
      <c r="DL27" s="147">
        <v>-19.617520051246636</v>
      </c>
      <c r="DM27" s="147">
        <v>15.597890187537843</v>
      </c>
      <c r="DN27" s="147">
        <v>121.63418186607434</v>
      </c>
      <c r="DO27" s="147">
        <v>39.437701278268733</v>
      </c>
      <c r="DP27" s="147">
        <v>47.158647308260939</v>
      </c>
      <c r="DQ27" s="147">
        <v>-187.68011041525648</v>
      </c>
      <c r="DR27" s="147">
        <v>-33.686386616540055</v>
      </c>
      <c r="DS27" s="147">
        <v>99.087879007372948</v>
      </c>
      <c r="DT27" s="147">
        <v>-32.945687855943561</v>
      </c>
      <c r="DU27" s="147">
        <v>-291.33297547365498</v>
      </c>
      <c r="DV27" s="147">
        <v>-76.806957569902522</v>
      </c>
      <c r="DW27" s="147">
        <v>-21.9394022049566</v>
      </c>
      <c r="DX27" s="147">
        <v>427.70466532205558</v>
      </c>
      <c r="DY27" s="147">
        <v>-288.63800831521854</v>
      </c>
      <c r="DZ27" s="147">
        <v>269.87684306442628</v>
      </c>
      <c r="EA27" s="147">
        <v>80.851467928188029</v>
      </c>
      <c r="EB27" s="147">
        <v>8.6060559091371545</v>
      </c>
      <c r="EC27" s="147">
        <v>-75.211619805017463</v>
      </c>
      <c r="ED27" s="147">
        <v>233.26866166358656</v>
      </c>
    </row>
    <row r="28" spans="1:134">
      <c r="A28" s="6"/>
      <c r="B28" s="10" t="s">
        <v>79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>
        <v>155.01298173900358</v>
      </c>
      <c r="AU28" s="150">
        <v>128.24758165606372</v>
      </c>
      <c r="AV28" s="150">
        <v>128.535843</v>
      </c>
      <c r="AW28" s="150">
        <v>180.32368655082956</v>
      </c>
      <c r="AX28" s="150">
        <v>131.33961807813034</v>
      </c>
      <c r="AY28" s="150">
        <v>95.194022768304023</v>
      </c>
      <c r="AZ28" s="150">
        <v>181.94420373044909</v>
      </c>
      <c r="BA28" s="150">
        <v>192.58172760318772</v>
      </c>
      <c r="BB28" s="150">
        <v>195.43427193992744</v>
      </c>
      <c r="BC28" s="150">
        <v>113.5507867532276</v>
      </c>
      <c r="BD28" s="150">
        <v>99.675354290721927</v>
      </c>
      <c r="BE28" s="150">
        <v>308.93149519395206</v>
      </c>
      <c r="BF28" s="150">
        <v>307.63498100000004</v>
      </c>
      <c r="BG28" s="150">
        <v>182.11253459999998</v>
      </c>
      <c r="BH28" s="150">
        <v>285.91595600000005</v>
      </c>
      <c r="BI28" s="150">
        <v>191.26288272795213</v>
      </c>
      <c r="BJ28" s="150">
        <v>239.29997827106487</v>
      </c>
      <c r="BK28" s="150">
        <v>345.07203911202566</v>
      </c>
      <c r="BL28" s="150">
        <v>305.96421442714319</v>
      </c>
      <c r="BM28" s="150">
        <v>310.4618552359014</v>
      </c>
      <c r="BN28" s="150">
        <v>145.67456780603572</v>
      </c>
      <c r="BO28" s="150">
        <v>128.1757118277431</v>
      </c>
      <c r="BP28" s="150">
        <v>82.700269049584051</v>
      </c>
      <c r="BQ28" s="150">
        <v>137.94690183835451</v>
      </c>
      <c r="BR28" s="150">
        <v>242.75265900735332</v>
      </c>
      <c r="BS28" s="150">
        <v>69.192937057974973</v>
      </c>
      <c r="BT28" s="150">
        <v>54.826603560046379</v>
      </c>
      <c r="BU28" s="150">
        <v>240.60421844591139</v>
      </c>
      <c r="BV28" s="150">
        <v>283.9939143537967</v>
      </c>
      <c r="BW28" s="150">
        <v>203.49200033201129</v>
      </c>
      <c r="BX28" s="150">
        <v>217.59128403943825</v>
      </c>
      <c r="BY28" s="150">
        <v>337.49382204505133</v>
      </c>
      <c r="BZ28" s="150">
        <v>332.43236870951523</v>
      </c>
      <c r="CA28" s="150">
        <v>139.89530405965513</v>
      </c>
      <c r="CB28" s="150">
        <v>231.72467435422649</v>
      </c>
      <c r="CC28" s="150">
        <v>377.29444846482289</v>
      </c>
      <c r="CD28" s="150">
        <v>278.29995600308746</v>
      </c>
      <c r="CE28" s="150">
        <v>248.9089887401432</v>
      </c>
      <c r="CF28" s="150">
        <v>183.54732129496071</v>
      </c>
      <c r="CG28" s="150">
        <v>358.27299712158782</v>
      </c>
      <c r="CH28" s="150">
        <v>921.30784359756831</v>
      </c>
      <c r="CI28" s="150">
        <v>260.58128296615826</v>
      </c>
      <c r="CJ28" s="150">
        <v>157.72708660220644</v>
      </c>
      <c r="CK28" s="150">
        <v>365.17449687274416</v>
      </c>
      <c r="CL28" s="150">
        <v>389.40972279764003</v>
      </c>
      <c r="CM28" s="150">
        <v>236.58401688989954</v>
      </c>
      <c r="CN28" s="150">
        <v>277.91584142117091</v>
      </c>
      <c r="CO28" s="150">
        <v>412.77024622725565</v>
      </c>
      <c r="CP28" s="150">
        <v>357.29412090740243</v>
      </c>
      <c r="CQ28" s="150">
        <v>292.13207070864991</v>
      </c>
      <c r="CR28" s="150">
        <v>205.89017696801585</v>
      </c>
      <c r="CS28" s="150">
        <v>291.71408141276163</v>
      </c>
      <c r="CT28" s="150">
        <v>254.69581320039424</v>
      </c>
      <c r="CU28" s="150">
        <v>265.12644430696378</v>
      </c>
      <c r="CV28" s="150">
        <v>158.57663260358305</v>
      </c>
      <c r="CW28" s="150">
        <v>271.5570514068375</v>
      </c>
      <c r="CX28" s="150">
        <v>266.1023094207589</v>
      </c>
      <c r="CY28" s="150">
        <v>264.7316972309103</v>
      </c>
      <c r="CZ28" s="150">
        <v>331.13900535646133</v>
      </c>
      <c r="DA28" s="150">
        <v>580.61456420146703</v>
      </c>
      <c r="DB28" s="150">
        <v>395.23421866852641</v>
      </c>
      <c r="DC28" s="150">
        <v>120.60743506112152</v>
      </c>
      <c r="DD28" s="150">
        <v>21.904812962839358</v>
      </c>
      <c r="DE28" s="150">
        <v>417.34883128794149</v>
      </c>
      <c r="DF28" s="150">
        <v>198.38169650577129</v>
      </c>
      <c r="DG28" s="150">
        <v>-70.459593319967226</v>
      </c>
      <c r="DH28" s="150">
        <v>50.043476121187688</v>
      </c>
      <c r="DI28" s="150">
        <v>58.051286852644992</v>
      </c>
      <c r="DJ28" s="150">
        <v>314.54352791482245</v>
      </c>
      <c r="DK28" s="150">
        <v>185.57606740718867</v>
      </c>
      <c r="DL28" s="150">
        <v>42.575219665512279</v>
      </c>
      <c r="DM28" s="150">
        <v>257.62113819481931</v>
      </c>
      <c r="DN28" s="150">
        <v>486.00376656047314</v>
      </c>
      <c r="DO28" s="150">
        <v>132.98993805078419</v>
      </c>
      <c r="DP28" s="150">
        <v>137.30647720725565</v>
      </c>
      <c r="DQ28" s="150">
        <v>1.9863169863049848</v>
      </c>
      <c r="DR28" s="150">
        <v>230.06757881080375</v>
      </c>
      <c r="DS28" s="150">
        <v>204.78996047177293</v>
      </c>
      <c r="DT28" s="150">
        <v>299.38351414384624</v>
      </c>
      <c r="DU28" s="150">
        <v>-155.75373796272964</v>
      </c>
      <c r="DV28" s="150">
        <v>310.69918510285453</v>
      </c>
      <c r="DW28" s="150">
        <v>207.24813909845409</v>
      </c>
      <c r="DX28" s="150">
        <v>228.30256451280894</v>
      </c>
      <c r="DY28" s="150">
        <v>-85.525098836930908</v>
      </c>
      <c r="DZ28" s="150">
        <v>515.38027555545227</v>
      </c>
      <c r="EA28" s="150">
        <v>197.24494946763662</v>
      </c>
      <c r="EB28" s="150">
        <v>195.10114604132025</v>
      </c>
      <c r="EC28" s="150">
        <v>165.17329216296878</v>
      </c>
      <c r="ED28" s="150">
        <v>397.84079708591588</v>
      </c>
    </row>
    <row r="29" spans="1:134">
      <c r="A29" s="6"/>
      <c r="B29" s="10" t="s">
        <v>80</v>
      </c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>
        <v>2.7023249250000005</v>
      </c>
      <c r="AU29" s="148">
        <v>2.0068965180939222</v>
      </c>
      <c r="AV29" s="148">
        <v>4.8144206943901908</v>
      </c>
      <c r="AW29" s="148">
        <v>2.2541902749999991</v>
      </c>
      <c r="AX29" s="148">
        <v>6.2184785000000016</v>
      </c>
      <c r="AY29" s="148">
        <v>5.2572445000000005</v>
      </c>
      <c r="AZ29" s="148">
        <v>7.2858084999999999</v>
      </c>
      <c r="BA29" s="148">
        <v>4.3533476239883058</v>
      </c>
      <c r="BB29" s="148">
        <v>0.68859711719389693</v>
      </c>
      <c r="BC29" s="148">
        <v>16.325800000000005</v>
      </c>
      <c r="BD29" s="148">
        <v>2.9534635198873613</v>
      </c>
      <c r="BE29" s="148">
        <v>0.92397999952368381</v>
      </c>
      <c r="BF29" s="148">
        <v>5.1269664968506294</v>
      </c>
      <c r="BG29" s="148">
        <v>10.800800236559764</v>
      </c>
      <c r="BH29" s="148">
        <v>3.0498805070770389</v>
      </c>
      <c r="BI29" s="148">
        <v>3.375437114518316</v>
      </c>
      <c r="BJ29" s="148">
        <v>5.5823774407618121</v>
      </c>
      <c r="BK29" s="148">
        <v>2.8463945045336971</v>
      </c>
      <c r="BL29" s="148">
        <v>11.79486084455311</v>
      </c>
      <c r="BM29" s="148">
        <v>6.5319449350923335</v>
      </c>
      <c r="BN29" s="148">
        <v>67.568981948985012</v>
      </c>
      <c r="BO29" s="148">
        <v>0.39095447459314714</v>
      </c>
      <c r="BP29" s="148">
        <v>-61.965836368862554</v>
      </c>
      <c r="BQ29" s="148">
        <v>-9.3434079554979945</v>
      </c>
      <c r="BR29" s="148">
        <v>-1.3358756123793496</v>
      </c>
      <c r="BS29" s="148">
        <v>17.105460517958605</v>
      </c>
      <c r="BT29" s="148">
        <v>6.1477118440538243</v>
      </c>
      <c r="BU29" s="148">
        <v>-2.9853983535162687</v>
      </c>
      <c r="BV29" s="148">
        <v>15.15192895818126</v>
      </c>
      <c r="BW29" s="148">
        <v>-16.876462549839825</v>
      </c>
      <c r="BX29" s="148">
        <v>4.443975620000816</v>
      </c>
      <c r="BY29" s="148">
        <v>-48.511613075988066</v>
      </c>
      <c r="BZ29" s="148">
        <v>4.8171584328595607</v>
      </c>
      <c r="CA29" s="148">
        <v>-1.4352737674702105</v>
      </c>
      <c r="CB29" s="148">
        <v>0.73884416824318822</v>
      </c>
      <c r="CC29" s="148">
        <v>7.6820282197776582</v>
      </c>
      <c r="CD29" s="148">
        <v>-2.3469472586281279</v>
      </c>
      <c r="CE29" s="148">
        <v>-6.440151587265186</v>
      </c>
      <c r="CF29" s="148">
        <v>10.342215903465091</v>
      </c>
      <c r="CG29" s="148">
        <v>-1.4053811135906522</v>
      </c>
      <c r="CH29" s="148">
        <v>6.1613724020089355</v>
      </c>
      <c r="CI29" s="148">
        <v>1.4879541061527852</v>
      </c>
      <c r="CJ29" s="148">
        <v>6.2577646586491191</v>
      </c>
      <c r="CK29" s="148">
        <v>-28.239667080048122</v>
      </c>
      <c r="CL29" s="148">
        <v>9.9730224672924486</v>
      </c>
      <c r="CM29" s="148">
        <v>2.8235559798038814</v>
      </c>
      <c r="CN29" s="148">
        <v>5.9229686110240678</v>
      </c>
      <c r="CO29" s="148">
        <v>11.503479532580583</v>
      </c>
      <c r="CP29" s="148">
        <v>28.04420875196509</v>
      </c>
      <c r="CQ29" s="148">
        <v>32.199933281772324</v>
      </c>
      <c r="CR29" s="148">
        <v>-5.4189185016366785</v>
      </c>
      <c r="CS29" s="148">
        <v>21.782528190826696</v>
      </c>
      <c r="CT29" s="148">
        <v>-3.6441832081447103</v>
      </c>
      <c r="CU29" s="148">
        <v>3.4907438685081909</v>
      </c>
      <c r="CV29" s="148">
        <v>11.11474793621046</v>
      </c>
      <c r="CW29" s="148">
        <v>108.35563190653377</v>
      </c>
      <c r="CX29" s="148">
        <v>0.14285793285372184</v>
      </c>
      <c r="CY29" s="148">
        <v>-20.479341094267596</v>
      </c>
      <c r="CZ29" s="148">
        <v>19.829620364346894</v>
      </c>
      <c r="DA29" s="148">
        <v>36.232744486040659</v>
      </c>
      <c r="DB29" s="148">
        <v>8.4981049172709593</v>
      </c>
      <c r="DC29" s="148">
        <v>6.7446038328117455</v>
      </c>
      <c r="DD29" s="148">
        <v>5.3420553830301394</v>
      </c>
      <c r="DE29" s="148">
        <v>3.6567315378538958</v>
      </c>
      <c r="DF29" s="148">
        <v>23.163524686712123</v>
      </c>
      <c r="DG29" s="148">
        <v>-5.9231400145812767</v>
      </c>
      <c r="DH29" s="148">
        <v>-31.810414568604749</v>
      </c>
      <c r="DI29" s="148">
        <v>37.928217023813765</v>
      </c>
      <c r="DJ29" s="148">
        <v>120.70477128277895</v>
      </c>
      <c r="DK29" s="148">
        <v>32.858698167849525</v>
      </c>
      <c r="DL29" s="148">
        <v>7.2929285087833282</v>
      </c>
      <c r="DM29" s="148">
        <v>69.067785486172156</v>
      </c>
      <c r="DN29" s="148">
        <v>39.154920604034025</v>
      </c>
      <c r="DO29" s="148">
        <v>45.098744695775281</v>
      </c>
      <c r="DP29" s="148">
        <v>150.40950351009627</v>
      </c>
      <c r="DQ29" s="148">
        <v>-20.582716429739044</v>
      </c>
      <c r="DR29" s="148">
        <v>32.662928216802186</v>
      </c>
      <c r="DS29" s="148">
        <v>53.421847898210707</v>
      </c>
      <c r="DT29" s="148">
        <v>6.0490032646436314</v>
      </c>
      <c r="DU29" s="148">
        <v>56.009841396538071</v>
      </c>
      <c r="DV29" s="148">
        <v>-92.778390987990392</v>
      </c>
      <c r="DW29" s="148">
        <v>49.792764953863717</v>
      </c>
      <c r="DX29" s="148">
        <v>40.979561860673407</v>
      </c>
      <c r="DY29" s="148">
        <v>117.8639458929984</v>
      </c>
      <c r="DZ29" s="148">
        <v>-289.20117976642558</v>
      </c>
      <c r="EA29" s="148">
        <v>8.3123031427268224</v>
      </c>
      <c r="EB29" s="148">
        <v>162.97541587251365</v>
      </c>
      <c r="EC29" s="148">
        <v>96.418820240327932</v>
      </c>
      <c r="ED29" s="148">
        <v>-33.572950332062732</v>
      </c>
    </row>
    <row r="30" spans="1:134">
      <c r="A30" s="6"/>
      <c r="B30" s="12" t="s">
        <v>81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>
        <v>0.30219027500000001</v>
      </c>
      <c r="AU30" s="147">
        <v>0.30219027500000001</v>
      </c>
      <c r="AV30" s="147">
        <v>0.30219027500000001</v>
      </c>
      <c r="AW30" s="147">
        <v>0.30219027500000001</v>
      </c>
      <c r="AX30" s="147">
        <v>2.9172445000000002</v>
      </c>
      <c r="AY30" s="147">
        <v>2.9172445000000002</v>
      </c>
      <c r="AZ30" s="147">
        <v>2.9172445000000002</v>
      </c>
      <c r="BA30" s="147">
        <v>2.9172445000000002</v>
      </c>
      <c r="BB30" s="147">
        <v>-1.9993098828061</v>
      </c>
      <c r="BC30" s="147">
        <v>0</v>
      </c>
      <c r="BD30" s="147">
        <v>9.4139519887370002E-2</v>
      </c>
      <c r="BE30" s="147">
        <v>0.12397999952368663</v>
      </c>
      <c r="BF30" s="147">
        <v>-0.34903121427664202</v>
      </c>
      <c r="BG30" s="147">
        <v>0.24999867691265501</v>
      </c>
      <c r="BH30" s="147">
        <v>-0.44188606180516921</v>
      </c>
      <c r="BI30" s="147">
        <v>-9.7750210372001212E-2</v>
      </c>
      <c r="BJ30" s="147">
        <v>1.9468642665862199</v>
      </c>
      <c r="BK30" s="147">
        <v>0.89370984432718803</v>
      </c>
      <c r="BL30" s="147">
        <v>1.76636084455311</v>
      </c>
      <c r="BM30" s="147">
        <v>-0.45744220230824401</v>
      </c>
      <c r="BN30" s="147">
        <v>-2.4474156767108499</v>
      </c>
      <c r="BO30" s="147">
        <v>0.28087071833438315</v>
      </c>
      <c r="BP30" s="147">
        <v>4.0488825145143445E-2</v>
      </c>
      <c r="BQ30" s="147">
        <v>1.6976879032130032</v>
      </c>
      <c r="BR30" s="147">
        <v>-1.48150654190769</v>
      </c>
      <c r="BS30" s="147">
        <v>2.927977550150235</v>
      </c>
      <c r="BT30" s="147">
        <v>-0.946493306981946</v>
      </c>
      <c r="BU30" s="147">
        <v>-2.8968021742721199</v>
      </c>
      <c r="BV30" s="147">
        <v>1.4064681795809495</v>
      </c>
      <c r="BW30" s="147">
        <v>-0.92168586800071506</v>
      </c>
      <c r="BX30" s="147">
        <v>2.8641123581643877E-3</v>
      </c>
      <c r="BY30" s="147">
        <v>-6.5194744350233605E-2</v>
      </c>
      <c r="BZ30" s="147">
        <v>0.161141235143966</v>
      </c>
      <c r="CA30" s="147">
        <v>-1.30568279091672E-2</v>
      </c>
      <c r="CB30" s="147">
        <v>0.36453537165569527</v>
      </c>
      <c r="CC30" s="147">
        <v>-1.0347063878826721</v>
      </c>
      <c r="CD30" s="147">
        <v>1.2138011259397201E-3</v>
      </c>
      <c r="CE30" s="147">
        <v>-1.8732806528332099E-4</v>
      </c>
      <c r="CF30" s="147">
        <v>8.4690509799237201E-2</v>
      </c>
      <c r="CG30" s="147">
        <v>-8.1150126184129395E-2</v>
      </c>
      <c r="CH30" s="147">
        <v>4.1007249201863199E-4</v>
      </c>
      <c r="CI30" s="147">
        <v>0.19411840268673286</v>
      </c>
      <c r="CJ30" s="147">
        <v>0</v>
      </c>
      <c r="CK30" s="147">
        <v>0.1</v>
      </c>
      <c r="CL30" s="147">
        <v>4.9603324092879486E-2</v>
      </c>
      <c r="CM30" s="147">
        <v>0</v>
      </c>
      <c r="CN30" s="147">
        <v>-5.21386419805836E-3</v>
      </c>
      <c r="CO30" s="147">
        <v>-2.0414093414145298</v>
      </c>
      <c r="CP30" s="147">
        <v>-3.0489999999999999</v>
      </c>
      <c r="CQ30" s="147">
        <v>3.1679274760402931</v>
      </c>
      <c r="CR30" s="147">
        <v>0.42750826253880536</v>
      </c>
      <c r="CS30" s="147">
        <v>-0.50587994009160497</v>
      </c>
      <c r="CT30" s="147">
        <v>2.0210293012271734</v>
      </c>
      <c r="CU30" s="147">
        <v>5.0579659883947281</v>
      </c>
      <c r="CV30" s="147">
        <v>-2.8300107764401998</v>
      </c>
      <c r="CW30" s="147">
        <v>-1.3212649192166299</v>
      </c>
      <c r="CX30" s="147">
        <v>-1.2158382966634</v>
      </c>
      <c r="CY30" s="147">
        <v>4.8408006644035622</v>
      </c>
      <c r="CZ30" s="147">
        <v>-5.3483907943265496</v>
      </c>
      <c r="DA30" s="147">
        <v>-7.1013818702599693E-2</v>
      </c>
      <c r="DB30" s="147">
        <v>0.95222235176018977</v>
      </c>
      <c r="DC30" s="147">
        <v>0.59156685202502945</v>
      </c>
      <c r="DD30" s="147">
        <v>-0.36652321598839199</v>
      </c>
      <c r="DE30" s="147">
        <v>0.63504047514570594</v>
      </c>
      <c r="DF30" s="147">
        <v>8.5635633879618442</v>
      </c>
      <c r="DG30" s="147">
        <v>0.50685416554610185</v>
      </c>
      <c r="DH30" s="147">
        <v>-6.8718058940121498</v>
      </c>
      <c r="DI30" s="147">
        <v>0.91447027229183142</v>
      </c>
      <c r="DJ30" s="147">
        <v>-0.223885509287332</v>
      </c>
      <c r="DK30" s="147">
        <v>0.72882426395014832</v>
      </c>
      <c r="DL30" s="147">
        <v>-0.23682556211928199</v>
      </c>
      <c r="DM30" s="147">
        <v>-0.29801763593358599</v>
      </c>
      <c r="DN30" s="147">
        <v>-7.9937983342635022E-3</v>
      </c>
      <c r="DO30" s="147">
        <v>0.12114741084541336</v>
      </c>
      <c r="DP30" s="147">
        <v>-0.50247316331497105</v>
      </c>
      <c r="DQ30" s="147">
        <v>1.0262854266869734</v>
      </c>
      <c r="DR30" s="147">
        <v>2.7153283535653001</v>
      </c>
      <c r="DS30" s="147">
        <v>0.90795429252818804</v>
      </c>
      <c r="DT30" s="147">
        <v>0.54890526404913198</v>
      </c>
      <c r="DU30" s="147">
        <v>4.20838918624756</v>
      </c>
      <c r="DV30" s="147">
        <v>9.1143100795523075</v>
      </c>
      <c r="DW30" s="147">
        <v>22.355786548692819</v>
      </c>
      <c r="DX30" s="147">
        <v>5.6171681210953679</v>
      </c>
      <c r="DY30" s="147">
        <v>6.4179259292444115</v>
      </c>
      <c r="DZ30" s="147">
        <v>-7.815368855758555</v>
      </c>
      <c r="EA30" s="147">
        <v>-3.0243611707683549</v>
      </c>
      <c r="EB30" s="147">
        <v>19.300770183545886</v>
      </c>
      <c r="EC30" s="147">
        <v>3.3617232997099924</v>
      </c>
      <c r="ED30" s="147">
        <v>41.684986257056394</v>
      </c>
    </row>
    <row r="31" spans="1:134">
      <c r="A31" s="6"/>
      <c r="B31" s="12" t="s">
        <v>82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>
        <v>2.4001346500000005</v>
      </c>
      <c r="AU31" s="147">
        <v>1.7047062430939222</v>
      </c>
      <c r="AV31" s="147">
        <v>4.5122304193901908</v>
      </c>
      <c r="AW31" s="147">
        <v>1.9519999999999991</v>
      </c>
      <c r="AX31" s="147">
        <v>3.3012340000000009</v>
      </c>
      <c r="AY31" s="147">
        <v>2.3400000000000007</v>
      </c>
      <c r="AZ31" s="147">
        <v>4.3685639999999992</v>
      </c>
      <c r="BA31" s="147">
        <v>1.4361031239883058</v>
      </c>
      <c r="BB31" s="147">
        <v>2.6879069999999969</v>
      </c>
      <c r="BC31" s="147">
        <v>16.325800000000005</v>
      </c>
      <c r="BD31" s="147">
        <v>2.8593239999999915</v>
      </c>
      <c r="BE31" s="147">
        <v>0.79999999999999716</v>
      </c>
      <c r="BF31" s="147">
        <v>5.4759977111272713</v>
      </c>
      <c r="BG31" s="147">
        <v>10.550801559647109</v>
      </c>
      <c r="BH31" s="147">
        <v>3.4917665688822082</v>
      </c>
      <c r="BI31" s="147">
        <v>3.4731873248903171</v>
      </c>
      <c r="BJ31" s="147">
        <v>3.6355131741755926</v>
      </c>
      <c r="BK31" s="147">
        <v>1.9526846602065091</v>
      </c>
      <c r="BL31" s="147">
        <v>10.028499999999999</v>
      </c>
      <c r="BM31" s="147">
        <v>6.9893871374005778</v>
      </c>
      <c r="BN31" s="147">
        <v>70.016397625695859</v>
      </c>
      <c r="BO31" s="147">
        <v>0.11008375625876399</v>
      </c>
      <c r="BP31" s="147">
        <v>-62.006325194007701</v>
      </c>
      <c r="BQ31" s="147">
        <v>-11.041095858710998</v>
      </c>
      <c r="BR31" s="147">
        <v>0.14563092952834056</v>
      </c>
      <c r="BS31" s="147">
        <v>14.17748296780837</v>
      </c>
      <c r="BT31" s="147">
        <v>7.0942051510357702</v>
      </c>
      <c r="BU31" s="147">
        <v>-8.8596179244148754E-2</v>
      </c>
      <c r="BV31" s="147">
        <v>13.745460778600311</v>
      </c>
      <c r="BW31" s="147">
        <v>-15.95477668183911</v>
      </c>
      <c r="BX31" s="147">
        <v>4.4411115076426517</v>
      </c>
      <c r="BY31" s="147">
        <v>-48.44641833163783</v>
      </c>
      <c r="BZ31" s="147">
        <v>4.6560171977155944</v>
      </c>
      <c r="CA31" s="147">
        <v>-1.4222169395610433</v>
      </c>
      <c r="CB31" s="147">
        <v>0.37430879658749294</v>
      </c>
      <c r="CC31" s="147">
        <v>8.7167346076603298</v>
      </c>
      <c r="CD31" s="147">
        <v>-2.3481610597540676</v>
      </c>
      <c r="CE31" s="147">
        <v>-6.4399642591999022</v>
      </c>
      <c r="CF31" s="147">
        <v>10.257525393665853</v>
      </c>
      <c r="CG31" s="147">
        <v>-1.3242309874065228</v>
      </c>
      <c r="CH31" s="147">
        <v>6.1609623295169165</v>
      </c>
      <c r="CI31" s="147">
        <v>1.2938357034660524</v>
      </c>
      <c r="CJ31" s="147">
        <v>6.2577646586491191</v>
      </c>
      <c r="CK31" s="147">
        <v>-28.339667080048123</v>
      </c>
      <c r="CL31" s="147">
        <v>9.9234191431995686</v>
      </c>
      <c r="CM31" s="147">
        <v>2.8235559798038814</v>
      </c>
      <c r="CN31" s="147">
        <v>5.9281824752221262</v>
      </c>
      <c r="CO31" s="147">
        <v>13.544888873995113</v>
      </c>
      <c r="CP31" s="147">
        <v>31.09320875196509</v>
      </c>
      <c r="CQ31" s="147">
        <v>29.03200580573203</v>
      </c>
      <c r="CR31" s="147">
        <v>-5.8464267641754839</v>
      </c>
      <c r="CS31" s="147">
        <v>22.288408130918302</v>
      </c>
      <c r="CT31" s="147">
        <v>-5.6652125093718837</v>
      </c>
      <c r="CU31" s="147">
        <v>-1.567222119886537</v>
      </c>
      <c r="CV31" s="147">
        <v>13.94475871265066</v>
      </c>
      <c r="CW31" s="147">
        <v>109.6768968257504</v>
      </c>
      <c r="CX31" s="147">
        <v>1.3586962295171219</v>
      </c>
      <c r="CY31" s="147">
        <v>-25.320141758671159</v>
      </c>
      <c r="CZ31" s="147">
        <v>25.178011158673446</v>
      </c>
      <c r="DA31" s="147">
        <v>36.303758304743255</v>
      </c>
      <c r="DB31" s="147">
        <v>7.5458825655107695</v>
      </c>
      <c r="DC31" s="147">
        <v>6.153036980786716</v>
      </c>
      <c r="DD31" s="147">
        <v>5.7085785990185318</v>
      </c>
      <c r="DE31" s="147">
        <v>3.0216910627081899</v>
      </c>
      <c r="DF31" s="147">
        <v>14.59996129875028</v>
      </c>
      <c r="DG31" s="147">
        <v>-6.4299941801273786</v>
      </c>
      <c r="DH31" s="147">
        <v>-24.938608674592601</v>
      </c>
      <c r="DI31" s="147">
        <v>37.013746751521936</v>
      </c>
      <c r="DJ31" s="147">
        <v>120.92865679206628</v>
      </c>
      <c r="DK31" s="147">
        <v>32.12987390389938</v>
      </c>
      <c r="DL31" s="147">
        <v>7.5297540709026105</v>
      </c>
      <c r="DM31" s="147">
        <v>69.365803122105746</v>
      </c>
      <c r="DN31" s="147">
        <v>39.162914402368287</v>
      </c>
      <c r="DO31" s="147">
        <v>44.977597284929864</v>
      </c>
      <c r="DP31" s="147">
        <v>150.91197667341123</v>
      </c>
      <c r="DQ31" s="147">
        <v>-21.609001856426016</v>
      </c>
      <c r="DR31" s="147">
        <v>29.947599863236888</v>
      </c>
      <c r="DS31" s="147">
        <v>52.513893605682519</v>
      </c>
      <c r="DT31" s="147">
        <v>5.500098000594499</v>
      </c>
      <c r="DU31" s="147">
        <v>51.801452210290513</v>
      </c>
      <c r="DV31" s="147">
        <v>-101.8927010675427</v>
      </c>
      <c r="DW31" s="147">
        <v>27.436978405170898</v>
      </c>
      <c r="DX31" s="147">
        <v>35.362393739578039</v>
      </c>
      <c r="DY31" s="147">
        <v>111.446019963754</v>
      </c>
      <c r="DZ31" s="147">
        <v>-281.38581091066703</v>
      </c>
      <c r="EA31" s="147">
        <v>11.336664313495177</v>
      </c>
      <c r="EB31" s="147">
        <v>143.67464568896776</v>
      </c>
      <c r="EC31" s="147">
        <v>93.057096940617939</v>
      </c>
      <c r="ED31" s="147">
        <v>-75.257936589119126</v>
      </c>
    </row>
    <row r="32" spans="1:134">
      <c r="A32" s="6"/>
      <c r="B32" s="10" t="s">
        <v>83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>
        <v>0</v>
      </c>
      <c r="AU32" s="148">
        <v>0</v>
      </c>
      <c r="AV32" s="148">
        <v>0</v>
      </c>
      <c r="AW32" s="148">
        <v>0</v>
      </c>
      <c r="AX32" s="148">
        <v>0</v>
      </c>
      <c r="AY32" s="148">
        <v>0</v>
      </c>
      <c r="AZ32" s="148">
        <v>0</v>
      </c>
      <c r="BA32" s="148">
        <v>0</v>
      </c>
      <c r="BB32" s="148">
        <v>0</v>
      </c>
      <c r="BC32" s="148">
        <v>0</v>
      </c>
      <c r="BD32" s="148">
        <v>0</v>
      </c>
      <c r="BE32" s="148">
        <v>0</v>
      </c>
      <c r="BF32" s="148">
        <v>0</v>
      </c>
      <c r="BG32" s="148">
        <v>0</v>
      </c>
      <c r="BH32" s="148">
        <v>0</v>
      </c>
      <c r="BI32" s="148">
        <v>0</v>
      </c>
      <c r="BJ32" s="148">
        <v>0</v>
      </c>
      <c r="BK32" s="148">
        <v>0</v>
      </c>
      <c r="BL32" s="148">
        <v>0</v>
      </c>
      <c r="BM32" s="148">
        <v>0</v>
      </c>
      <c r="BN32" s="148">
        <v>50</v>
      </c>
      <c r="BO32" s="148">
        <v>-6.5232999999999901</v>
      </c>
      <c r="BP32" s="148">
        <v>0</v>
      </c>
      <c r="BQ32" s="148">
        <v>-9.6934000000000005</v>
      </c>
      <c r="BR32" s="148">
        <v>1.1000000000000014</v>
      </c>
      <c r="BS32" s="148">
        <v>-12.5</v>
      </c>
      <c r="BT32" s="148">
        <v>0</v>
      </c>
      <c r="BU32" s="148">
        <v>-10.66</v>
      </c>
      <c r="BV32" s="148">
        <v>0</v>
      </c>
      <c r="BW32" s="148">
        <v>0</v>
      </c>
      <c r="BX32" s="148">
        <v>0</v>
      </c>
      <c r="BY32" s="148">
        <v>41.859400000000001</v>
      </c>
      <c r="BZ32" s="148">
        <v>11.2089</v>
      </c>
      <c r="CA32" s="148">
        <v>4.3144000000000062</v>
      </c>
      <c r="CB32" s="148">
        <v>-0.17970000000001099</v>
      </c>
      <c r="CC32" s="148">
        <v>-2.4691000000000001</v>
      </c>
      <c r="CD32" s="148">
        <v>499.13901915894979</v>
      </c>
      <c r="CE32" s="148">
        <v>2.5477597606115978</v>
      </c>
      <c r="CF32" s="148">
        <v>-1.12927355202351</v>
      </c>
      <c r="CG32" s="148">
        <v>506.45827058936595</v>
      </c>
      <c r="CH32" s="148">
        <v>-0.130898867073</v>
      </c>
      <c r="CI32" s="148">
        <v>24.841935366632001</v>
      </c>
      <c r="CJ32" s="148">
        <v>-1.1555370880320099</v>
      </c>
      <c r="CK32" s="148">
        <v>-3.185293667338696</v>
      </c>
      <c r="CL32" s="148">
        <v>-0.72014718062358396</v>
      </c>
      <c r="CM32" s="148">
        <v>0.401584414439</v>
      </c>
      <c r="CN32" s="148">
        <v>-1.1183199149549701</v>
      </c>
      <c r="CO32" s="148">
        <v>0.258438327165322</v>
      </c>
      <c r="CP32" s="148">
        <v>-9.7580192518773963</v>
      </c>
      <c r="CQ32" s="148">
        <v>-0.48475873130151015</v>
      </c>
      <c r="CR32" s="148">
        <v>-1.47343263479299</v>
      </c>
      <c r="CS32" s="148">
        <v>13.495566587301958</v>
      </c>
      <c r="CT32" s="148">
        <v>699.32985879861883</v>
      </c>
      <c r="CU32" s="148">
        <v>-35.722593164211986</v>
      </c>
      <c r="CV32" s="148">
        <v>18.5</v>
      </c>
      <c r="CW32" s="148">
        <v>115.30678911023401</v>
      </c>
      <c r="CX32" s="148">
        <v>7.1999999999999975</v>
      </c>
      <c r="CY32" s="148">
        <v>-25.29999999999999</v>
      </c>
      <c r="CZ32" s="148">
        <v>-0.90000000000000036</v>
      </c>
      <c r="DA32" s="148">
        <v>5.3000000000000007</v>
      </c>
      <c r="DB32" s="148">
        <v>-5.9</v>
      </c>
      <c r="DC32" s="148">
        <v>19</v>
      </c>
      <c r="DD32" s="148">
        <v>4.4000000000000004</v>
      </c>
      <c r="DE32" s="148">
        <v>7.4</v>
      </c>
      <c r="DF32" s="148">
        <v>-12.5</v>
      </c>
      <c r="DG32" s="148">
        <v>644.4</v>
      </c>
      <c r="DH32" s="148">
        <v>-3.3</v>
      </c>
      <c r="DI32" s="148">
        <v>-503.1</v>
      </c>
      <c r="DJ32" s="148">
        <v>47.447000000000003</v>
      </c>
      <c r="DK32" s="148">
        <v>266.024</v>
      </c>
      <c r="DL32" s="148">
        <v>-143.92899999999997</v>
      </c>
      <c r="DM32" s="148">
        <v>-55.102000000000004</v>
      </c>
      <c r="DN32" s="148">
        <v>-194.1766667</v>
      </c>
      <c r="DO32" s="148">
        <v>-2.0099999999999985</v>
      </c>
      <c r="DP32" s="148">
        <v>-37.32</v>
      </c>
      <c r="DQ32" s="148">
        <v>62.600000000000009</v>
      </c>
      <c r="DR32" s="148">
        <v>-177.93969517186289</v>
      </c>
      <c r="DS32" s="148">
        <v>-10.131269867224566</v>
      </c>
      <c r="DT32" s="148">
        <v>18.099173561001024</v>
      </c>
      <c r="DU32" s="148">
        <v>-21.198168307142922</v>
      </c>
      <c r="DV32" s="148">
        <v>-177.10713316251432</v>
      </c>
      <c r="DW32" s="148">
        <v>64.925270486079199</v>
      </c>
      <c r="DX32" s="148">
        <v>-20.695915320564815</v>
      </c>
      <c r="DY32" s="148">
        <v>702.87181466107893</v>
      </c>
      <c r="DZ32" s="148">
        <v>-9.5050292879200295</v>
      </c>
      <c r="EA32" s="148">
        <v>-17.914572672777005</v>
      </c>
      <c r="EB32" s="148">
        <v>219.52690570071422</v>
      </c>
      <c r="EC32" s="148">
        <v>2.2167102586927507</v>
      </c>
      <c r="ED32" s="148">
        <v>-136.60008106681681</v>
      </c>
    </row>
    <row r="33" spans="1:134">
      <c r="A33" s="6"/>
      <c r="B33" s="12" t="s">
        <v>81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>
        <v>0</v>
      </c>
      <c r="AU33" s="147">
        <v>0</v>
      </c>
      <c r="AV33" s="147">
        <v>0</v>
      </c>
      <c r="AW33" s="147">
        <v>0</v>
      </c>
      <c r="AX33" s="147">
        <v>0</v>
      </c>
      <c r="AY33" s="147">
        <v>0</v>
      </c>
      <c r="AZ33" s="147">
        <v>0</v>
      </c>
      <c r="BA33" s="147">
        <v>0</v>
      </c>
      <c r="BB33" s="147">
        <v>0</v>
      </c>
      <c r="BC33" s="147">
        <v>0</v>
      </c>
      <c r="BD33" s="147">
        <v>0</v>
      </c>
      <c r="BE33" s="147">
        <v>0</v>
      </c>
      <c r="BF33" s="147">
        <v>0</v>
      </c>
      <c r="BG33" s="147">
        <v>0</v>
      </c>
      <c r="BH33" s="147">
        <v>0</v>
      </c>
      <c r="BI33" s="147">
        <v>0</v>
      </c>
      <c r="BJ33" s="147">
        <v>0</v>
      </c>
      <c r="BK33" s="147">
        <v>0</v>
      </c>
      <c r="BL33" s="147">
        <v>0</v>
      </c>
      <c r="BM33" s="147">
        <v>0</v>
      </c>
      <c r="BN33" s="147">
        <v>0</v>
      </c>
      <c r="BO33" s="147">
        <v>0</v>
      </c>
      <c r="BP33" s="147">
        <v>0</v>
      </c>
      <c r="BQ33" s="147">
        <v>0</v>
      </c>
      <c r="BR33" s="147">
        <v>0</v>
      </c>
      <c r="BS33" s="147">
        <v>0</v>
      </c>
      <c r="BT33" s="147">
        <v>0</v>
      </c>
      <c r="BU33" s="147">
        <v>0</v>
      </c>
      <c r="BV33" s="147">
        <v>0</v>
      </c>
      <c r="BW33" s="147">
        <v>0</v>
      </c>
      <c r="BX33" s="147">
        <v>0</v>
      </c>
      <c r="BY33" s="147">
        <v>0</v>
      </c>
      <c r="BZ33" s="147">
        <v>0</v>
      </c>
      <c r="CA33" s="147">
        <v>0</v>
      </c>
      <c r="CB33" s="147">
        <v>0</v>
      </c>
      <c r="CC33" s="147">
        <v>0</v>
      </c>
      <c r="CD33" s="147">
        <v>0</v>
      </c>
      <c r="CE33" s="147">
        <v>0</v>
      </c>
      <c r="CF33" s="147">
        <v>0</v>
      </c>
      <c r="CG33" s="147">
        <v>0</v>
      </c>
      <c r="CH33" s="147">
        <v>0</v>
      </c>
      <c r="CI33" s="147">
        <v>0</v>
      </c>
      <c r="CJ33" s="147">
        <v>0</v>
      </c>
      <c r="CK33" s="147">
        <v>0</v>
      </c>
      <c r="CL33" s="147">
        <v>0</v>
      </c>
      <c r="CM33" s="147">
        <v>0</v>
      </c>
      <c r="CN33" s="147">
        <v>0</v>
      </c>
      <c r="CO33" s="147">
        <v>0</v>
      </c>
      <c r="CP33" s="147">
        <v>0</v>
      </c>
      <c r="CQ33" s="147">
        <v>0</v>
      </c>
      <c r="CR33" s="147">
        <v>0</v>
      </c>
      <c r="CS33" s="147">
        <v>0</v>
      </c>
      <c r="CT33" s="147">
        <v>0</v>
      </c>
      <c r="CU33" s="147">
        <v>0</v>
      </c>
      <c r="CV33" s="147">
        <v>0</v>
      </c>
      <c r="CW33" s="147">
        <v>0</v>
      </c>
      <c r="CX33" s="147">
        <v>0</v>
      </c>
      <c r="CY33" s="147">
        <v>0</v>
      </c>
      <c r="CZ33" s="147">
        <v>0</v>
      </c>
      <c r="DA33" s="147">
        <v>0</v>
      </c>
      <c r="DB33" s="147">
        <v>0</v>
      </c>
      <c r="DC33" s="147">
        <v>0</v>
      </c>
      <c r="DD33" s="147">
        <v>0</v>
      </c>
      <c r="DE33" s="147">
        <v>0</v>
      </c>
      <c r="DF33" s="147">
        <v>0</v>
      </c>
      <c r="DG33" s="147">
        <v>0</v>
      </c>
      <c r="DH33" s="147">
        <v>0</v>
      </c>
      <c r="DI33" s="147">
        <v>0</v>
      </c>
      <c r="DJ33" s="147">
        <v>0</v>
      </c>
      <c r="DK33" s="147">
        <v>0</v>
      </c>
      <c r="DL33" s="147">
        <v>0</v>
      </c>
      <c r="DM33" s="147">
        <v>0</v>
      </c>
      <c r="DN33" s="147">
        <v>0</v>
      </c>
      <c r="DO33" s="147">
        <v>0</v>
      </c>
      <c r="DP33" s="147">
        <v>0</v>
      </c>
      <c r="DQ33" s="147">
        <v>0</v>
      </c>
      <c r="DR33" s="147">
        <v>0</v>
      </c>
      <c r="DS33" s="147">
        <v>0</v>
      </c>
      <c r="DT33" s="147">
        <v>0</v>
      </c>
      <c r="DU33" s="147">
        <v>0</v>
      </c>
      <c r="DV33" s="147">
        <v>0</v>
      </c>
      <c r="DW33" s="147">
        <v>0</v>
      </c>
      <c r="DX33" s="147">
        <v>0</v>
      </c>
      <c r="DY33" s="147">
        <v>0</v>
      </c>
      <c r="DZ33" s="147">
        <v>0</v>
      </c>
      <c r="EA33" s="147">
        <v>0</v>
      </c>
      <c r="EB33" s="147">
        <v>0</v>
      </c>
      <c r="EC33" s="147">
        <v>0</v>
      </c>
      <c r="ED33" s="147">
        <v>0</v>
      </c>
    </row>
    <row r="34" spans="1:134">
      <c r="A34" s="6"/>
      <c r="B34" s="12" t="s">
        <v>82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>
        <v>0</v>
      </c>
      <c r="AU34" s="147">
        <v>0</v>
      </c>
      <c r="AV34" s="147">
        <v>0</v>
      </c>
      <c r="AW34" s="147">
        <v>0</v>
      </c>
      <c r="AX34" s="147">
        <v>0</v>
      </c>
      <c r="AY34" s="147">
        <v>0</v>
      </c>
      <c r="AZ34" s="147">
        <v>0</v>
      </c>
      <c r="BA34" s="147">
        <v>0</v>
      </c>
      <c r="BB34" s="147">
        <v>0</v>
      </c>
      <c r="BC34" s="147">
        <v>0</v>
      </c>
      <c r="BD34" s="147">
        <v>0</v>
      </c>
      <c r="BE34" s="147">
        <v>0</v>
      </c>
      <c r="BF34" s="147">
        <v>0</v>
      </c>
      <c r="BG34" s="147">
        <v>0</v>
      </c>
      <c r="BH34" s="147">
        <v>0</v>
      </c>
      <c r="BI34" s="147">
        <v>0</v>
      </c>
      <c r="BJ34" s="147">
        <v>0</v>
      </c>
      <c r="BK34" s="147">
        <v>0</v>
      </c>
      <c r="BL34" s="147">
        <v>0</v>
      </c>
      <c r="BM34" s="147">
        <v>0</v>
      </c>
      <c r="BN34" s="147">
        <v>50</v>
      </c>
      <c r="BO34" s="147">
        <v>-6.5232999999999901</v>
      </c>
      <c r="BP34" s="147">
        <v>0</v>
      </c>
      <c r="BQ34" s="147">
        <v>-9.6934000000000005</v>
      </c>
      <c r="BR34" s="147">
        <v>1.1000000000000014</v>
      </c>
      <c r="BS34" s="147">
        <v>-12.5</v>
      </c>
      <c r="BT34" s="147">
        <v>0</v>
      </c>
      <c r="BU34" s="147">
        <v>-10.66</v>
      </c>
      <c r="BV34" s="147">
        <v>0</v>
      </c>
      <c r="BW34" s="147">
        <v>0</v>
      </c>
      <c r="BX34" s="147">
        <v>0</v>
      </c>
      <c r="BY34" s="147">
        <v>41.859400000000001</v>
      </c>
      <c r="BZ34" s="147">
        <v>11.2089</v>
      </c>
      <c r="CA34" s="147">
        <v>4.3144000000000062</v>
      </c>
      <c r="CB34" s="147">
        <v>-0.17970000000001099</v>
      </c>
      <c r="CC34" s="147">
        <v>-2.4691000000000001</v>
      </c>
      <c r="CD34" s="147">
        <v>499.13901915894979</v>
      </c>
      <c r="CE34" s="147">
        <v>2.5477597606115978</v>
      </c>
      <c r="CF34" s="147">
        <v>-1.12927355202351</v>
      </c>
      <c r="CG34" s="147">
        <v>506.45827058936595</v>
      </c>
      <c r="CH34" s="147">
        <v>-0.130898867073</v>
      </c>
      <c r="CI34" s="147">
        <v>24.841935366632001</v>
      </c>
      <c r="CJ34" s="147">
        <v>-1.1555370880320099</v>
      </c>
      <c r="CK34" s="147">
        <v>-3.185293667338696</v>
      </c>
      <c r="CL34" s="147">
        <v>-0.72014718062358396</v>
      </c>
      <c r="CM34" s="147">
        <v>0.401584414439</v>
      </c>
      <c r="CN34" s="147">
        <v>-1.1183199149549701</v>
      </c>
      <c r="CO34" s="147">
        <v>0.258438327165322</v>
      </c>
      <c r="CP34" s="147">
        <v>-9.7580192518773963</v>
      </c>
      <c r="CQ34" s="147">
        <v>-0.48475873130151015</v>
      </c>
      <c r="CR34" s="147">
        <v>-1.47343263479299</v>
      </c>
      <c r="CS34" s="147">
        <v>13.495566587301958</v>
      </c>
      <c r="CT34" s="147">
        <v>699.32985879861883</v>
      </c>
      <c r="CU34" s="147">
        <v>-35.722593164211986</v>
      </c>
      <c r="CV34" s="147">
        <v>18.5</v>
      </c>
      <c r="CW34" s="147">
        <v>115.30678911023401</v>
      </c>
      <c r="CX34" s="147">
        <v>7.1999999999999975</v>
      </c>
      <c r="CY34" s="147">
        <v>-25.29999999999999</v>
      </c>
      <c r="CZ34" s="147">
        <v>-0.90000000000000036</v>
      </c>
      <c r="DA34" s="147">
        <v>5.3000000000000007</v>
      </c>
      <c r="DB34" s="147">
        <v>-5.9</v>
      </c>
      <c r="DC34" s="147">
        <v>19</v>
      </c>
      <c r="DD34" s="147">
        <v>4.4000000000000004</v>
      </c>
      <c r="DE34" s="147">
        <v>7.4</v>
      </c>
      <c r="DF34" s="147">
        <v>-12.5</v>
      </c>
      <c r="DG34" s="147">
        <v>644.4</v>
      </c>
      <c r="DH34" s="147">
        <v>-3.3</v>
      </c>
      <c r="DI34" s="147">
        <v>-503.1</v>
      </c>
      <c r="DJ34" s="147">
        <v>47.447000000000003</v>
      </c>
      <c r="DK34" s="147">
        <v>266.024</v>
      </c>
      <c r="DL34" s="147">
        <v>-143.92899999999997</v>
      </c>
      <c r="DM34" s="147">
        <v>-55.102000000000004</v>
      </c>
      <c r="DN34" s="147">
        <v>-194.1766667</v>
      </c>
      <c r="DO34" s="147">
        <v>-2.0099999999999985</v>
      </c>
      <c r="DP34" s="147">
        <v>-37.32</v>
      </c>
      <c r="DQ34" s="147">
        <v>62.600000000000009</v>
      </c>
      <c r="DR34" s="147">
        <v>-177.93969517186289</v>
      </c>
      <c r="DS34" s="147">
        <v>-10.131269867224566</v>
      </c>
      <c r="DT34" s="147">
        <v>18.099173561001024</v>
      </c>
      <c r="DU34" s="147">
        <v>-21.198168307142922</v>
      </c>
      <c r="DV34" s="147">
        <v>-177.10713316251432</v>
      </c>
      <c r="DW34" s="147">
        <v>64.925270486079199</v>
      </c>
      <c r="DX34" s="147">
        <v>-20.695915320564815</v>
      </c>
      <c r="DY34" s="147">
        <v>702.87181466107893</v>
      </c>
      <c r="DZ34" s="147">
        <v>-9.5050292879200295</v>
      </c>
      <c r="EA34" s="147">
        <v>-17.914572672777005</v>
      </c>
      <c r="EB34" s="147">
        <v>219.52690570071422</v>
      </c>
      <c r="EC34" s="147">
        <v>2.2167102586927507</v>
      </c>
      <c r="ED34" s="147">
        <v>-136.60008106681681</v>
      </c>
    </row>
    <row r="35" spans="1:134" ht="28">
      <c r="A35" s="6"/>
      <c r="B35" s="10" t="s">
        <v>84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>
        <v>0</v>
      </c>
      <c r="AU35" s="147">
        <v>0</v>
      </c>
      <c r="AV35" s="147">
        <v>0</v>
      </c>
      <c r="AW35" s="147">
        <v>0</v>
      </c>
      <c r="AX35" s="147">
        <v>0</v>
      </c>
      <c r="AY35" s="147">
        <v>0</v>
      </c>
      <c r="AZ35" s="147">
        <v>0</v>
      </c>
      <c r="BA35" s="147">
        <v>0</v>
      </c>
      <c r="BB35" s="147">
        <v>0</v>
      </c>
      <c r="BC35" s="147">
        <v>0</v>
      </c>
      <c r="BD35" s="147">
        <v>0</v>
      </c>
      <c r="BE35" s="147">
        <v>0</v>
      </c>
      <c r="BF35" s="147">
        <v>0</v>
      </c>
      <c r="BG35" s="147">
        <v>0</v>
      </c>
      <c r="BH35" s="147">
        <v>0</v>
      </c>
      <c r="BI35" s="147">
        <v>0</v>
      </c>
      <c r="BJ35" s="147">
        <v>0</v>
      </c>
      <c r="BK35" s="147">
        <v>0</v>
      </c>
      <c r="BL35" s="147">
        <v>0</v>
      </c>
      <c r="BM35" s="147">
        <v>0</v>
      </c>
      <c r="BN35" s="147">
        <v>0</v>
      </c>
      <c r="BO35" s="147">
        <v>0</v>
      </c>
      <c r="BP35" s="147">
        <v>0</v>
      </c>
      <c r="BQ35" s="147">
        <v>0</v>
      </c>
      <c r="BR35" s="147">
        <v>0</v>
      </c>
      <c r="BS35" s="147">
        <v>0</v>
      </c>
      <c r="BT35" s="147">
        <v>0</v>
      </c>
      <c r="BU35" s="147">
        <v>0</v>
      </c>
      <c r="BV35" s="147">
        <v>0</v>
      </c>
      <c r="BW35" s="147">
        <v>0</v>
      </c>
      <c r="BX35" s="147">
        <v>0</v>
      </c>
      <c r="BY35" s="147">
        <v>0</v>
      </c>
      <c r="BZ35" s="147">
        <v>0</v>
      </c>
      <c r="CA35" s="147">
        <v>0</v>
      </c>
      <c r="CB35" s="147">
        <v>0</v>
      </c>
      <c r="CC35" s="147">
        <v>0</v>
      </c>
      <c r="CD35" s="147">
        <v>0</v>
      </c>
      <c r="CE35" s="147">
        <v>0</v>
      </c>
      <c r="CF35" s="147">
        <v>0</v>
      </c>
      <c r="CG35" s="147">
        <v>0</v>
      </c>
      <c r="CH35" s="147">
        <v>0</v>
      </c>
      <c r="CI35" s="147">
        <v>0</v>
      </c>
      <c r="CJ35" s="147">
        <v>0</v>
      </c>
      <c r="CK35" s="147">
        <v>0</v>
      </c>
      <c r="CL35" s="147">
        <v>0</v>
      </c>
      <c r="CM35" s="147">
        <v>0</v>
      </c>
      <c r="CN35" s="147">
        <v>0</v>
      </c>
      <c r="CO35" s="147">
        <v>0</v>
      </c>
      <c r="CP35" s="147">
        <v>0</v>
      </c>
      <c r="CQ35" s="147">
        <v>0</v>
      </c>
      <c r="CR35" s="147">
        <v>0</v>
      </c>
      <c r="CS35" s="147">
        <v>0</v>
      </c>
      <c r="CT35" s="147">
        <v>0</v>
      </c>
      <c r="CU35" s="147">
        <v>0</v>
      </c>
      <c r="CV35" s="147">
        <v>0</v>
      </c>
      <c r="CW35" s="147">
        <v>0</v>
      </c>
      <c r="CX35" s="147">
        <v>0</v>
      </c>
      <c r="CY35" s="147">
        <v>0</v>
      </c>
      <c r="CZ35" s="147">
        <v>0</v>
      </c>
      <c r="DA35" s="147">
        <v>0</v>
      </c>
      <c r="DB35" s="147">
        <v>0</v>
      </c>
      <c r="DC35" s="147">
        <v>0</v>
      </c>
      <c r="DD35" s="147">
        <v>0</v>
      </c>
      <c r="DE35" s="147">
        <v>0</v>
      </c>
      <c r="DF35" s="147">
        <v>0</v>
      </c>
      <c r="DG35" s="147">
        <v>0</v>
      </c>
      <c r="DH35" s="147">
        <v>0</v>
      </c>
      <c r="DI35" s="147">
        <v>0</v>
      </c>
      <c r="DJ35" s="147">
        <v>0</v>
      </c>
      <c r="DK35" s="147">
        <v>0</v>
      </c>
      <c r="DL35" s="147">
        <v>0</v>
      </c>
      <c r="DM35" s="147">
        <v>0</v>
      </c>
      <c r="DN35" s="147">
        <v>0</v>
      </c>
      <c r="DO35" s="147">
        <v>0</v>
      </c>
      <c r="DP35" s="147">
        <v>0</v>
      </c>
      <c r="DQ35" s="147">
        <v>0</v>
      </c>
      <c r="DR35" s="147">
        <v>0</v>
      </c>
      <c r="DS35" s="147">
        <v>0</v>
      </c>
      <c r="DT35" s="147">
        <v>0</v>
      </c>
      <c r="DU35" s="147">
        <v>0</v>
      </c>
      <c r="DV35" s="147">
        <v>0</v>
      </c>
      <c r="DW35" s="147">
        <v>0</v>
      </c>
      <c r="DX35" s="147">
        <v>0</v>
      </c>
      <c r="DY35" s="147">
        <v>0</v>
      </c>
      <c r="DZ35" s="147">
        <v>0</v>
      </c>
      <c r="EA35" s="147">
        <v>0</v>
      </c>
      <c r="EB35" s="147">
        <v>0</v>
      </c>
      <c r="EC35" s="147">
        <v>0</v>
      </c>
      <c r="ED35" s="147">
        <v>0</v>
      </c>
    </row>
    <row r="36" spans="1:134" ht="28">
      <c r="A36" s="6"/>
      <c r="B36" s="12" t="s">
        <v>85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>
        <v>0</v>
      </c>
      <c r="AU36" s="147">
        <v>0</v>
      </c>
      <c r="AV36" s="147">
        <v>0</v>
      </c>
      <c r="AW36" s="147">
        <v>0</v>
      </c>
      <c r="AX36" s="147">
        <v>0</v>
      </c>
      <c r="AY36" s="147">
        <v>0</v>
      </c>
      <c r="AZ36" s="147">
        <v>0</v>
      </c>
      <c r="BA36" s="147">
        <v>0</v>
      </c>
      <c r="BB36" s="147">
        <v>0</v>
      </c>
      <c r="BC36" s="147">
        <v>0</v>
      </c>
      <c r="BD36" s="147">
        <v>0</v>
      </c>
      <c r="BE36" s="147">
        <v>0</v>
      </c>
      <c r="BF36" s="147">
        <v>0</v>
      </c>
      <c r="BG36" s="147">
        <v>0</v>
      </c>
      <c r="BH36" s="147">
        <v>0</v>
      </c>
      <c r="BI36" s="147">
        <v>0</v>
      </c>
      <c r="BJ36" s="147">
        <v>0</v>
      </c>
      <c r="BK36" s="147">
        <v>0</v>
      </c>
      <c r="BL36" s="147">
        <v>0</v>
      </c>
      <c r="BM36" s="147">
        <v>0</v>
      </c>
      <c r="BN36" s="147">
        <v>0</v>
      </c>
      <c r="BO36" s="147">
        <v>0</v>
      </c>
      <c r="BP36" s="147">
        <v>0</v>
      </c>
      <c r="BQ36" s="147">
        <v>0</v>
      </c>
      <c r="BR36" s="147">
        <v>0</v>
      </c>
      <c r="BS36" s="147">
        <v>0</v>
      </c>
      <c r="BT36" s="147">
        <v>0</v>
      </c>
      <c r="BU36" s="147">
        <v>0</v>
      </c>
      <c r="BV36" s="147">
        <v>0</v>
      </c>
      <c r="BW36" s="147">
        <v>0</v>
      </c>
      <c r="BX36" s="147">
        <v>0</v>
      </c>
      <c r="BY36" s="147">
        <v>0</v>
      </c>
      <c r="BZ36" s="147">
        <v>0</v>
      </c>
      <c r="CA36" s="147">
        <v>0</v>
      </c>
      <c r="CB36" s="147">
        <v>0</v>
      </c>
      <c r="CC36" s="147">
        <v>0</v>
      </c>
      <c r="CD36" s="147">
        <v>0</v>
      </c>
      <c r="CE36" s="147">
        <v>0</v>
      </c>
      <c r="CF36" s="147">
        <v>0</v>
      </c>
      <c r="CG36" s="147">
        <v>0</v>
      </c>
      <c r="CH36" s="147">
        <v>0</v>
      </c>
      <c r="CI36" s="147">
        <v>0</v>
      </c>
      <c r="CJ36" s="147">
        <v>0</v>
      </c>
      <c r="CK36" s="147">
        <v>0</v>
      </c>
      <c r="CL36" s="147">
        <v>0</v>
      </c>
      <c r="CM36" s="147">
        <v>0</v>
      </c>
      <c r="CN36" s="147">
        <v>0</v>
      </c>
      <c r="CO36" s="147">
        <v>0</v>
      </c>
      <c r="CP36" s="147">
        <v>0</v>
      </c>
      <c r="CQ36" s="147">
        <v>0</v>
      </c>
      <c r="CR36" s="147">
        <v>0</v>
      </c>
      <c r="CS36" s="147">
        <v>0</v>
      </c>
      <c r="CT36" s="147">
        <v>0</v>
      </c>
      <c r="CU36" s="147">
        <v>0</v>
      </c>
      <c r="CV36" s="147">
        <v>0</v>
      </c>
      <c r="CW36" s="147">
        <v>0</v>
      </c>
      <c r="CX36" s="147">
        <v>0</v>
      </c>
      <c r="CY36" s="147">
        <v>0</v>
      </c>
      <c r="CZ36" s="147">
        <v>0</v>
      </c>
      <c r="DA36" s="147">
        <v>0</v>
      </c>
      <c r="DB36" s="147">
        <v>0</v>
      </c>
      <c r="DC36" s="147">
        <v>0</v>
      </c>
      <c r="DD36" s="147">
        <v>0</v>
      </c>
      <c r="DE36" s="147">
        <v>0</v>
      </c>
      <c r="DF36" s="147">
        <v>0</v>
      </c>
      <c r="DG36" s="147">
        <v>0</v>
      </c>
      <c r="DH36" s="147">
        <v>0</v>
      </c>
      <c r="DI36" s="147">
        <v>0</v>
      </c>
      <c r="DJ36" s="147">
        <v>0</v>
      </c>
      <c r="DK36" s="147">
        <v>0</v>
      </c>
      <c r="DL36" s="147">
        <v>0</v>
      </c>
      <c r="DM36" s="147">
        <v>0</v>
      </c>
      <c r="DN36" s="147">
        <v>0</v>
      </c>
      <c r="DO36" s="147">
        <v>0</v>
      </c>
      <c r="DP36" s="147">
        <v>0</v>
      </c>
      <c r="DQ36" s="147">
        <v>0</v>
      </c>
      <c r="DR36" s="147">
        <v>0</v>
      </c>
      <c r="DS36" s="147">
        <v>0</v>
      </c>
      <c r="DT36" s="147">
        <v>0</v>
      </c>
      <c r="DU36" s="147">
        <v>0</v>
      </c>
      <c r="DV36" s="147">
        <v>0</v>
      </c>
      <c r="DW36" s="147">
        <v>0</v>
      </c>
      <c r="DX36" s="147">
        <v>0</v>
      </c>
      <c r="DY36" s="147">
        <v>0</v>
      </c>
      <c r="DZ36" s="147">
        <v>0</v>
      </c>
      <c r="EA36" s="147">
        <v>0</v>
      </c>
      <c r="EB36" s="147">
        <v>0</v>
      </c>
      <c r="EC36" s="147">
        <v>0</v>
      </c>
      <c r="ED36" s="147">
        <v>0</v>
      </c>
    </row>
    <row r="37" spans="1:134" ht="28">
      <c r="A37" s="6"/>
      <c r="B37" s="12" t="s">
        <v>86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>
        <v>0</v>
      </c>
      <c r="AU37" s="147">
        <v>0</v>
      </c>
      <c r="AV37" s="147">
        <v>0</v>
      </c>
      <c r="AW37" s="147">
        <v>0</v>
      </c>
      <c r="AX37" s="147">
        <v>0</v>
      </c>
      <c r="AY37" s="147">
        <v>0</v>
      </c>
      <c r="AZ37" s="147">
        <v>0</v>
      </c>
      <c r="BA37" s="147">
        <v>0</v>
      </c>
      <c r="BB37" s="147">
        <v>0</v>
      </c>
      <c r="BC37" s="147">
        <v>0</v>
      </c>
      <c r="BD37" s="147">
        <v>0</v>
      </c>
      <c r="BE37" s="147">
        <v>0</v>
      </c>
      <c r="BF37" s="147">
        <v>0</v>
      </c>
      <c r="BG37" s="147">
        <v>0</v>
      </c>
      <c r="BH37" s="147">
        <v>0</v>
      </c>
      <c r="BI37" s="147">
        <v>0</v>
      </c>
      <c r="BJ37" s="147">
        <v>0</v>
      </c>
      <c r="BK37" s="147">
        <v>0</v>
      </c>
      <c r="BL37" s="147">
        <v>0</v>
      </c>
      <c r="BM37" s="147">
        <v>0</v>
      </c>
      <c r="BN37" s="147">
        <v>0</v>
      </c>
      <c r="BO37" s="147">
        <v>0</v>
      </c>
      <c r="BP37" s="147">
        <v>0</v>
      </c>
      <c r="BQ37" s="147">
        <v>0</v>
      </c>
      <c r="BR37" s="147">
        <v>0</v>
      </c>
      <c r="BS37" s="147">
        <v>0</v>
      </c>
      <c r="BT37" s="147">
        <v>0</v>
      </c>
      <c r="BU37" s="147">
        <v>0</v>
      </c>
      <c r="BV37" s="147">
        <v>0</v>
      </c>
      <c r="BW37" s="147">
        <v>0</v>
      </c>
      <c r="BX37" s="147">
        <v>0</v>
      </c>
      <c r="BY37" s="147">
        <v>0</v>
      </c>
      <c r="BZ37" s="147">
        <v>0</v>
      </c>
      <c r="CA37" s="147">
        <v>0</v>
      </c>
      <c r="CB37" s="147">
        <v>0</v>
      </c>
      <c r="CC37" s="147">
        <v>0</v>
      </c>
      <c r="CD37" s="147">
        <v>0</v>
      </c>
      <c r="CE37" s="147">
        <v>0</v>
      </c>
      <c r="CF37" s="147">
        <v>0</v>
      </c>
      <c r="CG37" s="147">
        <v>0</v>
      </c>
      <c r="CH37" s="147">
        <v>0</v>
      </c>
      <c r="CI37" s="147">
        <v>0</v>
      </c>
      <c r="CJ37" s="147">
        <v>0</v>
      </c>
      <c r="CK37" s="147">
        <v>0</v>
      </c>
      <c r="CL37" s="147">
        <v>0</v>
      </c>
      <c r="CM37" s="147">
        <v>0</v>
      </c>
      <c r="CN37" s="147">
        <v>0</v>
      </c>
      <c r="CO37" s="147">
        <v>0</v>
      </c>
      <c r="CP37" s="147">
        <v>0</v>
      </c>
      <c r="CQ37" s="147">
        <v>0</v>
      </c>
      <c r="CR37" s="147">
        <v>0</v>
      </c>
      <c r="CS37" s="147">
        <v>0</v>
      </c>
      <c r="CT37" s="147">
        <v>0</v>
      </c>
      <c r="CU37" s="147">
        <v>0</v>
      </c>
      <c r="CV37" s="147">
        <v>0</v>
      </c>
      <c r="CW37" s="147">
        <v>0</v>
      </c>
      <c r="CX37" s="147">
        <v>0</v>
      </c>
      <c r="CY37" s="147">
        <v>0</v>
      </c>
      <c r="CZ37" s="147">
        <v>0</v>
      </c>
      <c r="DA37" s="147">
        <v>0</v>
      </c>
      <c r="DB37" s="147">
        <v>0</v>
      </c>
      <c r="DC37" s="147">
        <v>0</v>
      </c>
      <c r="DD37" s="147">
        <v>0</v>
      </c>
      <c r="DE37" s="147">
        <v>0</v>
      </c>
      <c r="DF37" s="147">
        <v>0</v>
      </c>
      <c r="DG37" s="147">
        <v>0</v>
      </c>
      <c r="DH37" s="147">
        <v>0</v>
      </c>
      <c r="DI37" s="147">
        <v>0</v>
      </c>
      <c r="DJ37" s="147">
        <v>0</v>
      </c>
      <c r="DK37" s="147">
        <v>0</v>
      </c>
      <c r="DL37" s="147">
        <v>0</v>
      </c>
      <c r="DM37" s="147">
        <v>0</v>
      </c>
      <c r="DN37" s="147">
        <v>0</v>
      </c>
      <c r="DO37" s="147">
        <v>0</v>
      </c>
      <c r="DP37" s="147">
        <v>0</v>
      </c>
      <c r="DQ37" s="147">
        <v>0</v>
      </c>
      <c r="DR37" s="147">
        <v>0</v>
      </c>
      <c r="DS37" s="147">
        <v>0</v>
      </c>
      <c r="DT37" s="147">
        <v>0</v>
      </c>
      <c r="DU37" s="147">
        <v>0</v>
      </c>
      <c r="DV37" s="147">
        <v>0</v>
      </c>
      <c r="DW37" s="147">
        <v>0</v>
      </c>
      <c r="DX37" s="147">
        <v>0</v>
      </c>
      <c r="DY37" s="147">
        <v>0</v>
      </c>
      <c r="DZ37" s="147">
        <v>0</v>
      </c>
      <c r="EA37" s="147">
        <v>0</v>
      </c>
      <c r="EB37" s="147">
        <v>0</v>
      </c>
      <c r="EC37" s="147">
        <v>0</v>
      </c>
      <c r="ED37" s="147">
        <v>0</v>
      </c>
    </row>
    <row r="38" spans="1:134">
      <c r="A38" s="6"/>
      <c r="B38" s="10" t="s">
        <v>87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>
        <v>49.48953296991882</v>
      </c>
      <c r="AU38" s="148">
        <v>46.731159574587863</v>
      </c>
      <c r="AV38" s="148">
        <v>-79.253223127718357</v>
      </c>
      <c r="AW38" s="148">
        <v>42.330628524547777</v>
      </c>
      <c r="AX38" s="148">
        <v>-20.785724623917044</v>
      </c>
      <c r="AY38" s="148">
        <v>74.002711882230614</v>
      </c>
      <c r="AZ38" s="148">
        <v>-39.608592526971243</v>
      </c>
      <c r="BA38" s="148">
        <v>-23.874592240901872</v>
      </c>
      <c r="BB38" s="148">
        <v>-8.5909073599628165</v>
      </c>
      <c r="BC38" s="148">
        <v>3.9468344573565548</v>
      </c>
      <c r="BD38" s="148">
        <v>16.933632988300499</v>
      </c>
      <c r="BE38" s="148">
        <v>-96.687726994307241</v>
      </c>
      <c r="BF38" s="148">
        <v>-43.084418972998343</v>
      </c>
      <c r="BG38" s="148">
        <v>12.48652763619733</v>
      </c>
      <c r="BH38" s="148">
        <v>28.780613513756819</v>
      </c>
      <c r="BI38" s="148">
        <v>31.01785829488837</v>
      </c>
      <c r="BJ38" s="148">
        <v>36.986936532507528</v>
      </c>
      <c r="BK38" s="148">
        <v>23.278476307414504</v>
      </c>
      <c r="BL38" s="148">
        <v>-92.053143409060127</v>
      </c>
      <c r="BM38" s="148">
        <v>14.678421354886227</v>
      </c>
      <c r="BN38" s="148">
        <v>-120.13366016554306</v>
      </c>
      <c r="BO38" s="148">
        <v>27.429890120964117</v>
      </c>
      <c r="BP38" s="148">
        <v>26.518677973790147</v>
      </c>
      <c r="BQ38" s="148">
        <v>-83.538944839662705</v>
      </c>
      <c r="BR38" s="148">
        <v>26.81870145556141</v>
      </c>
      <c r="BS38" s="148">
        <v>-23.85730406276452</v>
      </c>
      <c r="BT38" s="148">
        <v>0.63158633505474127</v>
      </c>
      <c r="BU38" s="148">
        <v>-69.437942752158676</v>
      </c>
      <c r="BV38" s="148">
        <v>92.375834221586842</v>
      </c>
      <c r="BW38" s="148">
        <v>211.05236135952498</v>
      </c>
      <c r="BX38" s="148">
        <v>86.217174649577544</v>
      </c>
      <c r="BY38" s="148">
        <v>46.980671770657942</v>
      </c>
      <c r="BZ38" s="148">
        <v>-148.80262351019869</v>
      </c>
      <c r="CA38" s="148">
        <v>196.59782655858933</v>
      </c>
      <c r="CB38" s="148">
        <v>-65.057256950050416</v>
      </c>
      <c r="CC38" s="148">
        <v>-199.94458759827518</v>
      </c>
      <c r="CD38" s="148">
        <v>169.81287147161851</v>
      </c>
      <c r="CE38" s="148">
        <v>-241.6200405756407</v>
      </c>
      <c r="CF38" s="148">
        <v>-26.079621271766694</v>
      </c>
      <c r="CG38" s="148">
        <v>176.43263636714101</v>
      </c>
      <c r="CH38" s="148">
        <v>-84.657192669086584</v>
      </c>
      <c r="CI38" s="148">
        <v>98.439456517419217</v>
      </c>
      <c r="CJ38" s="148">
        <v>-40.391104502025769</v>
      </c>
      <c r="CK38" s="148">
        <v>113.78772239752712</v>
      </c>
      <c r="CL38" s="148">
        <v>84.269901269491697</v>
      </c>
      <c r="CM38" s="148">
        <v>51.327521397577861</v>
      </c>
      <c r="CN38" s="148">
        <v>-44.717447960740103</v>
      </c>
      <c r="CO38" s="148">
        <v>-132.95501121654436</v>
      </c>
      <c r="CP38" s="148">
        <v>262.98364803119034</v>
      </c>
      <c r="CQ38" s="148">
        <v>-24.158531792109532</v>
      </c>
      <c r="CR38" s="148">
        <v>1.6136250783236363</v>
      </c>
      <c r="CS38" s="148">
        <v>-137.48536484861464</v>
      </c>
      <c r="CT38" s="148">
        <v>236.81687932890617</v>
      </c>
      <c r="CU38" s="148">
        <v>66.117771493425749</v>
      </c>
      <c r="CV38" s="148">
        <v>52.012786941894568</v>
      </c>
      <c r="CW38" s="148">
        <v>38.512555330361295</v>
      </c>
      <c r="CX38" s="148">
        <v>52.068334705835639</v>
      </c>
      <c r="CY38" s="148">
        <v>202.16068758077211</v>
      </c>
      <c r="CZ38" s="148">
        <v>111.73831713915321</v>
      </c>
      <c r="DA38" s="148">
        <v>-166.03375070259113</v>
      </c>
      <c r="DB38" s="148">
        <v>-63.737461203907145</v>
      </c>
      <c r="DC38" s="148">
        <v>-74.03580264002332</v>
      </c>
      <c r="DD38" s="148">
        <v>-58.011105785406755</v>
      </c>
      <c r="DE38" s="148">
        <v>-65.553359541570657</v>
      </c>
      <c r="DF38" s="148">
        <v>206.36060764988767</v>
      </c>
      <c r="DG38" s="148">
        <v>160.7929878865279</v>
      </c>
      <c r="DH38" s="148">
        <v>90.814430098426186</v>
      </c>
      <c r="DI38" s="148">
        <v>242.97803933641802</v>
      </c>
      <c r="DJ38" s="148">
        <v>-5.3040773575955598</v>
      </c>
      <c r="DK38" s="148">
        <v>349.73570744364116</v>
      </c>
      <c r="DL38" s="148">
        <v>-364.12521359658695</v>
      </c>
      <c r="DM38" s="148">
        <v>-134.6306366323432</v>
      </c>
      <c r="DN38" s="148">
        <v>-93.3666683355506</v>
      </c>
      <c r="DO38" s="148">
        <v>-219.96632450427279</v>
      </c>
      <c r="DP38" s="148">
        <v>55.541528433184133</v>
      </c>
      <c r="DQ38" s="148">
        <v>-122.80718287733326</v>
      </c>
      <c r="DR38" s="148">
        <v>189.49202101766417</v>
      </c>
      <c r="DS38" s="148">
        <v>66.131992845347582</v>
      </c>
      <c r="DT38" s="148">
        <v>87.016841982655961</v>
      </c>
      <c r="DU38" s="148">
        <v>-30.745030516764643</v>
      </c>
      <c r="DV38" s="148">
        <v>181.54572880961058</v>
      </c>
      <c r="DW38" s="148">
        <v>135.58321750054847</v>
      </c>
      <c r="DX38" s="148">
        <v>188.57623917659663</v>
      </c>
      <c r="DY38" s="148">
        <v>-136.87435720776031</v>
      </c>
      <c r="DZ38" s="148">
        <v>319.51820962981918</v>
      </c>
      <c r="EA38" s="148">
        <v>153.08306700728011</v>
      </c>
      <c r="EB38" s="148">
        <v>-81.953153941530516</v>
      </c>
      <c r="EC38" s="148">
        <v>-84.435099238983852</v>
      </c>
      <c r="ED38" s="148">
        <v>64.919595290671424</v>
      </c>
    </row>
    <row r="39" spans="1:134">
      <c r="A39" s="6"/>
      <c r="B39" s="12" t="s">
        <v>88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>
        <v>0</v>
      </c>
      <c r="AU39" s="147">
        <v>0</v>
      </c>
      <c r="AV39" s="147">
        <v>0</v>
      </c>
      <c r="AW39" s="147">
        <v>0</v>
      </c>
      <c r="AX39" s="147">
        <v>0</v>
      </c>
      <c r="AY39" s="147">
        <v>0</v>
      </c>
      <c r="AZ39" s="147">
        <v>0</v>
      </c>
      <c r="BA39" s="147">
        <v>0</v>
      </c>
      <c r="BB39" s="147">
        <v>0</v>
      </c>
      <c r="BC39" s="147">
        <v>0</v>
      </c>
      <c r="BD39" s="147">
        <v>0</v>
      </c>
      <c r="BE39" s="147">
        <v>0</v>
      </c>
      <c r="BF39" s="147">
        <v>0</v>
      </c>
      <c r="BG39" s="147">
        <v>0</v>
      </c>
      <c r="BH39" s="147">
        <v>0</v>
      </c>
      <c r="BI39" s="147">
        <v>0</v>
      </c>
      <c r="BJ39" s="147">
        <v>0</v>
      </c>
      <c r="BK39" s="147">
        <v>0</v>
      </c>
      <c r="BL39" s="147">
        <v>0</v>
      </c>
      <c r="BM39" s="147">
        <v>0</v>
      </c>
      <c r="BN39" s="147">
        <v>0</v>
      </c>
      <c r="BO39" s="147">
        <v>0</v>
      </c>
      <c r="BP39" s="147">
        <v>0</v>
      </c>
      <c r="BQ39" s="147">
        <v>0</v>
      </c>
      <c r="BR39" s="147">
        <v>0</v>
      </c>
      <c r="BS39" s="147">
        <v>0</v>
      </c>
      <c r="BT39" s="147">
        <v>0</v>
      </c>
      <c r="BU39" s="147">
        <v>0</v>
      </c>
      <c r="BV39" s="147">
        <v>0</v>
      </c>
      <c r="BW39" s="147">
        <v>0</v>
      </c>
      <c r="BX39" s="147">
        <v>0</v>
      </c>
      <c r="BY39" s="147">
        <v>0</v>
      </c>
      <c r="BZ39" s="147">
        <v>0</v>
      </c>
      <c r="CA39" s="147">
        <v>0</v>
      </c>
      <c r="CB39" s="147">
        <v>0</v>
      </c>
      <c r="CC39" s="147">
        <v>0</v>
      </c>
      <c r="CD39" s="147">
        <v>0</v>
      </c>
      <c r="CE39" s="147">
        <v>0</v>
      </c>
      <c r="CF39" s="147">
        <v>0</v>
      </c>
      <c r="CG39" s="147">
        <v>0</v>
      </c>
      <c r="CH39" s="147">
        <v>0</v>
      </c>
      <c r="CI39" s="147">
        <v>0</v>
      </c>
      <c r="CJ39" s="147">
        <v>0</v>
      </c>
      <c r="CK39" s="147">
        <v>0</v>
      </c>
      <c r="CL39" s="147">
        <v>0</v>
      </c>
      <c r="CM39" s="147">
        <v>0</v>
      </c>
      <c r="CN39" s="147">
        <v>0</v>
      </c>
      <c r="CO39" s="147">
        <v>0</v>
      </c>
      <c r="CP39" s="147">
        <v>0</v>
      </c>
      <c r="CQ39" s="147">
        <v>0</v>
      </c>
      <c r="CR39" s="147">
        <v>0</v>
      </c>
      <c r="CS39" s="147">
        <v>0</v>
      </c>
      <c r="CT39" s="147">
        <v>0</v>
      </c>
      <c r="CU39" s="147">
        <v>0</v>
      </c>
      <c r="CV39" s="147">
        <v>0</v>
      </c>
      <c r="CW39" s="147">
        <v>0</v>
      </c>
      <c r="CX39" s="147">
        <v>0</v>
      </c>
      <c r="CY39" s="147">
        <v>0</v>
      </c>
      <c r="CZ39" s="147">
        <v>0</v>
      </c>
      <c r="DA39" s="147">
        <v>0</v>
      </c>
      <c r="DB39" s="147">
        <v>0</v>
      </c>
      <c r="DC39" s="147">
        <v>0</v>
      </c>
      <c r="DD39" s="147">
        <v>0</v>
      </c>
      <c r="DE39" s="147">
        <v>0</v>
      </c>
      <c r="DF39" s="147">
        <v>0</v>
      </c>
      <c r="DG39" s="147">
        <v>0</v>
      </c>
      <c r="DH39" s="147">
        <v>0</v>
      </c>
      <c r="DI39" s="147">
        <v>0</v>
      </c>
      <c r="DJ39" s="147">
        <v>0</v>
      </c>
      <c r="DK39" s="147">
        <v>0</v>
      </c>
      <c r="DL39" s="147">
        <v>0</v>
      </c>
      <c r="DM39" s="147">
        <v>0</v>
      </c>
      <c r="DN39" s="147">
        <v>0</v>
      </c>
      <c r="DO39" s="147">
        <v>0</v>
      </c>
      <c r="DP39" s="147">
        <v>0</v>
      </c>
      <c r="DQ39" s="147">
        <v>0</v>
      </c>
      <c r="DR39" s="147">
        <v>0</v>
      </c>
      <c r="DS39" s="147">
        <v>0</v>
      </c>
      <c r="DT39" s="147">
        <v>38.212199999999996</v>
      </c>
      <c r="DU39" s="147">
        <v>1.2</v>
      </c>
      <c r="DV39" s="147">
        <v>9.8319627903592277E-2</v>
      </c>
      <c r="DW39" s="147">
        <v>0</v>
      </c>
      <c r="DX39" s="147">
        <v>42.003632000000003</v>
      </c>
      <c r="DY39" s="147">
        <v>6.3750320000000045</v>
      </c>
      <c r="DZ39" s="147">
        <v>0</v>
      </c>
      <c r="EA39" s="147">
        <v>51</v>
      </c>
      <c r="EB39" s="147">
        <v>0</v>
      </c>
      <c r="EC39" s="147">
        <v>6.395153370628492</v>
      </c>
      <c r="ED39" s="147">
        <v>0</v>
      </c>
    </row>
    <row r="40" spans="1:134">
      <c r="A40" s="6"/>
      <c r="B40" s="12" t="s">
        <v>89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>
        <v>49.48953296991882</v>
      </c>
      <c r="AU40" s="151">
        <v>46.731159574587863</v>
      </c>
      <c r="AV40" s="151">
        <v>-79.253223127718357</v>
      </c>
      <c r="AW40" s="151">
        <v>42.330628524547777</v>
      </c>
      <c r="AX40" s="151">
        <v>-20.785724623917044</v>
      </c>
      <c r="AY40" s="151">
        <v>74.002711882230614</v>
      </c>
      <c r="AZ40" s="151">
        <v>-39.608592526971243</v>
      </c>
      <c r="BA40" s="151">
        <v>-23.874592240901872</v>
      </c>
      <c r="BB40" s="151">
        <v>-8.5909073599628165</v>
      </c>
      <c r="BC40" s="151">
        <v>3.9468344573565548</v>
      </c>
      <c r="BD40" s="151">
        <v>16.933632988300499</v>
      </c>
      <c r="BE40" s="151">
        <v>-96.687726994307241</v>
      </c>
      <c r="BF40" s="151">
        <v>-43.084418972998343</v>
      </c>
      <c r="BG40" s="151">
        <v>12.48652763619733</v>
      </c>
      <c r="BH40" s="151">
        <v>28.780613513756819</v>
      </c>
      <c r="BI40" s="151">
        <v>31.01785829488837</v>
      </c>
      <c r="BJ40" s="151">
        <v>36.986936532507528</v>
      </c>
      <c r="BK40" s="151">
        <v>23.278476307414504</v>
      </c>
      <c r="BL40" s="151">
        <v>-92.053143409060127</v>
      </c>
      <c r="BM40" s="151">
        <v>14.678421354886227</v>
      </c>
      <c r="BN40" s="151">
        <v>-120.13366016554306</v>
      </c>
      <c r="BO40" s="151">
        <v>27.429890120964117</v>
      </c>
      <c r="BP40" s="151">
        <v>26.518677973790147</v>
      </c>
      <c r="BQ40" s="151">
        <v>-83.538944839662705</v>
      </c>
      <c r="BR40" s="151">
        <v>26.81870145556141</v>
      </c>
      <c r="BS40" s="151">
        <v>-23.85730406276452</v>
      </c>
      <c r="BT40" s="151">
        <v>0.63158633505474127</v>
      </c>
      <c r="BU40" s="151">
        <v>-69.437942752158676</v>
      </c>
      <c r="BV40" s="151">
        <v>92.375834221586842</v>
      </c>
      <c r="BW40" s="151">
        <v>211.05236135952498</v>
      </c>
      <c r="BX40" s="151">
        <v>86.217174649577544</v>
      </c>
      <c r="BY40" s="151">
        <v>46.980671770657942</v>
      </c>
      <c r="BZ40" s="151">
        <v>-148.80262351019869</v>
      </c>
      <c r="CA40" s="151">
        <v>196.59782655858933</v>
      </c>
      <c r="CB40" s="151">
        <v>-65.057256950050416</v>
      </c>
      <c r="CC40" s="151">
        <v>-199.94458759827518</v>
      </c>
      <c r="CD40" s="151">
        <v>169.81287147161851</v>
      </c>
      <c r="CE40" s="151">
        <v>-241.6200405756407</v>
      </c>
      <c r="CF40" s="151">
        <v>-26.079621271766694</v>
      </c>
      <c r="CG40" s="151">
        <v>176.43263636714101</v>
      </c>
      <c r="CH40" s="151">
        <v>-84.657192669086584</v>
      </c>
      <c r="CI40" s="151">
        <v>98.439456517419217</v>
      </c>
      <c r="CJ40" s="151">
        <v>-40.391104502025769</v>
      </c>
      <c r="CK40" s="151">
        <v>113.78772239752712</v>
      </c>
      <c r="CL40" s="151">
        <v>84.269901269491697</v>
      </c>
      <c r="CM40" s="151">
        <v>51.327521397577861</v>
      </c>
      <c r="CN40" s="151">
        <v>-44.717447960740103</v>
      </c>
      <c r="CO40" s="151">
        <v>-132.95501121654436</v>
      </c>
      <c r="CP40" s="151">
        <v>262.98364803119034</v>
      </c>
      <c r="CQ40" s="151">
        <v>-24.158531792109532</v>
      </c>
      <c r="CR40" s="151">
        <v>1.6136250783236363</v>
      </c>
      <c r="CS40" s="151">
        <v>-137.48536484861464</v>
      </c>
      <c r="CT40" s="151">
        <v>236.81687932890617</v>
      </c>
      <c r="CU40" s="151">
        <v>66.117771493425749</v>
      </c>
      <c r="CV40" s="151">
        <v>52.012786941894568</v>
      </c>
      <c r="CW40" s="151">
        <v>38.512555330361295</v>
      </c>
      <c r="CX40" s="151">
        <v>52.068334705835639</v>
      </c>
      <c r="CY40" s="151">
        <v>202.16068758077211</v>
      </c>
      <c r="CZ40" s="151">
        <v>111.73831713915321</v>
      </c>
      <c r="DA40" s="151">
        <v>-166.03375070259113</v>
      </c>
      <c r="DB40" s="151">
        <v>-63.737461203907145</v>
      </c>
      <c r="DC40" s="151">
        <v>-74.03580264002332</v>
      </c>
      <c r="DD40" s="151">
        <v>-58.011105785406755</v>
      </c>
      <c r="DE40" s="151">
        <v>-65.553359541570657</v>
      </c>
      <c r="DF40" s="151">
        <v>206.36060764988767</v>
      </c>
      <c r="DG40" s="151">
        <v>160.7929878865279</v>
      </c>
      <c r="DH40" s="151">
        <v>90.814430098426186</v>
      </c>
      <c r="DI40" s="151">
        <v>242.97803933641802</v>
      </c>
      <c r="DJ40" s="151">
        <v>-5.3040773575955598</v>
      </c>
      <c r="DK40" s="151">
        <v>349.73570744364116</v>
      </c>
      <c r="DL40" s="151">
        <v>-364.12521359658695</v>
      </c>
      <c r="DM40" s="151">
        <v>-134.6306366323432</v>
      </c>
      <c r="DN40" s="151">
        <v>-93.3666683355506</v>
      </c>
      <c r="DO40" s="151">
        <v>-219.96632450427279</v>
      </c>
      <c r="DP40" s="151">
        <v>55.541528433184133</v>
      </c>
      <c r="DQ40" s="151">
        <v>-122.80718287733326</v>
      </c>
      <c r="DR40" s="151">
        <v>189.49202101766417</v>
      </c>
      <c r="DS40" s="151">
        <v>66.131992845347582</v>
      </c>
      <c r="DT40" s="151">
        <v>48.804641982655959</v>
      </c>
      <c r="DU40" s="151">
        <v>-31.945030516764643</v>
      </c>
      <c r="DV40" s="151">
        <v>181.447409181707</v>
      </c>
      <c r="DW40" s="151">
        <v>135.58321750054847</v>
      </c>
      <c r="DX40" s="151">
        <v>146.57260717659662</v>
      </c>
      <c r="DY40" s="151">
        <v>-143.24938920776032</v>
      </c>
      <c r="DZ40" s="151">
        <v>319.51820962981918</v>
      </c>
      <c r="EA40" s="151">
        <v>102.08306700728011</v>
      </c>
      <c r="EB40" s="151">
        <v>-81.953153941530516</v>
      </c>
      <c r="EC40" s="151">
        <v>-90.830252609612344</v>
      </c>
      <c r="ED40" s="151">
        <v>64.919595290671424</v>
      </c>
    </row>
    <row r="41" spans="1:134">
      <c r="A41" s="6"/>
      <c r="B41" s="10" t="s">
        <v>90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>
        <v>88.619140018796855</v>
      </c>
      <c r="AU41" s="148">
        <v>50.976798390361978</v>
      </c>
      <c r="AV41" s="148">
        <v>59.40733756203943</v>
      </c>
      <c r="AW41" s="148">
        <v>246.28603373697428</v>
      </c>
      <c r="AX41" s="148">
        <v>-82.819938036944109</v>
      </c>
      <c r="AY41" s="148">
        <v>-9.19948985804605</v>
      </c>
      <c r="AZ41" s="148">
        <v>42.356133019757351</v>
      </c>
      <c r="BA41" s="148">
        <v>-627.75378483660506</v>
      </c>
      <c r="BB41" s="148">
        <v>-49.097482327825489</v>
      </c>
      <c r="BC41" s="148">
        <v>-54.42975291057293</v>
      </c>
      <c r="BD41" s="148">
        <v>-1090.9099027392474</v>
      </c>
      <c r="BE41" s="148">
        <v>-79.984125974839813</v>
      </c>
      <c r="BF41" s="148">
        <v>-1119.8869076187329</v>
      </c>
      <c r="BG41" s="148">
        <v>92.160443710417354</v>
      </c>
      <c r="BH41" s="148">
        <v>146.98958319992465</v>
      </c>
      <c r="BI41" s="148">
        <v>82.910930067428311</v>
      </c>
      <c r="BJ41" s="148">
        <v>137.16132077808206</v>
      </c>
      <c r="BK41" s="148">
        <v>123.34019319674638</v>
      </c>
      <c r="BL41" s="148">
        <v>-18.54467809470022</v>
      </c>
      <c r="BM41" s="148">
        <v>198.74276761449585</v>
      </c>
      <c r="BN41" s="148">
        <v>-208.75483353284898</v>
      </c>
      <c r="BO41" s="148">
        <v>-197.12994051680937</v>
      </c>
      <c r="BP41" s="148">
        <v>-46.127013199268504</v>
      </c>
      <c r="BQ41" s="148">
        <v>-170.86914463424432</v>
      </c>
      <c r="BR41" s="148">
        <v>38.130989655818318</v>
      </c>
      <c r="BS41" s="148">
        <v>9.8625603912614324E-2</v>
      </c>
      <c r="BT41" s="148">
        <v>-33.874539063411781</v>
      </c>
      <c r="BU41" s="148">
        <v>438.26308926094322</v>
      </c>
      <c r="BV41" s="148">
        <v>44.725149649338221</v>
      </c>
      <c r="BW41" s="148">
        <v>108.96094476918073</v>
      </c>
      <c r="BX41" s="148">
        <v>37.962815579603749</v>
      </c>
      <c r="BY41" s="148">
        <v>285.06169072104706</v>
      </c>
      <c r="BZ41" s="148">
        <v>57.048422854125498</v>
      </c>
      <c r="CA41" s="148">
        <v>48.791117821273033</v>
      </c>
      <c r="CB41" s="148">
        <v>-125.50946873279422</v>
      </c>
      <c r="CC41" s="148">
        <v>392.41614317504894</v>
      </c>
      <c r="CD41" s="148">
        <v>76.170866601139039</v>
      </c>
      <c r="CE41" s="148">
        <v>129.97374541641707</v>
      </c>
      <c r="CF41" s="148">
        <v>71.947185705768703</v>
      </c>
      <c r="CG41" s="148">
        <v>298.58228853084978</v>
      </c>
      <c r="CH41" s="148">
        <v>202.5933525699746</v>
      </c>
      <c r="CI41" s="148">
        <v>39.054926030437549</v>
      </c>
      <c r="CJ41" s="148">
        <v>-353.08510863604624</v>
      </c>
      <c r="CK41" s="148">
        <v>598.67058963568059</v>
      </c>
      <c r="CL41" s="148">
        <v>85.106783691262052</v>
      </c>
      <c r="CM41" s="148">
        <v>-52.056389755943066</v>
      </c>
      <c r="CN41" s="148">
        <v>36.192528338610423</v>
      </c>
      <c r="CO41" s="148">
        <v>360.74543397271913</v>
      </c>
      <c r="CP41" s="148">
        <v>-1.068696588272203</v>
      </c>
      <c r="CQ41" s="148">
        <v>-37.366650939473274</v>
      </c>
      <c r="CR41" s="148">
        <v>-30.459427121082804</v>
      </c>
      <c r="CS41" s="148">
        <v>332.75231819920384</v>
      </c>
      <c r="CT41" s="148">
        <v>-111.58247668308587</v>
      </c>
      <c r="CU41" s="148">
        <v>90.620163122059608</v>
      </c>
      <c r="CV41" s="148">
        <v>77.856468758957334</v>
      </c>
      <c r="CW41" s="148">
        <v>248.56696742037028</v>
      </c>
      <c r="CX41" s="148">
        <v>7.6561267978798808</v>
      </c>
      <c r="CY41" s="148">
        <v>316.55679555537421</v>
      </c>
      <c r="CZ41" s="148">
        <v>-139.50561307382395</v>
      </c>
      <c r="DA41" s="148">
        <v>306.35914870315071</v>
      </c>
      <c r="DB41" s="148">
        <v>55.719417548196226</v>
      </c>
      <c r="DC41" s="148">
        <v>7.6448782095109582</v>
      </c>
      <c r="DD41" s="148">
        <v>-174.93153058601357</v>
      </c>
      <c r="DE41" s="148">
        <v>483.82283225002709</v>
      </c>
      <c r="DF41" s="148">
        <v>200.3290067522216</v>
      </c>
      <c r="DG41" s="148">
        <v>144.23190784118313</v>
      </c>
      <c r="DH41" s="148">
        <v>-34.323083345746447</v>
      </c>
      <c r="DI41" s="148">
        <v>391.60616615998708</v>
      </c>
      <c r="DJ41" s="148">
        <v>115.45593084396477</v>
      </c>
      <c r="DK41" s="148">
        <v>-53.397429306080696</v>
      </c>
      <c r="DL41" s="148">
        <v>299.38089329314209</v>
      </c>
      <c r="DM41" s="148">
        <v>368.09277741212452</v>
      </c>
      <c r="DN41" s="148">
        <v>255.84156491835247</v>
      </c>
      <c r="DO41" s="148">
        <v>-94.534964818238393</v>
      </c>
      <c r="DP41" s="148">
        <v>-84.357747086882327</v>
      </c>
      <c r="DQ41" s="148">
        <v>661.79957322755433</v>
      </c>
      <c r="DR41" s="148">
        <v>-14.948413240924943</v>
      </c>
      <c r="DS41" s="148">
        <v>-186.29916964643837</v>
      </c>
      <c r="DT41" s="148">
        <v>-66.626071071791898</v>
      </c>
      <c r="DU41" s="148">
        <v>322.80551350570875</v>
      </c>
      <c r="DV41" s="148">
        <v>-104.1053117272119</v>
      </c>
      <c r="DW41" s="148">
        <v>204.49166541754229</v>
      </c>
      <c r="DX41" s="148">
        <v>255.18154758474057</v>
      </c>
      <c r="DY41" s="148">
        <v>767.36009858312525</v>
      </c>
      <c r="DZ41" s="148">
        <v>-238.84642297349933</v>
      </c>
      <c r="EA41" s="148">
        <v>-179.19754345350955</v>
      </c>
      <c r="EB41" s="148">
        <v>69.093306322212641</v>
      </c>
      <c r="EC41" s="148">
        <v>64.063485540996538</v>
      </c>
      <c r="ED41" s="148">
        <v>-49.282882802206871</v>
      </c>
    </row>
    <row r="42" spans="1:134">
      <c r="A42" s="6"/>
      <c r="B42" s="12" t="s">
        <v>88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>
        <v>0</v>
      </c>
      <c r="AU42" s="147">
        <v>0</v>
      </c>
      <c r="AV42" s="147">
        <v>0</v>
      </c>
      <c r="AW42" s="147">
        <v>0</v>
      </c>
      <c r="AX42" s="147">
        <v>0</v>
      </c>
      <c r="AY42" s="147">
        <v>0</v>
      </c>
      <c r="AZ42" s="147">
        <v>0</v>
      </c>
      <c r="BA42" s="147">
        <v>0</v>
      </c>
      <c r="BB42" s="147">
        <v>0</v>
      </c>
      <c r="BC42" s="147">
        <v>0</v>
      </c>
      <c r="BD42" s="147">
        <v>0</v>
      </c>
      <c r="BE42" s="147">
        <v>0</v>
      </c>
      <c r="BF42" s="147">
        <v>0</v>
      </c>
      <c r="BG42" s="147">
        <v>0</v>
      </c>
      <c r="BH42" s="147">
        <v>0</v>
      </c>
      <c r="BI42" s="147">
        <v>0</v>
      </c>
      <c r="BJ42" s="147">
        <v>0</v>
      </c>
      <c r="BK42" s="147">
        <v>0</v>
      </c>
      <c r="BL42" s="147">
        <v>0</v>
      </c>
      <c r="BM42" s="147">
        <v>0</v>
      </c>
      <c r="BN42" s="147">
        <v>0</v>
      </c>
      <c r="BO42" s="147">
        <v>0</v>
      </c>
      <c r="BP42" s="147">
        <v>0</v>
      </c>
      <c r="BQ42" s="147">
        <v>0</v>
      </c>
      <c r="BR42" s="147">
        <v>0</v>
      </c>
      <c r="BS42" s="147">
        <v>0</v>
      </c>
      <c r="BT42" s="147">
        <v>0</v>
      </c>
      <c r="BU42" s="147">
        <v>0</v>
      </c>
      <c r="BV42" s="147">
        <v>0</v>
      </c>
      <c r="BW42" s="147">
        <v>0</v>
      </c>
      <c r="BX42" s="147">
        <v>0</v>
      </c>
      <c r="BY42" s="147">
        <v>0</v>
      </c>
      <c r="BZ42" s="147">
        <v>0</v>
      </c>
      <c r="CA42" s="147">
        <v>0</v>
      </c>
      <c r="CB42" s="147">
        <v>0</v>
      </c>
      <c r="CC42" s="147">
        <v>0</v>
      </c>
      <c r="CD42" s="147">
        <v>0</v>
      </c>
      <c r="CE42" s="147">
        <v>0</v>
      </c>
      <c r="CF42" s="147">
        <v>0</v>
      </c>
      <c r="CG42" s="147">
        <v>0</v>
      </c>
      <c r="CH42" s="147">
        <v>0</v>
      </c>
      <c r="CI42" s="147">
        <v>0</v>
      </c>
      <c r="CJ42" s="147">
        <v>0</v>
      </c>
      <c r="CK42" s="147">
        <v>0</v>
      </c>
      <c r="CL42" s="147">
        <v>0</v>
      </c>
      <c r="CM42" s="147">
        <v>0</v>
      </c>
      <c r="CN42" s="147">
        <v>0</v>
      </c>
      <c r="CO42" s="147">
        <v>0</v>
      </c>
      <c r="CP42" s="147">
        <v>0</v>
      </c>
      <c r="CQ42" s="147">
        <v>0</v>
      </c>
      <c r="CR42" s="147">
        <v>0</v>
      </c>
      <c r="CS42" s="147">
        <v>0</v>
      </c>
      <c r="CT42" s="147">
        <v>0</v>
      </c>
      <c r="CU42" s="147">
        <v>0</v>
      </c>
      <c r="CV42" s="147">
        <v>0</v>
      </c>
      <c r="CW42" s="147">
        <v>0</v>
      </c>
      <c r="CX42" s="147">
        <v>0</v>
      </c>
      <c r="CY42" s="147">
        <v>0</v>
      </c>
      <c r="CZ42" s="147">
        <v>0</v>
      </c>
      <c r="DA42" s="147">
        <v>0</v>
      </c>
      <c r="DB42" s="147">
        <v>0</v>
      </c>
      <c r="DC42" s="147">
        <v>0</v>
      </c>
      <c r="DD42" s="147">
        <v>0</v>
      </c>
      <c r="DE42" s="147">
        <v>0</v>
      </c>
      <c r="DF42" s="147">
        <v>0</v>
      </c>
      <c r="DG42" s="147">
        <v>0</v>
      </c>
      <c r="DH42" s="147">
        <v>0</v>
      </c>
      <c r="DI42" s="147">
        <v>0</v>
      </c>
      <c r="DJ42" s="147">
        <v>0</v>
      </c>
      <c r="DK42" s="147">
        <v>0</v>
      </c>
      <c r="DL42" s="147">
        <v>0</v>
      </c>
      <c r="DM42" s="147">
        <v>0</v>
      </c>
      <c r="DN42" s="147">
        <v>0</v>
      </c>
      <c r="DO42" s="147">
        <v>0</v>
      </c>
      <c r="DP42" s="147">
        <v>0</v>
      </c>
      <c r="DQ42" s="147">
        <v>0</v>
      </c>
      <c r="DR42" s="147">
        <v>0</v>
      </c>
      <c r="DS42" s="147">
        <v>0</v>
      </c>
      <c r="DT42" s="147">
        <v>0</v>
      </c>
      <c r="DU42" s="147">
        <v>0</v>
      </c>
      <c r="DV42" s="147">
        <v>0</v>
      </c>
      <c r="DW42" s="147">
        <v>0</v>
      </c>
      <c r="DX42" s="147">
        <v>0</v>
      </c>
      <c r="DY42" s="147">
        <v>0</v>
      </c>
      <c r="DZ42" s="147">
        <v>0</v>
      </c>
      <c r="EA42" s="147">
        <v>0</v>
      </c>
      <c r="EB42" s="147">
        <v>0</v>
      </c>
      <c r="EC42" s="147">
        <v>0</v>
      </c>
      <c r="ED42" s="147">
        <v>0</v>
      </c>
    </row>
    <row r="43" spans="1:134">
      <c r="A43" s="6"/>
      <c r="B43" s="12" t="s">
        <v>91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>
        <v>0</v>
      </c>
      <c r="AU43" s="147">
        <v>0</v>
      </c>
      <c r="AV43" s="147">
        <v>0</v>
      </c>
      <c r="AW43" s="147">
        <v>0</v>
      </c>
      <c r="AX43" s="147">
        <v>0</v>
      </c>
      <c r="AY43" s="147">
        <v>0</v>
      </c>
      <c r="AZ43" s="147">
        <v>0</v>
      </c>
      <c r="BA43" s="147">
        <v>0</v>
      </c>
      <c r="BB43" s="147">
        <v>0</v>
      </c>
      <c r="BC43" s="147">
        <v>0</v>
      </c>
      <c r="BD43" s="147">
        <v>0</v>
      </c>
      <c r="BE43" s="147">
        <v>0</v>
      </c>
      <c r="BF43" s="147">
        <v>0</v>
      </c>
      <c r="BG43" s="147">
        <v>0</v>
      </c>
      <c r="BH43" s="147">
        <v>0</v>
      </c>
      <c r="BI43" s="147">
        <v>0</v>
      </c>
      <c r="BJ43" s="147">
        <v>0</v>
      </c>
      <c r="BK43" s="147">
        <v>0</v>
      </c>
      <c r="BL43" s="147">
        <v>0</v>
      </c>
      <c r="BM43" s="147">
        <v>0</v>
      </c>
      <c r="BN43" s="147">
        <v>0</v>
      </c>
      <c r="BO43" s="147">
        <v>0</v>
      </c>
      <c r="BP43" s="147">
        <v>156.85270846469092</v>
      </c>
      <c r="BQ43" s="147">
        <v>0</v>
      </c>
      <c r="BR43" s="147">
        <v>0</v>
      </c>
      <c r="BS43" s="147">
        <v>0</v>
      </c>
      <c r="BT43" s="147">
        <v>0</v>
      </c>
      <c r="BU43" s="147">
        <v>0</v>
      </c>
      <c r="BV43" s="147">
        <v>0</v>
      </c>
      <c r="BW43" s="147">
        <v>0</v>
      </c>
      <c r="BX43" s="147">
        <v>0</v>
      </c>
      <c r="BY43" s="147">
        <v>0</v>
      </c>
      <c r="BZ43" s="147">
        <v>0</v>
      </c>
      <c r="CA43" s="147">
        <v>0</v>
      </c>
      <c r="CB43" s="147">
        <v>0</v>
      </c>
      <c r="CC43" s="147">
        <v>0</v>
      </c>
      <c r="CD43" s="147">
        <v>0</v>
      </c>
      <c r="CE43" s="147">
        <v>0</v>
      </c>
      <c r="CF43" s="147">
        <v>0</v>
      </c>
      <c r="CG43" s="147">
        <v>0</v>
      </c>
      <c r="CH43" s="147">
        <v>0</v>
      </c>
      <c r="CI43" s="147">
        <v>0</v>
      </c>
      <c r="CJ43" s="147">
        <v>0</v>
      </c>
      <c r="CK43" s="147">
        <v>0</v>
      </c>
      <c r="CL43" s="147">
        <v>0</v>
      </c>
      <c r="CM43" s="147">
        <v>0</v>
      </c>
      <c r="CN43" s="147">
        <v>0</v>
      </c>
      <c r="CO43" s="147">
        <v>0</v>
      </c>
      <c r="CP43" s="147">
        <v>0</v>
      </c>
      <c r="CQ43" s="147">
        <v>0</v>
      </c>
      <c r="CR43" s="147">
        <v>0</v>
      </c>
      <c r="CS43" s="147">
        <v>0</v>
      </c>
      <c r="CT43" s="147">
        <v>0</v>
      </c>
      <c r="CU43" s="147">
        <v>0</v>
      </c>
      <c r="CV43" s="147">
        <v>0</v>
      </c>
      <c r="CW43" s="147">
        <v>0</v>
      </c>
      <c r="CX43" s="147">
        <v>0</v>
      </c>
      <c r="CY43" s="147">
        <v>0</v>
      </c>
      <c r="CZ43" s="147">
        <v>0</v>
      </c>
      <c r="DA43" s="147">
        <v>0</v>
      </c>
      <c r="DB43" s="147">
        <v>0</v>
      </c>
      <c r="DC43" s="147">
        <v>0</v>
      </c>
      <c r="DD43" s="147">
        <v>0</v>
      </c>
      <c r="DE43" s="147">
        <v>0</v>
      </c>
      <c r="DF43" s="147">
        <v>0</v>
      </c>
      <c r="DG43" s="147">
        <v>0</v>
      </c>
      <c r="DH43" s="147">
        <v>0</v>
      </c>
      <c r="DI43" s="147">
        <v>0</v>
      </c>
      <c r="DJ43" s="147">
        <v>0</v>
      </c>
      <c r="DK43" s="147">
        <v>0</v>
      </c>
      <c r="DL43" s="147">
        <v>341.5164219573</v>
      </c>
      <c r="DM43" s="147">
        <v>0</v>
      </c>
      <c r="DN43" s="147">
        <v>0</v>
      </c>
      <c r="DO43" s="147">
        <v>0</v>
      </c>
      <c r="DP43" s="147">
        <v>0</v>
      </c>
      <c r="DQ43" s="147">
        <v>0</v>
      </c>
      <c r="DR43" s="147">
        <v>0</v>
      </c>
      <c r="DS43" s="147">
        <v>0</v>
      </c>
      <c r="DT43" s="147">
        <v>0</v>
      </c>
      <c r="DU43" s="147">
        <v>0</v>
      </c>
      <c r="DV43" s="147">
        <v>0</v>
      </c>
      <c r="DW43" s="147">
        <v>0</v>
      </c>
      <c r="DX43" s="147">
        <v>0</v>
      </c>
      <c r="DY43" s="147">
        <v>0</v>
      </c>
      <c r="DZ43" s="147">
        <v>0</v>
      </c>
      <c r="EA43" s="147">
        <v>0</v>
      </c>
      <c r="EB43" s="147">
        <v>0</v>
      </c>
      <c r="EC43" s="147">
        <v>0</v>
      </c>
      <c r="ED43" s="147">
        <v>0</v>
      </c>
    </row>
    <row r="44" spans="1:134">
      <c r="A44" s="6"/>
      <c r="B44" s="12" t="s">
        <v>89</v>
      </c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>
        <v>88.619140018796855</v>
      </c>
      <c r="AU44" s="152">
        <v>50.976798390361978</v>
      </c>
      <c r="AV44" s="152">
        <v>59.40733756203943</v>
      </c>
      <c r="AW44" s="152">
        <v>246.28603373697428</v>
      </c>
      <c r="AX44" s="152">
        <v>-82.819938036944109</v>
      </c>
      <c r="AY44" s="152">
        <v>-9.19948985804605</v>
      </c>
      <c r="AZ44" s="152">
        <v>42.356133019757351</v>
      </c>
      <c r="BA44" s="152">
        <v>-627.75378483660506</v>
      </c>
      <c r="BB44" s="152">
        <v>-49.097482327825489</v>
      </c>
      <c r="BC44" s="152">
        <v>-54.42975291057293</v>
      </c>
      <c r="BD44" s="152">
        <v>-1090.9099027392474</v>
      </c>
      <c r="BE44" s="152">
        <v>-79.984125974839813</v>
      </c>
      <c r="BF44" s="152">
        <v>-1119.8869076187329</v>
      </c>
      <c r="BG44" s="152">
        <v>92.160443710417354</v>
      </c>
      <c r="BH44" s="152">
        <v>146.98958319992465</v>
      </c>
      <c r="BI44" s="152">
        <v>82.910930067428311</v>
      </c>
      <c r="BJ44" s="152">
        <v>137.16132077808206</v>
      </c>
      <c r="BK44" s="152">
        <v>123.34019319674638</v>
      </c>
      <c r="BL44" s="152">
        <v>-18.54467809470022</v>
      </c>
      <c r="BM44" s="152">
        <v>198.74276761449585</v>
      </c>
      <c r="BN44" s="152">
        <v>-208.75483353284898</v>
      </c>
      <c r="BO44" s="152">
        <v>-197.12994051680937</v>
      </c>
      <c r="BP44" s="152">
        <v>-202.97972166395942</v>
      </c>
      <c r="BQ44" s="152">
        <v>-170.86914463424432</v>
      </c>
      <c r="BR44" s="152">
        <v>38.130989655818318</v>
      </c>
      <c r="BS44" s="152">
        <v>9.8625603912614324E-2</v>
      </c>
      <c r="BT44" s="152">
        <v>-33.874539063411781</v>
      </c>
      <c r="BU44" s="152">
        <v>438.26308926094322</v>
      </c>
      <c r="BV44" s="152">
        <v>44.725149649338221</v>
      </c>
      <c r="BW44" s="152">
        <v>108.96094476918073</v>
      </c>
      <c r="BX44" s="152">
        <v>37.962815579603749</v>
      </c>
      <c r="BY44" s="152">
        <v>285.06169072104706</v>
      </c>
      <c r="BZ44" s="152">
        <v>57.048422854125498</v>
      </c>
      <c r="CA44" s="152">
        <v>48.791117821273033</v>
      </c>
      <c r="CB44" s="152">
        <v>-125.50946873279422</v>
      </c>
      <c r="CC44" s="152">
        <v>392.41614317504894</v>
      </c>
      <c r="CD44" s="152">
        <v>76.170866601139039</v>
      </c>
      <c r="CE44" s="152">
        <v>129.97374541641707</v>
      </c>
      <c r="CF44" s="152">
        <v>71.947185705768703</v>
      </c>
      <c r="CG44" s="152">
        <v>298.58228853084978</v>
      </c>
      <c r="CH44" s="152">
        <v>202.5933525699746</v>
      </c>
      <c r="CI44" s="152">
        <v>39.054926030437549</v>
      </c>
      <c r="CJ44" s="152">
        <v>-353.08510863604624</v>
      </c>
      <c r="CK44" s="152">
        <v>598.67058963568059</v>
      </c>
      <c r="CL44" s="152">
        <v>85.106783691262052</v>
      </c>
      <c r="CM44" s="152">
        <v>-52.056389755943066</v>
      </c>
      <c r="CN44" s="152">
        <v>36.192528338610423</v>
      </c>
      <c r="CO44" s="152">
        <v>360.74543397271913</v>
      </c>
      <c r="CP44" s="152">
        <v>-1.068696588272203</v>
      </c>
      <c r="CQ44" s="152">
        <v>-37.366650939473274</v>
      </c>
      <c r="CR44" s="152">
        <v>-30.459427121082804</v>
      </c>
      <c r="CS44" s="152">
        <v>332.75231819920384</v>
      </c>
      <c r="CT44" s="152">
        <v>-111.58247668308587</v>
      </c>
      <c r="CU44" s="152">
        <v>90.620163122059608</v>
      </c>
      <c r="CV44" s="152">
        <v>77.856468758957334</v>
      </c>
      <c r="CW44" s="152">
        <v>248.56696742037028</v>
      </c>
      <c r="CX44" s="152">
        <v>7.6561267978798808</v>
      </c>
      <c r="CY44" s="152">
        <v>316.55679555537421</v>
      </c>
      <c r="CZ44" s="152">
        <v>-139.50561307382395</v>
      </c>
      <c r="DA44" s="152">
        <v>306.35914870315071</v>
      </c>
      <c r="DB44" s="152">
        <v>55.719417548196226</v>
      </c>
      <c r="DC44" s="152">
        <v>7.6448782095109582</v>
      </c>
      <c r="DD44" s="152">
        <v>-174.93153058601357</v>
      </c>
      <c r="DE44" s="152">
        <v>483.82283225002709</v>
      </c>
      <c r="DF44" s="152">
        <v>200.3290067522216</v>
      </c>
      <c r="DG44" s="152">
        <v>144.23190784118313</v>
      </c>
      <c r="DH44" s="152">
        <v>-34.323083345746447</v>
      </c>
      <c r="DI44" s="152">
        <v>391.60616615998708</v>
      </c>
      <c r="DJ44" s="152">
        <v>115.45593084396477</v>
      </c>
      <c r="DK44" s="152">
        <v>-53.397429306080696</v>
      </c>
      <c r="DL44" s="152">
        <v>-42.135528664157931</v>
      </c>
      <c r="DM44" s="152">
        <v>368.09277741212452</v>
      </c>
      <c r="DN44" s="152">
        <v>255.84156491835247</v>
      </c>
      <c r="DO44" s="152">
        <v>-94.534964818238393</v>
      </c>
      <c r="DP44" s="152">
        <v>-84.357747086882327</v>
      </c>
      <c r="DQ44" s="152">
        <v>661.79957322755433</v>
      </c>
      <c r="DR44" s="152">
        <v>-14.948413240924943</v>
      </c>
      <c r="DS44" s="152">
        <v>-186.29916964643837</v>
      </c>
      <c r="DT44" s="152">
        <v>-66.626071071791898</v>
      </c>
      <c r="DU44" s="152">
        <v>322.80551350570875</v>
      </c>
      <c r="DV44" s="152">
        <v>-104.1053117272119</v>
      </c>
      <c r="DW44" s="152">
        <v>204.49166541754229</v>
      </c>
      <c r="DX44" s="152">
        <v>255.18154758474057</v>
      </c>
      <c r="DY44" s="152">
        <v>767.36009858312525</v>
      </c>
      <c r="DZ44" s="152">
        <v>-238.84642297349933</v>
      </c>
      <c r="EA44" s="152">
        <v>-179.19754345350955</v>
      </c>
      <c r="EB44" s="152">
        <v>69.093306322212641</v>
      </c>
      <c r="EC44" s="152">
        <v>64.063485540996538</v>
      </c>
      <c r="ED44" s="152">
        <v>-49.282882802206871</v>
      </c>
    </row>
    <row r="45" spans="1:134">
      <c r="A45" s="9"/>
      <c r="B45" s="11" t="s">
        <v>92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>
        <v>61.244982541920791</v>
      </c>
      <c r="AU45" s="153">
        <v>17.253120017280345</v>
      </c>
      <c r="AV45" s="153">
        <v>-160.7543454750903</v>
      </c>
      <c r="AW45" s="153">
        <v>123.69579420112976</v>
      </c>
      <c r="AX45" s="153">
        <v>-109.37449204996371</v>
      </c>
      <c r="AY45" s="153">
        <v>-38.920086644549201</v>
      </c>
      <c r="AZ45" s="153">
        <v>-156.8456149867157</v>
      </c>
      <c r="BA45" s="153">
        <v>103.34636658140141</v>
      </c>
      <c r="BB45" s="153">
        <v>-64.162798275289902</v>
      </c>
      <c r="BC45" s="153">
        <v>-77.857072733191785</v>
      </c>
      <c r="BD45" s="153">
        <v>-159.61738514313583</v>
      </c>
      <c r="BE45" s="153">
        <v>-51.248440324228397</v>
      </c>
      <c r="BF45" s="153">
        <v>-274.16264942009707</v>
      </c>
      <c r="BG45" s="153">
        <v>-15.758811660229668</v>
      </c>
      <c r="BH45" s="153">
        <v>-199.92922040729457</v>
      </c>
      <c r="BI45" s="153">
        <v>136.66125084466626</v>
      </c>
      <c r="BJ45" s="153">
        <v>35.903055090813496</v>
      </c>
      <c r="BK45" s="153">
        <v>124.6230580614731</v>
      </c>
      <c r="BL45" s="153">
        <v>210.67539970543635</v>
      </c>
      <c r="BM45" s="153">
        <v>75.066507842922931</v>
      </c>
      <c r="BN45" s="153">
        <v>41.348636036676979</v>
      </c>
      <c r="BO45" s="153">
        <v>-56.681775933696343</v>
      </c>
      <c r="BP45" s="153">
        <v>-227.7006154573325</v>
      </c>
      <c r="BQ45" s="153">
        <v>147.56489049323335</v>
      </c>
      <c r="BR45" s="153">
        <v>-274.28642707806466</v>
      </c>
      <c r="BS45" s="153">
        <v>112.57082402052289</v>
      </c>
      <c r="BT45" s="153">
        <v>-197.78270849689233</v>
      </c>
      <c r="BU45" s="153">
        <v>207.13253739699059</v>
      </c>
      <c r="BV45" s="153">
        <v>-96.07243977193653</v>
      </c>
      <c r="BW45" s="153">
        <v>166.75314413187999</v>
      </c>
      <c r="BX45" s="153">
        <v>-158.3644280264167</v>
      </c>
      <c r="BY45" s="153">
        <v>249.39980308696045</v>
      </c>
      <c r="BZ45" s="153">
        <v>96.143508584573169</v>
      </c>
      <c r="CA45" s="153">
        <v>-17.069165221048905</v>
      </c>
      <c r="CB45" s="153">
        <v>-78.615579041217984</v>
      </c>
      <c r="CC45" s="153">
        <v>-255.79222895823466</v>
      </c>
      <c r="CD45" s="153">
        <v>7.629774730521433</v>
      </c>
      <c r="CE45" s="153">
        <v>-482.57236702780227</v>
      </c>
      <c r="CF45" s="153">
        <v>-162.96478598667238</v>
      </c>
      <c r="CG45" s="153">
        <v>52.707052883358415</v>
      </c>
      <c r="CH45" s="153">
        <v>-1037.6652458108208</v>
      </c>
      <c r="CI45" s="153">
        <v>3.2002087625271258</v>
      </c>
      <c r="CJ45" s="153">
        <v>613.29169813152294</v>
      </c>
      <c r="CK45" s="153">
        <v>47.120985286001712</v>
      </c>
      <c r="CL45" s="153">
        <v>-96.643684480485376</v>
      </c>
      <c r="CM45" s="153">
        <v>290.99748633351857</v>
      </c>
      <c r="CN45" s="153">
        <v>-350.136393825337</v>
      </c>
      <c r="CO45" s="153">
        <v>-382.22148763161942</v>
      </c>
      <c r="CP45" s="153">
        <v>-156.35172004196127</v>
      </c>
      <c r="CQ45" s="153">
        <v>-65.915221946639974</v>
      </c>
      <c r="CR45" s="153">
        <v>-138.44906107608836</v>
      </c>
      <c r="CS45" s="153">
        <v>-324.59102828822012</v>
      </c>
      <c r="CT45" s="153">
        <v>-312.10078817085127</v>
      </c>
      <c r="CU45" s="153">
        <v>-396.47809262155158</v>
      </c>
      <c r="CV45" s="153">
        <v>-10.577242289783783</v>
      </c>
      <c r="CW45" s="153">
        <v>-65.136295436316857</v>
      </c>
      <c r="CX45" s="153">
        <v>-348.77111358093367</v>
      </c>
      <c r="CY45" s="153">
        <v>92.116698105366567</v>
      </c>
      <c r="CZ45" s="153">
        <v>333.83413985976205</v>
      </c>
      <c r="DA45" s="153">
        <v>131.40115004166671</v>
      </c>
      <c r="DB45" s="153">
        <v>-214.21825022417798</v>
      </c>
      <c r="DC45" s="153">
        <v>90.344987179849142</v>
      </c>
      <c r="DD45" s="153">
        <v>82.981022024772102</v>
      </c>
      <c r="DE45" s="153">
        <v>287.03156093115723</v>
      </c>
      <c r="DF45" s="153">
        <v>-242.51446349618968</v>
      </c>
      <c r="DG45" s="153">
        <v>275.53686974635878</v>
      </c>
      <c r="DH45" s="153">
        <v>-432.24226034137848</v>
      </c>
      <c r="DI45" s="153">
        <v>547.96968261566155</v>
      </c>
      <c r="DJ45" s="153">
        <v>-176.5012062572043</v>
      </c>
      <c r="DK45" s="153">
        <v>724.44796448501995</v>
      </c>
      <c r="DL45" s="153">
        <v>-45.310584924716295</v>
      </c>
      <c r="DM45" s="153">
        <v>-45.618766209305022</v>
      </c>
      <c r="DN45" s="153">
        <v>-136.37897288732637</v>
      </c>
      <c r="DO45" s="153">
        <v>128.39714068367056</v>
      </c>
      <c r="DP45" s="153">
        <v>471.72797330160148</v>
      </c>
      <c r="DQ45" s="153">
        <v>-189.66565374863501</v>
      </c>
      <c r="DR45" s="153">
        <v>-45.875663164257645</v>
      </c>
      <c r="DS45" s="153">
        <v>-274.60871674737587</v>
      </c>
      <c r="DT45" s="153">
        <v>-173.62512546120831</v>
      </c>
      <c r="DU45" s="153">
        <v>149.09218399111523</v>
      </c>
      <c r="DV45" s="153">
        <v>-243.66422223864356</v>
      </c>
      <c r="DW45" s="153">
        <v>-320.96382532052826</v>
      </c>
      <c r="DX45" s="153">
        <v>118.22423415181379</v>
      </c>
      <c r="DY45" s="153">
        <v>-126.90208494394938</v>
      </c>
      <c r="DZ45" s="153">
        <v>-398.61753867159803</v>
      </c>
      <c r="EA45" s="153">
        <v>45.973821441600307</v>
      </c>
      <c r="EB45" s="153">
        <v>-42.895847976875928</v>
      </c>
      <c r="EC45" s="153">
        <v>239.94410871170425</v>
      </c>
      <c r="ED45" s="153">
        <v>100.13821456046082</v>
      </c>
    </row>
    <row r="46" spans="1:134">
      <c r="A46" s="9"/>
      <c r="B46" s="11" t="s">
        <v>198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>
        <v>0.22734672496599728</v>
      </c>
      <c r="AU46" s="5">
        <v>77.823968752034503</v>
      </c>
      <c r="AV46" s="5">
        <v>40.052205638831126</v>
      </c>
      <c r="AW46" s="5">
        <v>217.87361679278573</v>
      </c>
      <c r="AX46" s="5">
        <v>27.750793820271483</v>
      </c>
      <c r="AY46" s="5">
        <v>6.0907983180926806</v>
      </c>
      <c r="AZ46" s="5">
        <v>-17.238342409891214</v>
      </c>
      <c r="BA46" s="5">
        <v>-18.667085994025683</v>
      </c>
      <c r="BB46" s="5">
        <v>265.60409403499324</v>
      </c>
      <c r="BC46" s="5">
        <v>91.847629197362892</v>
      </c>
      <c r="BD46" s="5">
        <v>-157.46612115934221</v>
      </c>
      <c r="BE46" s="5">
        <v>6.8504333137512319</v>
      </c>
      <c r="BF46" s="5">
        <v>-40.151966112557815</v>
      </c>
      <c r="BG46" s="5">
        <v>59.61836025763148</v>
      </c>
      <c r="BH46" s="5">
        <v>-167.8964017417118</v>
      </c>
      <c r="BI46" s="5">
        <v>-38.664797824315542</v>
      </c>
      <c r="BJ46" s="5">
        <v>-8.4257235240372719</v>
      </c>
      <c r="BK46" s="5">
        <v>-1.9341542635950795</v>
      </c>
      <c r="BL46" s="5">
        <v>-208.74551450551479</v>
      </c>
      <c r="BM46" s="5">
        <v>63.530821258182847</v>
      </c>
      <c r="BN46" s="5">
        <v>59.829792665461284</v>
      </c>
      <c r="BO46" s="5">
        <v>-137.23411024715287</v>
      </c>
      <c r="BP46" s="5">
        <v>-250.12745273054512</v>
      </c>
      <c r="BQ46" s="5">
        <v>-125.04060980118564</v>
      </c>
      <c r="BR46" s="5">
        <v>69.771693279738741</v>
      </c>
      <c r="BS46" s="5">
        <v>5.9830153492953775</v>
      </c>
      <c r="BT46" s="5">
        <v>-147.52283322044084</v>
      </c>
      <c r="BU46" s="5">
        <v>637.88877423649706</v>
      </c>
      <c r="BV46" s="5">
        <v>250.9550202413148</v>
      </c>
      <c r="BW46" s="5">
        <v>55.823736210415511</v>
      </c>
      <c r="BX46" s="5">
        <v>-532.92939626954353</v>
      </c>
      <c r="BY46" s="5">
        <v>285.43558562939995</v>
      </c>
      <c r="BZ46" s="5">
        <v>241.27207109972534</v>
      </c>
      <c r="CA46" s="5">
        <v>-278.98930789053645</v>
      </c>
      <c r="CB46" s="5">
        <v>-331.41527030834038</v>
      </c>
      <c r="CC46" s="5">
        <v>76.247328911977377</v>
      </c>
      <c r="CD46" s="5">
        <v>471.92229126340368</v>
      </c>
      <c r="CE46" s="5">
        <v>-127.05725837812749</v>
      </c>
      <c r="CF46" s="5">
        <v>-366.18279115338532</v>
      </c>
      <c r="CG46" s="5">
        <v>491.52410205531322</v>
      </c>
      <c r="CH46" s="5">
        <v>-3.7784767249741371</v>
      </c>
      <c r="CI46" s="5">
        <v>97.838149213241536</v>
      </c>
      <c r="CJ46" s="5">
        <v>-139.13386287528127</v>
      </c>
      <c r="CK46" s="5">
        <v>488.61279812256754</v>
      </c>
      <c r="CL46" s="5">
        <v>66.39474210534631</v>
      </c>
      <c r="CM46" s="5">
        <v>283.40131809529572</v>
      </c>
      <c r="CN46" s="5">
        <v>-204.53894828688559</v>
      </c>
      <c r="CO46" s="5">
        <v>145.11268272367369</v>
      </c>
      <c r="CP46" s="5">
        <v>-14.111972450036657</v>
      </c>
      <c r="CQ46" s="5">
        <v>121.53031780831904</v>
      </c>
      <c r="CR46" s="5">
        <v>-247.10707369111321</v>
      </c>
      <c r="CS46" s="5">
        <v>192.14858054983503</v>
      </c>
      <c r="CT46" s="5">
        <v>600.07700719569709</v>
      </c>
      <c r="CU46" s="5">
        <v>28.489875024937984</v>
      </c>
      <c r="CV46" s="5">
        <v>-12.676025576646285</v>
      </c>
      <c r="CW46" s="5">
        <v>268.57183297861673</v>
      </c>
      <c r="CX46" s="5">
        <v>40.570058292371293</v>
      </c>
      <c r="CY46" s="5">
        <v>51.401768255161095</v>
      </c>
      <c r="CZ46" s="5">
        <v>-257.05109861736582</v>
      </c>
      <c r="DA46" s="5">
        <v>210.60266288391634</v>
      </c>
      <c r="DB46" s="5">
        <v>24.223617974034223</v>
      </c>
      <c r="DC46" s="5">
        <v>226.8978730856706</v>
      </c>
      <c r="DD46" s="5">
        <v>-2.9975395652621843</v>
      </c>
      <c r="DE46" s="5">
        <v>740.32381271948702</v>
      </c>
      <c r="DF46" s="5">
        <v>100.53229183241142</v>
      </c>
      <c r="DG46" s="5">
        <v>1075.7829747560372</v>
      </c>
      <c r="DH46" s="5">
        <v>190.61725027510067</v>
      </c>
      <c r="DI46" s="5">
        <v>544.40068029090435</v>
      </c>
      <c r="DJ46" s="5">
        <v>110.90012173814009</v>
      </c>
      <c r="DK46" s="5">
        <v>403.62780968819203</v>
      </c>
      <c r="DL46" s="5">
        <v>215.46931120781218</v>
      </c>
      <c r="DM46" s="5">
        <v>-271.30649805301027</v>
      </c>
      <c r="DN46" s="5">
        <v>-64.120274819351721</v>
      </c>
      <c r="DO46" s="5">
        <v>-153.1727426073179</v>
      </c>
      <c r="DP46" s="5">
        <v>-96.477399588624095</v>
      </c>
      <c r="DQ46" s="5">
        <v>187.02802215755167</v>
      </c>
      <c r="DR46" s="5">
        <v>-336.22161204104509</v>
      </c>
      <c r="DS46" s="5">
        <v>-194.76205587355898</v>
      </c>
      <c r="DT46" s="5">
        <v>-349.15713278518876</v>
      </c>
      <c r="DU46" s="5">
        <v>-190.26557531229793</v>
      </c>
      <c r="DV46" s="5">
        <v>-401.73093668438406</v>
      </c>
      <c r="DW46" s="5">
        <v>-191.30317036086331</v>
      </c>
      <c r="DX46" s="5">
        <v>-264.32671899025524</v>
      </c>
      <c r="DY46" s="5">
        <v>1122.0330146817234</v>
      </c>
      <c r="DZ46" s="5">
        <v>311.36234325419707</v>
      </c>
      <c r="EA46" s="5">
        <v>430.3338185814406</v>
      </c>
      <c r="EB46" s="5">
        <v>667.22651433898557</v>
      </c>
      <c r="EC46" s="5">
        <v>500.1267477514362</v>
      </c>
      <c r="ED46" s="5">
        <v>978.31099992500037</v>
      </c>
    </row>
    <row r="47" spans="1:134">
      <c r="A47" s="13"/>
      <c r="B47" s="10" t="s">
        <v>93</v>
      </c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>
        <v>62.149846724965997</v>
      </c>
      <c r="AU47" s="147">
        <v>123.50306875203449</v>
      </c>
      <c r="AV47" s="147">
        <v>70.043705638831113</v>
      </c>
      <c r="AW47" s="147">
        <v>254.71871679278573</v>
      </c>
      <c r="AX47" s="147">
        <v>97.011993820271485</v>
      </c>
      <c r="AY47" s="147">
        <v>86.278498318092687</v>
      </c>
      <c r="AZ47" s="147">
        <v>16.425257590108789</v>
      </c>
      <c r="BA47" s="147">
        <v>146.57721400597427</v>
      </c>
      <c r="BB47" s="147">
        <v>233.55669403499326</v>
      </c>
      <c r="BC47" s="147">
        <v>125.6555291973629</v>
      </c>
      <c r="BD47" s="147">
        <v>-134.13222115934221</v>
      </c>
      <c r="BE47" s="147">
        <v>57.108333313751231</v>
      </c>
      <c r="BF47" s="147">
        <v>1.7455338874421855</v>
      </c>
      <c r="BG47" s="147">
        <v>64.764660257631476</v>
      </c>
      <c r="BH47" s="147">
        <v>-162.24420174171181</v>
      </c>
      <c r="BI47" s="147">
        <v>-12.890697824315538</v>
      </c>
      <c r="BJ47" s="147">
        <v>-3.7505235240372712</v>
      </c>
      <c r="BK47" s="147">
        <v>30.807945736404921</v>
      </c>
      <c r="BL47" s="147">
        <v>-189.08171450551478</v>
      </c>
      <c r="BM47" s="147">
        <v>84.408221258182849</v>
      </c>
      <c r="BN47" s="147">
        <v>94.775692665461278</v>
      </c>
      <c r="BO47" s="147">
        <v>-114.84671024715286</v>
      </c>
      <c r="BP47" s="147">
        <v>-244.00535273054513</v>
      </c>
      <c r="BQ47" s="147">
        <v>-89.514209801185643</v>
      </c>
      <c r="BR47" s="147">
        <v>78.660393279738742</v>
      </c>
      <c r="BS47" s="147">
        <v>12.894915349295378</v>
      </c>
      <c r="BT47" s="147">
        <v>-144.30783322044084</v>
      </c>
      <c r="BU47" s="147">
        <v>644.90837423649702</v>
      </c>
      <c r="BV47" s="147">
        <v>272.9285202413148</v>
      </c>
      <c r="BW47" s="147">
        <v>57.186436210415508</v>
      </c>
      <c r="BX47" s="147">
        <v>-531.57509626954356</v>
      </c>
      <c r="BY47" s="147">
        <v>287.46170162939995</v>
      </c>
      <c r="BZ47" s="147">
        <v>241.61287109972534</v>
      </c>
      <c r="CA47" s="147">
        <v>-274.43112989053645</v>
      </c>
      <c r="CB47" s="147">
        <v>-328.70893030834037</v>
      </c>
      <c r="CC47" s="147">
        <v>78.835696911977379</v>
      </c>
      <c r="CD47" s="147">
        <v>477.29429726340368</v>
      </c>
      <c r="CE47" s="147">
        <v>-124.68068160812749</v>
      </c>
      <c r="CF47" s="147">
        <v>-363.41898054338532</v>
      </c>
      <c r="CG47" s="147">
        <v>495.48101405531321</v>
      </c>
      <c r="CH47" s="147">
        <v>7.1746232750258638</v>
      </c>
      <c r="CI47" s="147">
        <v>99.279849213241533</v>
      </c>
      <c r="CJ47" s="147">
        <v>-137.85286287528126</v>
      </c>
      <c r="CK47" s="147">
        <v>490.09769812256752</v>
      </c>
      <c r="CL47" s="147">
        <v>68.204842105346316</v>
      </c>
      <c r="CM47" s="147">
        <v>285.8801180952957</v>
      </c>
      <c r="CN47" s="147">
        <v>-202.2076332868856</v>
      </c>
      <c r="CO47" s="147">
        <v>151.11008272367368</v>
      </c>
      <c r="CP47" s="147">
        <v>-11.527542450036655</v>
      </c>
      <c r="CQ47" s="147">
        <v>124.78371780831904</v>
      </c>
      <c r="CR47" s="147">
        <v>-249.89927369111322</v>
      </c>
      <c r="CS47" s="147">
        <v>202.78386082213549</v>
      </c>
      <c r="CT47" s="147">
        <v>594.13280719569707</v>
      </c>
      <c r="CU47" s="147">
        <v>36.387675024937984</v>
      </c>
      <c r="CV47" s="147">
        <v>-12.624538326646286</v>
      </c>
      <c r="CW47" s="147">
        <v>265.88893297861671</v>
      </c>
      <c r="CX47" s="147">
        <v>40.818220292371294</v>
      </c>
      <c r="CY47" s="147">
        <v>54.930968255161098</v>
      </c>
      <c r="CZ47" s="147">
        <v>-257.44971596753555</v>
      </c>
      <c r="DA47" s="147">
        <v>211.41999654388144</v>
      </c>
      <c r="DB47" s="147">
        <v>25.601617974034223</v>
      </c>
      <c r="DC47" s="147">
        <v>227.3335783526706</v>
      </c>
      <c r="DD47" s="147">
        <v>-1.6259095652621847</v>
      </c>
      <c r="DE47" s="147">
        <v>741.50351271948705</v>
      </c>
      <c r="DF47" s="147">
        <v>245.35675308241142</v>
      </c>
      <c r="DG47" s="147">
        <v>1309.560874756037</v>
      </c>
      <c r="DH47" s="147">
        <v>191.52565027510067</v>
      </c>
      <c r="DI47" s="147">
        <v>634.5553802909044</v>
      </c>
      <c r="DJ47" s="147">
        <v>112.27494573814009</v>
      </c>
      <c r="DK47" s="147">
        <v>404.46642968819202</v>
      </c>
      <c r="DL47" s="147">
        <v>340.35934700781218</v>
      </c>
      <c r="DM47" s="147">
        <v>-270.47385805301025</v>
      </c>
      <c r="DN47" s="147">
        <v>-62.582829959351727</v>
      </c>
      <c r="DO47" s="147">
        <v>-152.3473273073179</v>
      </c>
      <c r="DP47" s="147">
        <v>-94.941866758624101</v>
      </c>
      <c r="DQ47" s="147">
        <v>187.84736983755167</v>
      </c>
      <c r="DR47" s="147">
        <v>-331.83115957104508</v>
      </c>
      <c r="DS47" s="147">
        <v>-194.76205587355898</v>
      </c>
      <c r="DT47" s="147">
        <v>-231.64706088518878</v>
      </c>
      <c r="DU47" s="147">
        <v>-190.26557531229793</v>
      </c>
      <c r="DV47" s="147">
        <v>-401.73093668438406</v>
      </c>
      <c r="DW47" s="147">
        <v>-191.30317036086331</v>
      </c>
      <c r="DX47" s="147">
        <v>-264.32671899025524</v>
      </c>
      <c r="DY47" s="147">
        <v>1319.5589553865834</v>
      </c>
      <c r="DZ47" s="147">
        <v>311.36234325419707</v>
      </c>
      <c r="EA47" s="147">
        <v>590.49463748564256</v>
      </c>
      <c r="EB47" s="147">
        <v>667.22651433898557</v>
      </c>
      <c r="EC47" s="147">
        <v>500.1267477514362</v>
      </c>
      <c r="ED47" s="147">
        <v>978.3217519250004</v>
      </c>
    </row>
    <row r="48" spans="1:134">
      <c r="A48" s="6"/>
      <c r="B48" s="14" t="s">
        <v>94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>
        <v>13.5</v>
      </c>
      <c r="AU48" s="147">
        <v>-0.9</v>
      </c>
      <c r="AV48" s="147">
        <v>-0.9</v>
      </c>
      <c r="AW48" s="147">
        <v>9</v>
      </c>
      <c r="AX48" s="147">
        <v>-0.82920000000000005</v>
      </c>
      <c r="AY48" s="147">
        <v>9.802999999999999</v>
      </c>
      <c r="AZ48" s="147">
        <v>0</v>
      </c>
      <c r="BA48" s="147">
        <v>-7.1184000000000003</v>
      </c>
      <c r="BB48" s="147">
        <v>-113.90490000000001</v>
      </c>
      <c r="BC48" s="147">
        <v>0</v>
      </c>
      <c r="BD48" s="147">
        <v>0</v>
      </c>
      <c r="BE48" s="147">
        <v>0</v>
      </c>
      <c r="BF48" s="147">
        <v>0</v>
      </c>
      <c r="BG48" s="147">
        <v>0</v>
      </c>
      <c r="BH48" s="147">
        <v>0</v>
      </c>
      <c r="BI48" s="147">
        <v>0</v>
      </c>
      <c r="BJ48" s="147">
        <v>0</v>
      </c>
      <c r="BK48" s="147">
        <v>0</v>
      </c>
      <c r="BL48" s="147">
        <v>0</v>
      </c>
      <c r="BM48" s="147">
        <v>0</v>
      </c>
      <c r="BN48" s="147">
        <v>0</v>
      </c>
      <c r="BO48" s="147">
        <v>0</v>
      </c>
      <c r="BP48" s="147">
        <v>0</v>
      </c>
      <c r="BQ48" s="147">
        <v>0</v>
      </c>
      <c r="BR48" s="147">
        <v>0</v>
      </c>
      <c r="BS48" s="147">
        <v>0</v>
      </c>
      <c r="BT48" s="147">
        <v>0</v>
      </c>
      <c r="BU48" s="147">
        <v>0</v>
      </c>
      <c r="BV48" s="147">
        <v>0</v>
      </c>
      <c r="BW48" s="147">
        <v>0</v>
      </c>
      <c r="BX48" s="147">
        <v>0</v>
      </c>
      <c r="BY48" s="147">
        <v>0</v>
      </c>
      <c r="BZ48" s="147">
        <v>0</v>
      </c>
      <c r="CA48" s="147">
        <v>0</v>
      </c>
      <c r="CB48" s="147">
        <v>0</v>
      </c>
      <c r="CC48" s="147">
        <v>0</v>
      </c>
      <c r="CD48" s="147">
        <v>0</v>
      </c>
      <c r="CE48" s="147">
        <v>0</v>
      </c>
      <c r="CF48" s="147">
        <v>0</v>
      </c>
      <c r="CG48" s="147">
        <v>0</v>
      </c>
      <c r="CH48" s="147">
        <v>0</v>
      </c>
      <c r="CI48" s="147">
        <v>0</v>
      </c>
      <c r="CJ48" s="147">
        <v>0</v>
      </c>
      <c r="CK48" s="147">
        <v>0</v>
      </c>
      <c r="CL48" s="147">
        <v>0</v>
      </c>
      <c r="CM48" s="147">
        <v>0</v>
      </c>
      <c r="CN48" s="147">
        <v>0</v>
      </c>
      <c r="CO48" s="147">
        <v>0</v>
      </c>
      <c r="CP48" s="147">
        <v>0</v>
      </c>
      <c r="CQ48" s="147">
        <v>0</v>
      </c>
      <c r="CR48" s="147">
        <v>0</v>
      </c>
      <c r="CS48" s="147">
        <v>0</v>
      </c>
      <c r="CT48" s="147">
        <v>0</v>
      </c>
      <c r="CU48" s="147">
        <v>0</v>
      </c>
      <c r="CV48" s="147">
        <v>0</v>
      </c>
      <c r="CW48" s="147">
        <v>0</v>
      </c>
      <c r="CX48" s="147">
        <v>0</v>
      </c>
      <c r="CY48" s="147">
        <v>0</v>
      </c>
      <c r="CZ48" s="147">
        <v>0</v>
      </c>
      <c r="DA48" s="147">
        <v>0</v>
      </c>
      <c r="DB48" s="147">
        <v>0</v>
      </c>
      <c r="DC48" s="147">
        <v>0</v>
      </c>
      <c r="DD48" s="147">
        <v>0</v>
      </c>
      <c r="DE48" s="147">
        <v>0</v>
      </c>
      <c r="DF48" s="147">
        <v>143.28226125</v>
      </c>
      <c r="DG48" s="147">
        <v>232.92519999999999</v>
      </c>
      <c r="DH48" s="147">
        <v>0</v>
      </c>
      <c r="DI48" s="147">
        <v>89.841800000000006</v>
      </c>
      <c r="DJ48" s="147">
        <v>0</v>
      </c>
      <c r="DK48" s="147">
        <v>0</v>
      </c>
      <c r="DL48" s="147">
        <v>124.42449999999999</v>
      </c>
      <c r="DM48" s="147">
        <v>0</v>
      </c>
      <c r="DN48" s="147">
        <v>0</v>
      </c>
      <c r="DO48" s="147">
        <v>0</v>
      </c>
      <c r="DP48" s="147">
        <v>0</v>
      </c>
      <c r="DQ48" s="147">
        <v>0</v>
      </c>
      <c r="DR48" s="147">
        <v>0</v>
      </c>
      <c r="DS48" s="147">
        <v>0</v>
      </c>
      <c r="DT48" s="147">
        <v>117.5100719</v>
      </c>
      <c r="DU48" s="147">
        <v>0</v>
      </c>
      <c r="DV48" s="147">
        <v>0</v>
      </c>
      <c r="DW48" s="147">
        <v>0</v>
      </c>
      <c r="DX48" s="147">
        <v>0</v>
      </c>
      <c r="DY48" s="147">
        <v>197.52594070486001</v>
      </c>
      <c r="DZ48" s="147">
        <v>0</v>
      </c>
      <c r="EA48" s="147">
        <v>160.16081890420199</v>
      </c>
      <c r="EB48" s="147">
        <v>0</v>
      </c>
      <c r="EC48" s="147">
        <v>0</v>
      </c>
      <c r="ED48" s="147">
        <v>0</v>
      </c>
    </row>
    <row r="49" spans="1:134" ht="15" thickBot="1">
      <c r="A49" s="6"/>
      <c r="B49" s="15" t="s">
        <v>95</v>
      </c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>
        <v>48.422499999999999</v>
      </c>
      <c r="AU49" s="154">
        <v>46.579099999999997</v>
      </c>
      <c r="AV49" s="154">
        <v>30.891499999999997</v>
      </c>
      <c r="AW49" s="154">
        <v>27.845099999999999</v>
      </c>
      <c r="AX49" s="154">
        <v>70.090400000000002</v>
      </c>
      <c r="AY49" s="154">
        <v>70.384700000000009</v>
      </c>
      <c r="AZ49" s="154">
        <v>33.663600000000002</v>
      </c>
      <c r="BA49" s="154">
        <v>172.36269999999996</v>
      </c>
      <c r="BB49" s="154">
        <v>81.857500000000002</v>
      </c>
      <c r="BC49" s="154">
        <v>33.807899999999997</v>
      </c>
      <c r="BD49" s="154">
        <v>23.3339</v>
      </c>
      <c r="BE49" s="154">
        <v>50.257899999999999</v>
      </c>
      <c r="BF49" s="154">
        <v>41.897500000000001</v>
      </c>
      <c r="BG49" s="154">
        <v>5.1462999999999992</v>
      </c>
      <c r="BH49" s="154">
        <v>5.6521999999999997</v>
      </c>
      <c r="BI49" s="154">
        <v>25.774100000000001</v>
      </c>
      <c r="BJ49" s="154">
        <v>4.6752000000000002</v>
      </c>
      <c r="BK49" s="154">
        <v>32.742100000000001</v>
      </c>
      <c r="BL49" s="154">
        <v>19.663800000000002</v>
      </c>
      <c r="BM49" s="154">
        <v>20.877400000000002</v>
      </c>
      <c r="BN49" s="154">
        <v>34.945899999999995</v>
      </c>
      <c r="BO49" s="154">
        <v>22.387400000000003</v>
      </c>
      <c r="BP49" s="154">
        <v>6.1221000000000005</v>
      </c>
      <c r="BQ49" s="154">
        <v>35.526400000000002</v>
      </c>
      <c r="BR49" s="154">
        <v>8.8887</v>
      </c>
      <c r="BS49" s="154">
        <v>6.9119000000000002</v>
      </c>
      <c r="BT49" s="154">
        <v>3.2149999999999999</v>
      </c>
      <c r="BU49" s="154">
        <v>7.0196000000000005</v>
      </c>
      <c r="BV49" s="154">
        <v>21.973500000000001</v>
      </c>
      <c r="BW49" s="154">
        <v>1.3627</v>
      </c>
      <c r="BX49" s="154">
        <v>1.3542999999999998</v>
      </c>
      <c r="BY49" s="154">
        <v>2.026116</v>
      </c>
      <c r="BZ49" s="154">
        <v>0.34079999999999999</v>
      </c>
      <c r="CA49" s="154">
        <v>4.5581780000000007</v>
      </c>
      <c r="CB49" s="154">
        <v>2.70634</v>
      </c>
      <c r="CC49" s="154">
        <v>2.588368</v>
      </c>
      <c r="CD49" s="154">
        <v>5.3720059999999998</v>
      </c>
      <c r="CE49" s="154">
        <v>2.3765767699999993</v>
      </c>
      <c r="CF49" s="154">
        <v>2.7638106100000002</v>
      </c>
      <c r="CG49" s="154">
        <v>3.956912</v>
      </c>
      <c r="CH49" s="154">
        <v>10.953100000000001</v>
      </c>
      <c r="CI49" s="154">
        <v>1.4417000000000002</v>
      </c>
      <c r="CJ49" s="154">
        <v>1.2810000000000001</v>
      </c>
      <c r="CK49" s="154">
        <v>1.4849000000000001</v>
      </c>
      <c r="CL49" s="154">
        <v>1.8101</v>
      </c>
      <c r="CM49" s="154">
        <v>2.4787999999999997</v>
      </c>
      <c r="CN49" s="154">
        <v>2.331315</v>
      </c>
      <c r="CO49" s="154">
        <v>5.9974000000000007</v>
      </c>
      <c r="CP49" s="154">
        <v>2.5844300000000002</v>
      </c>
      <c r="CQ49" s="154">
        <v>3.2534000000000001</v>
      </c>
      <c r="CR49" s="154">
        <v>-2.7922000000000002</v>
      </c>
      <c r="CS49" s="154">
        <v>10.63528027230047</v>
      </c>
      <c r="CT49" s="154">
        <v>-5.9442000000000004</v>
      </c>
      <c r="CU49" s="154">
        <v>7.8977999999999993</v>
      </c>
      <c r="CV49" s="154">
        <v>5.1487250000000095E-2</v>
      </c>
      <c r="CW49" s="154">
        <v>-2.6829000000000001</v>
      </c>
      <c r="CX49" s="154">
        <v>0.24816199999999988</v>
      </c>
      <c r="CY49" s="154">
        <v>3.5292000000000003</v>
      </c>
      <c r="CZ49" s="154">
        <v>-0.39861735016971767</v>
      </c>
      <c r="DA49" s="154">
        <v>0.81733365996509666</v>
      </c>
      <c r="DB49" s="154">
        <v>1.3779999999999999</v>
      </c>
      <c r="DC49" s="154">
        <v>0.43570526699999995</v>
      </c>
      <c r="DD49" s="154">
        <v>1.3716299999999999</v>
      </c>
      <c r="DE49" s="154">
        <v>1.1797</v>
      </c>
      <c r="DF49" s="154">
        <v>1.5422</v>
      </c>
      <c r="DG49" s="154">
        <v>0.85270000000000001</v>
      </c>
      <c r="DH49" s="154">
        <v>0.90839999999999999</v>
      </c>
      <c r="DI49" s="154">
        <v>0.31290000000000001</v>
      </c>
      <c r="DJ49" s="154">
        <v>1.374824</v>
      </c>
      <c r="DK49" s="154">
        <v>0.83861999999999992</v>
      </c>
      <c r="DL49" s="154">
        <v>0.46553579999999994</v>
      </c>
      <c r="DM49" s="154">
        <v>0.83264000000000005</v>
      </c>
      <c r="DN49" s="154">
        <v>1.5374448599999999</v>
      </c>
      <c r="DO49" s="154">
        <v>0.82541529999999996</v>
      </c>
      <c r="DP49" s="154">
        <v>1.5355328300000002</v>
      </c>
      <c r="DQ49" s="154">
        <v>0.81934768000000002</v>
      </c>
      <c r="DR49" s="154">
        <v>4.3904524699999996</v>
      </c>
      <c r="DS49" s="154">
        <v>0</v>
      </c>
      <c r="DT49" s="154">
        <v>0</v>
      </c>
      <c r="DU49" s="154">
        <v>0</v>
      </c>
      <c r="DV49" s="154">
        <v>0</v>
      </c>
      <c r="DW49" s="154">
        <v>0</v>
      </c>
      <c r="DX49" s="154">
        <v>0</v>
      </c>
      <c r="DY49" s="154">
        <v>0</v>
      </c>
      <c r="DZ49" s="154">
        <v>0</v>
      </c>
      <c r="EA49" s="154">
        <v>0</v>
      </c>
      <c r="EB49" s="154">
        <v>0</v>
      </c>
      <c r="EC49" s="154">
        <v>0</v>
      </c>
      <c r="ED49" s="154">
        <v>1.0752000000000001E-2</v>
      </c>
    </row>
    <row r="50" spans="1:134">
      <c r="A50" s="6"/>
      <c r="B50" s="45" t="s">
        <v>628</v>
      </c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</row>
    <row r="51" spans="1:134">
      <c r="A51" s="1"/>
      <c r="B51" s="92" t="s">
        <v>614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</row>
    <row r="52" spans="1:134">
      <c r="A52" s="6"/>
      <c r="B52" s="16" t="s">
        <v>96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</row>
    <row r="53" spans="1:134">
      <c r="A53" s="6"/>
      <c r="B53" s="17" t="s">
        <v>97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>
        <v>-0.70134200000000002</v>
      </c>
      <c r="AU53" s="156">
        <v>-2.2717620000000003</v>
      </c>
      <c r="AV53" s="156">
        <v>-2.6828200000000004</v>
      </c>
      <c r="AW53" s="156">
        <v>-0.56432700000000002</v>
      </c>
      <c r="AX53" s="156">
        <v>-0.71899999999999997</v>
      </c>
      <c r="AY53" s="156">
        <v>2.0999999999999963E-2</v>
      </c>
      <c r="AZ53" s="156">
        <v>-0.2</v>
      </c>
      <c r="BA53" s="156">
        <v>-0.15100000000000002</v>
      </c>
      <c r="BB53" s="156">
        <v>0.05</v>
      </c>
      <c r="BC53" s="156">
        <v>0.05</v>
      </c>
      <c r="BD53" s="156">
        <v>0.35</v>
      </c>
      <c r="BE53" s="156">
        <v>0.15000000000000002</v>
      </c>
      <c r="BF53" s="156">
        <v>0.62829498549896301</v>
      </c>
      <c r="BG53" s="156">
        <v>0.61159697436385896</v>
      </c>
      <c r="BH53" s="156">
        <v>0.4</v>
      </c>
      <c r="BI53" s="156">
        <v>-0.17993871426983699</v>
      </c>
      <c r="BJ53" s="156">
        <v>-2.0002975145602999</v>
      </c>
      <c r="BK53" s="156">
        <v>0.37641790741287551</v>
      </c>
      <c r="BL53" s="156">
        <v>0.25000002963731305</v>
      </c>
      <c r="BM53" s="156">
        <v>0.40000000000000213</v>
      </c>
      <c r="BN53" s="5">
        <v>0.28498684284733855</v>
      </c>
      <c r="BO53" s="5">
        <v>0.20001262473950021</v>
      </c>
      <c r="BP53" s="5">
        <v>5.3241316066987565E-7</v>
      </c>
      <c r="BQ53" s="5">
        <v>3.1000000000000014</v>
      </c>
      <c r="BR53" s="5">
        <v>-1.982</v>
      </c>
      <c r="BS53" s="5">
        <v>0.5</v>
      </c>
      <c r="BT53" s="5">
        <v>-0.20347031029208301</v>
      </c>
      <c r="BU53" s="5">
        <v>0.29999999999999716</v>
      </c>
      <c r="BV53" s="5">
        <v>4.3860000000000028</v>
      </c>
      <c r="BW53" s="5">
        <v>-5.1700000000000097</v>
      </c>
      <c r="BX53" s="5">
        <v>4.2</v>
      </c>
      <c r="BY53" s="5">
        <v>-1.3</v>
      </c>
      <c r="BZ53" s="5">
        <v>138.19757376953899</v>
      </c>
      <c r="CA53" s="5">
        <v>35.892697255407597</v>
      </c>
      <c r="CB53" s="5">
        <v>9.8236414135503196</v>
      </c>
      <c r="CC53" s="5">
        <v>23.6486176406382</v>
      </c>
      <c r="CD53" s="5">
        <v>14.853999999999999</v>
      </c>
      <c r="CE53" s="5">
        <v>-4.3363681222135702</v>
      </c>
      <c r="CF53" s="5">
        <v>13.260182287250601</v>
      </c>
      <c r="CG53" s="5">
        <v>44.3087850156505</v>
      </c>
      <c r="CH53" s="5">
        <v>57.603221789999736</v>
      </c>
      <c r="CI53" s="5">
        <v>27.640175640916652</v>
      </c>
      <c r="CJ53" s="5">
        <v>-2.4874731899999998</v>
      </c>
      <c r="CK53" s="5">
        <v>19.826161179999986</v>
      </c>
      <c r="CL53" s="5">
        <v>20.987549049999984</v>
      </c>
      <c r="CM53" s="5">
        <v>85.16100605000004</v>
      </c>
      <c r="CN53" s="5">
        <v>49.940316346040731</v>
      </c>
      <c r="CO53" s="5">
        <v>95.842661050000174</v>
      </c>
      <c r="CP53" s="5">
        <v>-3.3791948506180902</v>
      </c>
      <c r="CQ53" s="5">
        <v>173.75000000000023</v>
      </c>
      <c r="CR53" s="5">
        <v>8.2636026667129272</v>
      </c>
      <c r="CS53" s="5">
        <v>60.649488953380796</v>
      </c>
      <c r="CT53" s="5">
        <v>7.9464259374741175</v>
      </c>
      <c r="CU53" s="5">
        <v>41.94715838030362</v>
      </c>
      <c r="CV53" s="5">
        <v>51.660572483573596</v>
      </c>
      <c r="CW53" s="5">
        <v>39.205952164295269</v>
      </c>
      <c r="CX53" s="5">
        <v>23.345246633211158</v>
      </c>
      <c r="CY53" s="5">
        <v>31.462464118617824</v>
      </c>
      <c r="CZ53" s="5">
        <v>7.8174613419010441</v>
      </c>
      <c r="DA53" s="5">
        <v>3.5190772311259906</v>
      </c>
      <c r="DB53" s="5">
        <v>23.45946065076761</v>
      </c>
      <c r="DC53" s="5">
        <v>-39.824988953380775</v>
      </c>
      <c r="DD53" s="5">
        <v>-11.53000000000003</v>
      </c>
      <c r="DE53" s="5">
        <v>30.345598030654955</v>
      </c>
      <c r="DF53" s="5">
        <v>2.1199999999999162</v>
      </c>
      <c r="DG53" s="5">
        <v>26.750000000000131</v>
      </c>
      <c r="DH53" s="5">
        <v>-7.5695400000000026</v>
      </c>
      <c r="DI53" s="5">
        <v>24.265809953793873</v>
      </c>
      <c r="DJ53" s="5">
        <v>25.9337633333333</v>
      </c>
      <c r="DK53" s="5">
        <v>132.446163333333</v>
      </c>
      <c r="DL53" s="5">
        <v>43.445505333333493</v>
      </c>
      <c r="DM53" s="5">
        <v>24.177470000000099</v>
      </c>
      <c r="DN53" s="5">
        <v>28.105343459694904</v>
      </c>
      <c r="DO53" s="5">
        <v>65.484477513466317</v>
      </c>
      <c r="DP53" s="5">
        <v>63.580352408743622</v>
      </c>
      <c r="DQ53" s="5">
        <v>25.388199999999998</v>
      </c>
      <c r="DR53" s="5">
        <v>24.613346806804778</v>
      </c>
      <c r="DS53" s="5">
        <v>116.06701999999999</v>
      </c>
      <c r="DT53" s="5">
        <v>25.564630412680799</v>
      </c>
      <c r="DU53" s="5">
        <v>53.3290951930924</v>
      </c>
      <c r="DV53" s="5">
        <v>36.499304644709703</v>
      </c>
      <c r="DW53" s="5">
        <v>36.793689613466931</v>
      </c>
      <c r="DX53" s="5">
        <v>265.538744444445</v>
      </c>
      <c r="DY53" s="5">
        <v>34.96505710172157</v>
      </c>
      <c r="DZ53" s="5">
        <v>46.754193333333298</v>
      </c>
      <c r="EA53" s="5">
        <v>-5.0641933333333302</v>
      </c>
      <c r="EB53" s="5">
        <v>-21.03</v>
      </c>
      <c r="EC53" s="5">
        <v>70.63000000000001</v>
      </c>
      <c r="ED53" s="5">
        <v>48.813644198969612</v>
      </c>
    </row>
    <row r="54" spans="1:134">
      <c r="A54" s="18"/>
      <c r="B54" s="17" t="s">
        <v>98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>
        <v>146.93506353631602</v>
      </c>
      <c r="AU54" s="156">
        <v>129.16324790910238</v>
      </c>
      <c r="AV54" s="156">
        <v>125.73584299999999</v>
      </c>
      <c r="AW54" s="156">
        <v>144.83011638704585</v>
      </c>
      <c r="AX54" s="156">
        <v>176.95982401804986</v>
      </c>
      <c r="AY54" s="156">
        <v>92.166195462606709</v>
      </c>
      <c r="AZ54" s="156">
        <v>150.02861924401699</v>
      </c>
      <c r="BA54" s="156">
        <v>180.602916447431</v>
      </c>
      <c r="BB54" s="156">
        <v>168.03346171559843</v>
      </c>
      <c r="BC54" s="156">
        <v>109.70546375745499</v>
      </c>
      <c r="BD54" s="156">
        <v>101.40730370512667</v>
      </c>
      <c r="BE54" s="156">
        <v>289.96103152874139</v>
      </c>
      <c r="BF54" s="156">
        <v>291.148957</v>
      </c>
      <c r="BG54" s="156">
        <v>159.49665159999998</v>
      </c>
      <c r="BH54" s="156">
        <v>259.77239200000002</v>
      </c>
      <c r="BI54" s="156">
        <v>217.12258572795213</v>
      </c>
      <c r="BJ54" s="156">
        <v>159.89193627106485</v>
      </c>
      <c r="BK54" s="156">
        <v>333.53067311202568</v>
      </c>
      <c r="BL54" s="156">
        <v>264.7332144271432</v>
      </c>
      <c r="BM54" s="156">
        <v>248.21385523590141</v>
      </c>
      <c r="BN54" s="5">
        <v>131.73761397840568</v>
      </c>
      <c r="BO54" s="5">
        <v>134.17853984758472</v>
      </c>
      <c r="BP54" s="5">
        <v>127.97435825662515</v>
      </c>
      <c r="BQ54" s="5">
        <v>114.95758641209315</v>
      </c>
      <c r="BR54" s="5">
        <v>476.21133493471467</v>
      </c>
      <c r="BS54" s="5">
        <v>59.900779574713582</v>
      </c>
      <c r="BT54" s="5">
        <v>167.35125183728988</v>
      </c>
      <c r="BU54" s="5">
        <v>265.72694859350378</v>
      </c>
      <c r="BV54" s="5">
        <v>275.99299845906535</v>
      </c>
      <c r="BW54" s="5">
        <v>209.73304848961919</v>
      </c>
      <c r="BX54" s="5">
        <v>233.12648910565784</v>
      </c>
      <c r="BY54" s="5">
        <v>295.56117170449352</v>
      </c>
      <c r="BZ54" s="5">
        <v>340.09310324752158</v>
      </c>
      <c r="CA54" s="5">
        <v>127.85782283441692</v>
      </c>
      <c r="CB54" s="5">
        <v>247.08133537749271</v>
      </c>
      <c r="CC54" s="5">
        <v>343.48860156963912</v>
      </c>
      <c r="CD54" s="5">
        <v>300.59062243688567</v>
      </c>
      <c r="CE54" s="5">
        <v>236.41268404201429</v>
      </c>
      <c r="CF54" s="5">
        <v>199.48749304794686</v>
      </c>
      <c r="CG54" s="5">
        <v>323.20153669259241</v>
      </c>
      <c r="CH54" s="5">
        <v>922.20544063388911</v>
      </c>
      <c r="CI54" s="5">
        <v>314.18288119827071</v>
      </c>
      <c r="CJ54" s="5">
        <v>-194.6829663148518</v>
      </c>
      <c r="CK54" s="5">
        <v>375.69917842670992</v>
      </c>
      <c r="CL54" s="5">
        <v>317.12993525301005</v>
      </c>
      <c r="CM54" s="5">
        <v>229.66320250988326</v>
      </c>
      <c r="CN54" s="5">
        <v>293.64401185537554</v>
      </c>
      <c r="CO54" s="5">
        <v>363.07470494648589</v>
      </c>
      <c r="CP54" s="5">
        <v>314.47139430549578</v>
      </c>
      <c r="CQ54" s="5">
        <v>246.27218045748299</v>
      </c>
      <c r="CR54" s="5">
        <v>169.41579960119591</v>
      </c>
      <c r="CS54" s="5">
        <v>409.197273918029</v>
      </c>
      <c r="CT54" s="5">
        <v>321.09681676777484</v>
      </c>
      <c r="CU54" s="5">
        <v>287.65855807154389</v>
      </c>
      <c r="CV54" s="5">
        <v>205.77410472209843</v>
      </c>
      <c r="CW54" s="5">
        <v>361.24766627304172</v>
      </c>
      <c r="CX54" s="5">
        <v>304.68619878250672</v>
      </c>
      <c r="CY54" s="5">
        <v>106.3131267137462</v>
      </c>
      <c r="CZ54" s="5">
        <v>163.25273007190134</v>
      </c>
      <c r="DA54" s="5">
        <v>387.08172012767812</v>
      </c>
      <c r="DB54" s="5">
        <v>301.97434331644104</v>
      </c>
      <c r="DC54" s="5">
        <v>-54.080213318592172</v>
      </c>
      <c r="DD54" s="5">
        <v>-64.034757883800097</v>
      </c>
      <c r="DE54" s="5">
        <v>314.20058053724847</v>
      </c>
      <c r="DF54" s="5">
        <v>334.95275981215917</v>
      </c>
      <c r="DG54" s="5">
        <v>-36.387275911375369</v>
      </c>
      <c r="DH54" s="5">
        <v>24.940288695787878</v>
      </c>
      <c r="DI54" s="5">
        <v>95.088352249462773</v>
      </c>
      <c r="DJ54" s="5">
        <v>278.70982350322271</v>
      </c>
      <c r="DK54" s="5">
        <v>88.128865642923074</v>
      </c>
      <c r="DL54" s="5">
        <v>105.63824505009241</v>
      </c>
      <c r="DM54" s="5">
        <v>266.20071800728152</v>
      </c>
      <c r="DN54" s="5">
        <v>392.47492815409373</v>
      </c>
      <c r="DO54" s="5">
        <v>159.03671428598176</v>
      </c>
      <c r="DP54" s="5">
        <v>153.72818230773834</v>
      </c>
      <c r="DQ54" s="5">
        <v>215.05462740156148</v>
      </c>
      <c r="DR54" s="5">
        <v>288.36731223414859</v>
      </c>
      <c r="DS54" s="5">
        <v>221.76910146439997</v>
      </c>
      <c r="DT54" s="5">
        <v>357.8938324124706</v>
      </c>
      <c r="DU54" s="5">
        <v>188.90833270401771</v>
      </c>
      <c r="DV54" s="5">
        <v>424.00544731746675</v>
      </c>
      <c r="DW54" s="5">
        <v>265.98123091687762</v>
      </c>
      <c r="DX54" s="5">
        <v>66.13664363519834</v>
      </c>
      <c r="DY54" s="5">
        <v>238.07796658000922</v>
      </c>
      <c r="DZ54" s="5">
        <v>292.25762582435925</v>
      </c>
      <c r="EA54" s="5">
        <v>111.32928820611525</v>
      </c>
      <c r="EB54" s="5">
        <v>165.46509013218309</v>
      </c>
      <c r="EC54" s="5">
        <v>311.01491196798622</v>
      </c>
      <c r="ED54" s="5">
        <v>213.38577962129895</v>
      </c>
    </row>
  </sheetData>
  <phoneticPr fontId="13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D205"/>
  <sheetViews>
    <sheetView showGridLines="0" workbookViewId="0">
      <pane xSplit="2" ySplit="9" topLeftCell="DO177" activePane="bottomRight" state="frozen"/>
      <selection activeCell="B52" sqref="B52"/>
      <selection pane="topRight" activeCell="B52" sqref="B52"/>
      <selection pane="bottomLeft" activeCell="B52" sqref="B52"/>
      <selection pane="bottomRight" activeCell="ED201" sqref="ED201"/>
    </sheetView>
  </sheetViews>
  <sheetFormatPr baseColWidth="10" defaultRowHeight="14.5"/>
  <cols>
    <col min="1" max="1" width="2.7265625" customWidth="1"/>
    <col min="2" max="2" width="72.7265625" customWidth="1"/>
    <col min="3" max="45" width="10.7265625" hidden="1" customWidth="1"/>
    <col min="46" max="65" width="11.453125" customWidth="1"/>
  </cols>
  <sheetData>
    <row r="5" spans="1:134" ht="20">
      <c r="B5" s="2" t="s">
        <v>181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</row>
    <row r="6" spans="1:134" ht="15.5">
      <c r="B6" s="3" t="s">
        <v>60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134" ht="20.5" thickBo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124" t="str">
        <f t="shared" ref="AT7:BM7" si="0">LEFT(AT8,4)</f>
        <v>2004</v>
      </c>
      <c r="AU7" s="124" t="str">
        <f t="shared" si="0"/>
        <v>2004</v>
      </c>
      <c r="AV7" s="124" t="str">
        <f t="shared" si="0"/>
        <v>2004</v>
      </c>
      <c r="AW7" s="124" t="str">
        <f t="shared" si="0"/>
        <v>2004</v>
      </c>
      <c r="AX7" s="124" t="str">
        <f t="shared" si="0"/>
        <v>2005</v>
      </c>
      <c r="AY7" s="124" t="str">
        <f t="shared" si="0"/>
        <v>2005</v>
      </c>
      <c r="AZ7" s="124" t="str">
        <f t="shared" si="0"/>
        <v>2005</v>
      </c>
      <c r="BA7" s="124" t="str">
        <f t="shared" si="0"/>
        <v>2005</v>
      </c>
      <c r="BB7" s="124" t="str">
        <f t="shared" si="0"/>
        <v>2006</v>
      </c>
      <c r="BC7" s="124" t="str">
        <f t="shared" si="0"/>
        <v>2006</v>
      </c>
      <c r="BD7" s="124" t="str">
        <f t="shared" si="0"/>
        <v>2006</v>
      </c>
      <c r="BE7" s="124" t="str">
        <f t="shared" si="0"/>
        <v>2006</v>
      </c>
      <c r="BF7" s="124" t="str">
        <f t="shared" si="0"/>
        <v>2007</v>
      </c>
      <c r="BG7" s="124" t="str">
        <f t="shared" si="0"/>
        <v>2007</v>
      </c>
      <c r="BH7" s="124" t="str">
        <f t="shared" si="0"/>
        <v>2007</v>
      </c>
      <c r="BI7" s="124" t="str">
        <f t="shared" si="0"/>
        <v>2007</v>
      </c>
      <c r="BJ7" s="124" t="str">
        <f t="shared" si="0"/>
        <v>2008</v>
      </c>
      <c r="BK7" s="124" t="str">
        <f t="shared" si="0"/>
        <v>2008</v>
      </c>
      <c r="BL7" s="124" t="str">
        <f t="shared" si="0"/>
        <v>2008</v>
      </c>
      <c r="BM7" s="124" t="str">
        <f t="shared" si="0"/>
        <v>2008</v>
      </c>
      <c r="BN7" s="124" t="str">
        <f t="shared" ref="BN7:EA7" si="1">LEFT(BN8,4)</f>
        <v>2009</v>
      </c>
      <c r="BO7" s="124" t="str">
        <f t="shared" si="1"/>
        <v>2009</v>
      </c>
      <c r="BP7" s="124" t="str">
        <f t="shared" si="1"/>
        <v>2009</v>
      </c>
      <c r="BQ7" s="124" t="str">
        <f t="shared" si="1"/>
        <v>2009</v>
      </c>
      <c r="BR7" s="124" t="str">
        <f t="shared" si="1"/>
        <v>2010</v>
      </c>
      <c r="BS7" s="124" t="str">
        <f t="shared" si="1"/>
        <v>2010</v>
      </c>
      <c r="BT7" s="124" t="str">
        <f t="shared" si="1"/>
        <v>2010</v>
      </c>
      <c r="BU7" s="124" t="str">
        <f t="shared" si="1"/>
        <v>2010</v>
      </c>
      <c r="BV7" s="124" t="str">
        <f t="shared" si="1"/>
        <v>2011</v>
      </c>
      <c r="BW7" s="124" t="str">
        <f t="shared" si="1"/>
        <v>2011</v>
      </c>
      <c r="BX7" s="124" t="str">
        <f t="shared" si="1"/>
        <v>2011</v>
      </c>
      <c r="BY7" s="124" t="str">
        <f t="shared" si="1"/>
        <v>2011</v>
      </c>
      <c r="BZ7" s="124" t="str">
        <f t="shared" si="1"/>
        <v>2012</v>
      </c>
      <c r="CA7" s="124" t="str">
        <f t="shared" si="1"/>
        <v>2012</v>
      </c>
      <c r="CB7" s="124" t="str">
        <f t="shared" si="1"/>
        <v>2012</v>
      </c>
      <c r="CC7" s="124" t="str">
        <f t="shared" si="1"/>
        <v>2012</v>
      </c>
      <c r="CD7" s="124" t="str">
        <f t="shared" si="1"/>
        <v>2013</v>
      </c>
      <c r="CE7" s="124" t="str">
        <f t="shared" si="1"/>
        <v>2013</v>
      </c>
      <c r="CF7" s="124" t="str">
        <f t="shared" si="1"/>
        <v>2013</v>
      </c>
      <c r="CG7" s="124" t="str">
        <f t="shared" si="1"/>
        <v>2013</v>
      </c>
      <c r="CH7" s="124" t="str">
        <f t="shared" si="1"/>
        <v>2014</v>
      </c>
      <c r="CI7" s="124" t="str">
        <f t="shared" si="1"/>
        <v>2014</v>
      </c>
      <c r="CJ7" s="124" t="str">
        <f t="shared" si="1"/>
        <v>2014</v>
      </c>
      <c r="CK7" s="124" t="str">
        <f t="shared" si="1"/>
        <v>2014</v>
      </c>
      <c r="CL7" s="124" t="str">
        <f t="shared" si="1"/>
        <v>2015</v>
      </c>
      <c r="CM7" s="124" t="str">
        <f t="shared" si="1"/>
        <v>2015</v>
      </c>
      <c r="CN7" s="124" t="str">
        <f t="shared" si="1"/>
        <v>2015</v>
      </c>
      <c r="CO7" s="124" t="str">
        <f t="shared" si="1"/>
        <v>2015</v>
      </c>
      <c r="CP7" s="124" t="str">
        <f t="shared" si="1"/>
        <v>2016</v>
      </c>
      <c r="CQ7" s="124" t="str">
        <f t="shared" si="1"/>
        <v>2016</v>
      </c>
      <c r="CR7" s="124" t="str">
        <f t="shared" si="1"/>
        <v>2016</v>
      </c>
      <c r="CS7" s="124" t="str">
        <f t="shared" si="1"/>
        <v>2016</v>
      </c>
      <c r="CT7" s="124" t="str">
        <f t="shared" si="1"/>
        <v>2017</v>
      </c>
      <c r="CU7" s="124" t="str">
        <f t="shared" si="1"/>
        <v>2017</v>
      </c>
      <c r="CV7" s="124" t="str">
        <f t="shared" si="1"/>
        <v>2017</v>
      </c>
      <c r="CW7" s="124" t="str">
        <f t="shared" si="1"/>
        <v>2017</v>
      </c>
      <c r="CX7" s="124" t="str">
        <f t="shared" si="1"/>
        <v>2018</v>
      </c>
      <c r="CY7" s="124" t="str">
        <f t="shared" si="1"/>
        <v>2018</v>
      </c>
      <c r="CZ7" s="124" t="str">
        <f t="shared" si="1"/>
        <v>2018</v>
      </c>
      <c r="DA7" s="124" t="str">
        <f t="shared" si="1"/>
        <v>2018</v>
      </c>
      <c r="DB7" s="124" t="str">
        <f t="shared" si="1"/>
        <v>2019</v>
      </c>
      <c r="DC7" s="124" t="str">
        <f t="shared" si="1"/>
        <v>2019</v>
      </c>
      <c r="DD7" s="124" t="str">
        <f t="shared" si="1"/>
        <v>2019</v>
      </c>
      <c r="DE7" s="124" t="str">
        <f t="shared" si="1"/>
        <v>2019</v>
      </c>
      <c r="DF7" s="124" t="str">
        <f t="shared" si="1"/>
        <v>2020</v>
      </c>
      <c r="DG7" s="124" t="str">
        <f t="shared" si="1"/>
        <v>2020</v>
      </c>
      <c r="DH7" s="124" t="str">
        <f t="shared" si="1"/>
        <v>2020</v>
      </c>
      <c r="DI7" s="124" t="str">
        <f t="shared" si="1"/>
        <v>2020</v>
      </c>
      <c r="DJ7" s="124" t="str">
        <f t="shared" si="1"/>
        <v>2021</v>
      </c>
      <c r="DK7" s="124" t="str">
        <f t="shared" si="1"/>
        <v>2021</v>
      </c>
      <c r="DL7" s="124" t="str">
        <f t="shared" si="1"/>
        <v>2021</v>
      </c>
      <c r="DM7" s="124" t="str">
        <f t="shared" si="1"/>
        <v>2021</v>
      </c>
      <c r="DN7" s="124" t="str">
        <f t="shared" si="1"/>
        <v>2022</v>
      </c>
      <c r="DO7" s="124" t="str">
        <f t="shared" si="1"/>
        <v>2022</v>
      </c>
      <c r="DP7" s="124" t="str">
        <f t="shared" si="1"/>
        <v>2022</v>
      </c>
      <c r="DQ7" s="124" t="str">
        <f t="shared" si="1"/>
        <v>2022</v>
      </c>
      <c r="DR7" s="124" t="str">
        <f t="shared" si="1"/>
        <v>2023</v>
      </c>
      <c r="DS7" s="124" t="str">
        <f t="shared" si="1"/>
        <v>2023</v>
      </c>
      <c r="DT7" s="124" t="str">
        <f t="shared" si="1"/>
        <v>2023</v>
      </c>
      <c r="DU7" s="124" t="str">
        <f t="shared" si="1"/>
        <v>2023</v>
      </c>
      <c r="DV7" s="124" t="str">
        <f t="shared" si="1"/>
        <v>2024</v>
      </c>
      <c r="DW7" s="124" t="str">
        <f t="shared" si="1"/>
        <v>2024</v>
      </c>
      <c r="DX7" s="124" t="str">
        <f t="shared" si="1"/>
        <v>2024</v>
      </c>
      <c r="DY7" s="124" t="str">
        <f t="shared" si="1"/>
        <v>2024</v>
      </c>
      <c r="DZ7" s="124" t="str">
        <f t="shared" ref="DZ7" si="2">LEFT(DZ8,4)</f>
        <v>2025</v>
      </c>
      <c r="EA7" s="124" t="str">
        <f t="shared" si="1"/>
        <v>2025</v>
      </c>
      <c r="EB7" s="124" t="str">
        <f t="shared" ref="EB7:EC7" si="3">LEFT(EB8,4)</f>
        <v>2025</v>
      </c>
      <c r="EC7" s="124" t="str">
        <f t="shared" si="3"/>
        <v>2025</v>
      </c>
      <c r="ED7" s="124"/>
    </row>
    <row r="8" spans="1:134" ht="15" thickBot="1">
      <c r="A8" s="21"/>
      <c r="B8" s="22"/>
      <c r="C8" s="144" t="s">
        <v>516</v>
      </c>
      <c r="D8" s="144" t="s">
        <v>517</v>
      </c>
      <c r="E8" s="144" t="s">
        <v>518</v>
      </c>
      <c r="F8" s="144" t="s">
        <v>519</v>
      </c>
      <c r="G8" s="144" t="s">
        <v>520</v>
      </c>
      <c r="H8" s="144" t="s">
        <v>521</v>
      </c>
      <c r="I8" s="144" t="s">
        <v>522</v>
      </c>
      <c r="J8" s="144" t="s">
        <v>523</v>
      </c>
      <c r="K8" s="144" t="s">
        <v>524</v>
      </c>
      <c r="L8" s="144" t="s">
        <v>525</v>
      </c>
      <c r="M8" s="144" t="s">
        <v>526</v>
      </c>
      <c r="N8" s="144" t="s">
        <v>527</v>
      </c>
      <c r="O8" s="144" t="s">
        <v>528</v>
      </c>
      <c r="P8" s="144" t="s">
        <v>529</v>
      </c>
      <c r="Q8" s="144" t="s">
        <v>530</v>
      </c>
      <c r="R8" s="144" t="s">
        <v>531</v>
      </c>
      <c r="S8" s="144" t="s">
        <v>532</v>
      </c>
      <c r="T8" s="144" t="s">
        <v>533</v>
      </c>
      <c r="U8" s="144" t="s">
        <v>534</v>
      </c>
      <c r="V8" s="144" t="s">
        <v>535</v>
      </c>
      <c r="W8" s="144" t="s">
        <v>536</v>
      </c>
      <c r="X8" s="144" t="s">
        <v>537</v>
      </c>
      <c r="Y8" s="144" t="s">
        <v>538</v>
      </c>
      <c r="Z8" s="144" t="s">
        <v>539</v>
      </c>
      <c r="AA8" s="144" t="s">
        <v>540</v>
      </c>
      <c r="AB8" s="144" t="s">
        <v>541</v>
      </c>
      <c r="AC8" s="144" t="s">
        <v>542</v>
      </c>
      <c r="AD8" s="144" t="s">
        <v>484</v>
      </c>
      <c r="AE8" s="144" t="s">
        <v>485</v>
      </c>
      <c r="AF8" s="144" t="s">
        <v>486</v>
      </c>
      <c r="AG8" s="144" t="s">
        <v>487</v>
      </c>
      <c r="AH8" s="144" t="s">
        <v>488</v>
      </c>
      <c r="AI8" s="144" t="s">
        <v>489</v>
      </c>
      <c r="AJ8" s="144" t="s">
        <v>490</v>
      </c>
      <c r="AK8" s="144" t="s">
        <v>491</v>
      </c>
      <c r="AL8" s="144" t="s">
        <v>492</v>
      </c>
      <c r="AM8" s="144" t="s">
        <v>493</v>
      </c>
      <c r="AN8" s="144" t="s">
        <v>494</v>
      </c>
      <c r="AO8" s="144" t="s">
        <v>495</v>
      </c>
      <c r="AP8" s="144" t="s">
        <v>496</v>
      </c>
      <c r="AQ8" s="144" t="s">
        <v>497</v>
      </c>
      <c r="AR8" s="144" t="s">
        <v>498</v>
      </c>
      <c r="AS8" s="144" t="s">
        <v>499</v>
      </c>
      <c r="AT8" s="145" t="s">
        <v>500</v>
      </c>
      <c r="AU8" s="145" t="s">
        <v>501</v>
      </c>
      <c r="AV8" s="145" t="s">
        <v>502</v>
      </c>
      <c r="AW8" s="145" t="s">
        <v>503</v>
      </c>
      <c r="AX8" s="145" t="s">
        <v>504</v>
      </c>
      <c r="AY8" s="145" t="s">
        <v>505</v>
      </c>
      <c r="AZ8" s="145" t="s">
        <v>506</v>
      </c>
      <c r="BA8" s="145" t="s">
        <v>507</v>
      </c>
      <c r="BB8" s="145" t="s">
        <v>508</v>
      </c>
      <c r="BC8" s="145" t="s">
        <v>509</v>
      </c>
      <c r="BD8" s="145" t="s">
        <v>510</v>
      </c>
      <c r="BE8" s="145" t="s">
        <v>511</v>
      </c>
      <c r="BF8" s="145" t="s">
        <v>512</v>
      </c>
      <c r="BG8" s="145" t="s">
        <v>513</v>
      </c>
      <c r="BH8" s="145" t="s">
        <v>514</v>
      </c>
      <c r="BI8" s="145" t="s">
        <v>515</v>
      </c>
      <c r="BJ8" s="145" t="s">
        <v>422</v>
      </c>
      <c r="BK8" s="145" t="s">
        <v>423</v>
      </c>
      <c r="BL8" s="145" t="s">
        <v>424</v>
      </c>
      <c r="BM8" s="145" t="s">
        <v>425</v>
      </c>
      <c r="BN8" s="145" t="s">
        <v>426</v>
      </c>
      <c r="BO8" s="145" t="s">
        <v>427</v>
      </c>
      <c r="BP8" s="145" t="s">
        <v>428</v>
      </c>
      <c r="BQ8" s="145" t="s">
        <v>429</v>
      </c>
      <c r="BR8" s="145" t="s">
        <v>430</v>
      </c>
      <c r="BS8" s="145" t="s">
        <v>431</v>
      </c>
      <c r="BT8" s="145" t="s">
        <v>432</v>
      </c>
      <c r="BU8" s="145" t="s">
        <v>433</v>
      </c>
      <c r="BV8" s="145" t="s">
        <v>434</v>
      </c>
      <c r="BW8" s="145" t="s">
        <v>435</v>
      </c>
      <c r="BX8" s="145" t="s">
        <v>436</v>
      </c>
      <c r="BY8" s="145" t="s">
        <v>437</v>
      </c>
      <c r="BZ8" s="145" t="s">
        <v>438</v>
      </c>
      <c r="CA8" s="145" t="s">
        <v>439</v>
      </c>
      <c r="CB8" s="145" t="s">
        <v>440</v>
      </c>
      <c r="CC8" s="145" t="s">
        <v>441</v>
      </c>
      <c r="CD8" s="145" t="s">
        <v>442</v>
      </c>
      <c r="CE8" s="145" t="s">
        <v>443</v>
      </c>
      <c r="CF8" s="145" t="s">
        <v>444</v>
      </c>
      <c r="CG8" s="145" t="s">
        <v>445</v>
      </c>
      <c r="CH8" s="145" t="s">
        <v>446</v>
      </c>
      <c r="CI8" s="145" t="s">
        <v>447</v>
      </c>
      <c r="CJ8" s="145" t="s">
        <v>448</v>
      </c>
      <c r="CK8" s="145" t="s">
        <v>449</v>
      </c>
      <c r="CL8" s="145" t="s">
        <v>450</v>
      </c>
      <c r="CM8" s="145" t="s">
        <v>451</v>
      </c>
      <c r="CN8" s="145" t="s">
        <v>452</v>
      </c>
      <c r="CO8" s="145" t="s">
        <v>453</v>
      </c>
      <c r="CP8" s="145" t="s">
        <v>454</v>
      </c>
      <c r="CQ8" s="145" t="s">
        <v>455</v>
      </c>
      <c r="CR8" s="145" t="s">
        <v>456</v>
      </c>
      <c r="CS8" s="145" t="s">
        <v>457</v>
      </c>
      <c r="CT8" s="145" t="s">
        <v>458</v>
      </c>
      <c r="CU8" s="145" t="s">
        <v>459</v>
      </c>
      <c r="CV8" s="145" t="s">
        <v>460</v>
      </c>
      <c r="CW8" s="145" t="s">
        <v>461</v>
      </c>
      <c r="CX8" s="145" t="s">
        <v>462</v>
      </c>
      <c r="CY8" s="145" t="s">
        <v>463</v>
      </c>
      <c r="CZ8" s="145" t="s">
        <v>464</v>
      </c>
      <c r="DA8" s="145" t="s">
        <v>465</v>
      </c>
      <c r="DB8" s="145" t="s">
        <v>466</v>
      </c>
      <c r="DC8" s="145" t="s">
        <v>473</v>
      </c>
      <c r="DD8" s="145" t="s">
        <v>476</v>
      </c>
      <c r="DE8" s="145" t="s">
        <v>477</v>
      </c>
      <c r="DF8" s="145" t="s">
        <v>479</v>
      </c>
      <c r="DG8" s="145" t="s">
        <v>482</v>
      </c>
      <c r="DH8" s="145" t="s">
        <v>483</v>
      </c>
      <c r="DI8" s="145" t="s">
        <v>543</v>
      </c>
      <c r="DJ8" s="145" t="s">
        <v>547</v>
      </c>
      <c r="DK8" s="145" t="s">
        <v>548</v>
      </c>
      <c r="DL8" s="145" t="s">
        <v>549</v>
      </c>
      <c r="DM8" s="145" t="s">
        <v>550</v>
      </c>
      <c r="DN8" s="145" t="s">
        <v>553</v>
      </c>
      <c r="DO8" s="145" t="s">
        <v>600</v>
      </c>
      <c r="DP8" s="145" t="s">
        <v>601</v>
      </c>
      <c r="DQ8" s="145" t="s">
        <v>602</v>
      </c>
      <c r="DR8" s="145" t="s">
        <v>607</v>
      </c>
      <c r="DS8" s="145" t="s">
        <v>608</v>
      </c>
      <c r="DT8" s="145" t="s">
        <v>609</v>
      </c>
      <c r="DU8" s="145" t="s">
        <v>610</v>
      </c>
      <c r="DV8" s="145" t="s">
        <v>613</v>
      </c>
      <c r="DW8" s="145" t="s">
        <v>615</v>
      </c>
      <c r="DX8" s="145" t="s">
        <v>616</v>
      </c>
      <c r="DY8" s="145" t="s">
        <v>617</v>
      </c>
      <c r="DZ8" s="145" t="s">
        <v>618</v>
      </c>
      <c r="EA8" s="145" t="s">
        <v>621</v>
      </c>
      <c r="EB8" s="145" t="s">
        <v>622</v>
      </c>
      <c r="EC8" s="145" t="s">
        <v>624</v>
      </c>
      <c r="ED8" s="145" t="s">
        <v>629</v>
      </c>
    </row>
    <row r="9" spans="1:134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</row>
    <row r="10" spans="1:134" ht="15" customHeight="1">
      <c r="A10" s="23" t="s">
        <v>207</v>
      </c>
      <c r="B10" s="46" t="s">
        <v>100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68">
        <v>-248.57038749309822</v>
      </c>
      <c r="AU10" s="68">
        <v>-84.162494162659868</v>
      </c>
      <c r="AV10" s="68">
        <v>-75.999040832421088</v>
      </c>
      <c r="AW10" s="68">
        <v>-274.65904702526063</v>
      </c>
      <c r="AX10" s="68">
        <v>22.788950184680516</v>
      </c>
      <c r="AY10" s="68">
        <v>28.295428815950117</v>
      </c>
      <c r="AZ10" s="68">
        <v>-126.5236581181764</v>
      </c>
      <c r="BA10" s="68">
        <v>-228.89572933476234</v>
      </c>
      <c r="BB10" s="68">
        <v>67.031925263088397</v>
      </c>
      <c r="BC10" s="68">
        <v>-4.0254185495809907</v>
      </c>
      <c r="BD10" s="68">
        <v>-99.567259615997273</v>
      </c>
      <c r="BE10" s="68">
        <v>-346.09272826134293</v>
      </c>
      <c r="BF10" s="68">
        <v>-102.00732325187641</v>
      </c>
      <c r="BG10" s="68">
        <v>-169.75354856876857</v>
      </c>
      <c r="BH10" s="68">
        <v>-360.02796647017476</v>
      </c>
      <c r="BI10" s="68">
        <v>-484.36766486172542</v>
      </c>
      <c r="BJ10" s="68">
        <v>-312.87228571908258</v>
      </c>
      <c r="BK10" s="68">
        <v>-578.31299931411741</v>
      </c>
      <c r="BL10" s="68">
        <v>-766.8144602490122</v>
      </c>
      <c r="BM10" s="68">
        <v>-471.85383919205606</v>
      </c>
      <c r="BN10" s="68">
        <v>-24.43932358250413</v>
      </c>
      <c r="BO10" s="68">
        <v>-2.3918635739350975</v>
      </c>
      <c r="BP10" s="68">
        <v>-179.14730742322854</v>
      </c>
      <c r="BQ10" s="68">
        <v>-316.24389000742849</v>
      </c>
      <c r="BR10" s="68">
        <v>-162.69078398954753</v>
      </c>
      <c r="BS10" s="68">
        <v>-176.13905739465963</v>
      </c>
      <c r="BT10" s="68">
        <v>-93.441009628610118</v>
      </c>
      <c r="BU10" s="68">
        <v>-334.85414212061551</v>
      </c>
      <c r="BV10" s="68">
        <v>79.025575084615866</v>
      </c>
      <c r="BW10" s="68">
        <v>-242.79931580057928</v>
      </c>
      <c r="BX10" s="68">
        <v>-554.54677242881007</v>
      </c>
      <c r="BY10" s="68">
        <v>-626.28171451843127</v>
      </c>
      <c r="BZ10" s="68">
        <v>-287.236502074295</v>
      </c>
      <c r="CA10" s="68">
        <v>-215.16225840865081</v>
      </c>
      <c r="CB10" s="68">
        <v>-435.90661688007776</v>
      </c>
      <c r="CC10" s="68">
        <v>-576.21790528233532</v>
      </c>
      <c r="CD10" s="68">
        <v>-237.42701408110179</v>
      </c>
      <c r="CE10" s="68">
        <v>-270.05054537648766</v>
      </c>
      <c r="CF10" s="68">
        <v>-485.38755791045605</v>
      </c>
      <c r="CG10" s="68">
        <v>-476.37287255965248</v>
      </c>
      <c r="CH10" s="68">
        <v>-128.39223607730401</v>
      </c>
      <c r="CI10" s="68">
        <v>-167.93090721379713</v>
      </c>
      <c r="CJ10" s="68">
        <v>-245.78256046510387</v>
      </c>
      <c r="CK10" s="68">
        <v>-431.63726643771906</v>
      </c>
      <c r="CL10" s="68">
        <v>-136.46498836003275</v>
      </c>
      <c r="CM10" s="68">
        <v>-47.248489979220267</v>
      </c>
      <c r="CN10" s="68">
        <v>-171.97493774425493</v>
      </c>
      <c r="CO10" s="68">
        <v>-229.75581252504071</v>
      </c>
      <c r="CP10" s="68">
        <v>125.22895905911582</v>
      </c>
      <c r="CQ10" s="68">
        <v>160.81617045791381</v>
      </c>
      <c r="CR10" s="68">
        <v>-241.68264321694505</v>
      </c>
      <c r="CS10" s="68">
        <v>-295.70269757088681</v>
      </c>
      <c r="CT10" s="68">
        <v>240.56823054147617</v>
      </c>
      <c r="CU10" s="68">
        <v>192.83271335933568</v>
      </c>
      <c r="CV10" s="68">
        <v>-192.08614940623966</v>
      </c>
      <c r="CW10" s="68">
        <v>-236.09265650156112</v>
      </c>
      <c r="CX10" s="68">
        <v>144.3643085653307</v>
      </c>
      <c r="CY10" s="68">
        <v>-229.23921054453149</v>
      </c>
      <c r="CZ10" s="68">
        <v>-476.63242130830804</v>
      </c>
      <c r="DA10" s="68">
        <v>-749.5282855232781</v>
      </c>
      <c r="DB10" s="68">
        <v>-149.07999691229361</v>
      </c>
      <c r="DC10" s="68">
        <v>53.656903544310353</v>
      </c>
      <c r="DD10" s="68">
        <v>84.227221327402731</v>
      </c>
      <c r="DE10" s="68">
        <v>-393.1343270420075</v>
      </c>
      <c r="DF10" s="68">
        <v>51.770800100819997</v>
      </c>
      <c r="DG10" s="68">
        <v>229.62132095181732</v>
      </c>
      <c r="DH10" s="68">
        <v>684.38054143625914</v>
      </c>
      <c r="DI10" s="68">
        <v>-46.302676006966976</v>
      </c>
      <c r="DJ10" s="68">
        <v>-68.893187087523984</v>
      </c>
      <c r="DK10" s="68">
        <v>-106.5350221888466</v>
      </c>
      <c r="DL10" s="68">
        <v>-318.34022196517617</v>
      </c>
      <c r="DM10" s="68">
        <v>-849.0646084092823</v>
      </c>
      <c r="DN10" s="68">
        <v>-407.98753257629323</v>
      </c>
      <c r="DO10" s="68">
        <v>-453.444735053763</v>
      </c>
      <c r="DP10" s="68">
        <v>-330.72442375905757</v>
      </c>
      <c r="DQ10" s="68">
        <v>-716.1105384383236</v>
      </c>
      <c r="DR10" s="68">
        <v>-176.33275818687707</v>
      </c>
      <c r="DS10" s="68">
        <v>274.75799481832928</v>
      </c>
      <c r="DT10" s="68">
        <v>-366.26846656567977</v>
      </c>
      <c r="DU10" s="68">
        <v>-753.90700137253589</v>
      </c>
      <c r="DV10" s="68">
        <v>-175.59307440715111</v>
      </c>
      <c r="DW10" s="68">
        <v>-183.56783979295506</v>
      </c>
      <c r="DX10" s="68">
        <v>-191.27868355972805</v>
      </c>
      <c r="DY10" s="68">
        <v>-446.42013441158088</v>
      </c>
      <c r="DZ10" s="68">
        <v>708.63134686648937</v>
      </c>
      <c r="EA10" s="68">
        <v>626.47400187668518</v>
      </c>
      <c r="EB10" s="68">
        <v>316.02932209173468</v>
      </c>
      <c r="EC10" s="68">
        <v>-34.498747726599504</v>
      </c>
      <c r="ED10" s="68">
        <v>930.83025876984266</v>
      </c>
    </row>
    <row r="11" spans="1:134" ht="15" customHeight="1">
      <c r="A11" s="23" t="s">
        <v>208</v>
      </c>
      <c r="B11" s="96" t="s">
        <v>101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69">
        <v>-327.43307883332341</v>
      </c>
      <c r="AU11" s="69">
        <v>-321.67595008285036</v>
      </c>
      <c r="AV11" s="69">
        <v>-366.45316808619441</v>
      </c>
      <c r="AW11" s="69">
        <v>-481.96919596358202</v>
      </c>
      <c r="AX11" s="69">
        <v>-304.41857785450679</v>
      </c>
      <c r="AY11" s="69">
        <v>-309.41514837191039</v>
      </c>
      <c r="AZ11" s="69">
        <v>-547.17613932285326</v>
      </c>
      <c r="BA11" s="69">
        <v>-564.8362020606005</v>
      </c>
      <c r="BB11" s="69">
        <v>-355.38515218664577</v>
      </c>
      <c r="BC11" s="69">
        <v>-525.95086815060336</v>
      </c>
      <c r="BD11" s="69">
        <v>-656.19518468661454</v>
      </c>
      <c r="BE11" s="69">
        <v>-779.90242200448597</v>
      </c>
      <c r="BF11" s="69">
        <v>-610.65196895868598</v>
      </c>
      <c r="BG11" s="69">
        <v>-737.24315794568656</v>
      </c>
      <c r="BH11" s="69">
        <v>-965.21289981097789</v>
      </c>
      <c r="BI11" s="69">
        <v>-1079.0856020162964</v>
      </c>
      <c r="BJ11" s="69">
        <v>-871.18896882422086</v>
      </c>
      <c r="BK11" s="69">
        <v>-1228.8157955061183</v>
      </c>
      <c r="BL11" s="69">
        <v>-1409.2840732096383</v>
      </c>
      <c r="BM11" s="69">
        <v>-1073.203011035434</v>
      </c>
      <c r="BN11" s="69">
        <v>-569.09064872399404</v>
      </c>
      <c r="BO11" s="69">
        <v>-549.59068793684855</v>
      </c>
      <c r="BP11" s="69">
        <v>-655.98780794363142</v>
      </c>
      <c r="BQ11" s="69">
        <v>-788.63095673884573</v>
      </c>
      <c r="BR11" s="69">
        <v>-632.22418424581815</v>
      </c>
      <c r="BS11" s="69">
        <v>-732.03946352433582</v>
      </c>
      <c r="BT11" s="69">
        <v>-662.62785636285707</v>
      </c>
      <c r="BU11" s="69">
        <v>-809.13480748142956</v>
      </c>
      <c r="BV11" s="69">
        <v>-489.08336978889838</v>
      </c>
      <c r="BW11" s="69">
        <v>-885.4383003787334</v>
      </c>
      <c r="BX11" s="69">
        <v>-1090.5705791056148</v>
      </c>
      <c r="BY11" s="69">
        <v>-1107.2389853941474</v>
      </c>
      <c r="BZ11" s="69">
        <v>-773.8354316744676</v>
      </c>
      <c r="CA11" s="69">
        <v>-789.13730991290913</v>
      </c>
      <c r="CB11" s="69">
        <v>-927.77292857782504</v>
      </c>
      <c r="CC11" s="69">
        <v>-1112.2046512145566</v>
      </c>
      <c r="CD11" s="69">
        <v>-718.43059647847895</v>
      </c>
      <c r="CE11" s="69">
        <v>-874.46097286590339</v>
      </c>
      <c r="CF11" s="69">
        <v>-1076.4427481240657</v>
      </c>
      <c r="CG11" s="69">
        <v>-1110.0481813988608</v>
      </c>
      <c r="CH11" s="69">
        <v>-627.6348668408923</v>
      </c>
      <c r="CI11" s="69">
        <v>-767.08132438847042</v>
      </c>
      <c r="CJ11" s="69">
        <v>-1001.028042980196</v>
      </c>
      <c r="CK11" s="69">
        <v>-965.96047863865397</v>
      </c>
      <c r="CL11" s="69">
        <v>-741.42456171720687</v>
      </c>
      <c r="CM11" s="69">
        <v>-754.86750197783067</v>
      </c>
      <c r="CN11" s="69">
        <v>-885.2284609022372</v>
      </c>
      <c r="CO11" s="69">
        <v>-978.40953588970206</v>
      </c>
      <c r="CP11" s="69">
        <v>-564.0994197720579</v>
      </c>
      <c r="CQ11" s="69">
        <v>-607.60383572478804</v>
      </c>
      <c r="CR11" s="69">
        <v>-1025.9669010895641</v>
      </c>
      <c r="CS11" s="69">
        <v>-930.77009989356884</v>
      </c>
      <c r="CT11" s="69">
        <v>-556.47358792435125</v>
      </c>
      <c r="CU11" s="69">
        <v>-636.41506991971164</v>
      </c>
      <c r="CV11" s="69">
        <v>-1088.6879825108667</v>
      </c>
      <c r="CW11" s="69">
        <v>-1226.7807150958599</v>
      </c>
      <c r="CX11" s="69">
        <v>-692.00454202717901</v>
      </c>
      <c r="CY11" s="69">
        <v>-1187.5198028430868</v>
      </c>
      <c r="CZ11" s="69">
        <v>-1370.9325844558821</v>
      </c>
      <c r="DA11" s="69">
        <v>-1541.3805482255314</v>
      </c>
      <c r="DB11" s="69">
        <v>-1017.2141841501561</v>
      </c>
      <c r="DC11" s="69">
        <v>-975.1868509320866</v>
      </c>
      <c r="DD11" s="69">
        <v>-1170.4184080845403</v>
      </c>
      <c r="DE11" s="69">
        <v>-1371.8629934721994</v>
      </c>
      <c r="DF11" s="69">
        <v>-852.35766905016226</v>
      </c>
      <c r="DG11" s="69">
        <v>-793.23657693059022</v>
      </c>
      <c r="DH11" s="69">
        <v>-624.40264353868315</v>
      </c>
      <c r="DI11" s="69">
        <v>-1362.1688663388547</v>
      </c>
      <c r="DJ11" s="69">
        <v>-1200.141634434658</v>
      </c>
      <c r="DK11" s="69">
        <v>-1615.9687090794505</v>
      </c>
      <c r="DL11" s="69">
        <v>-1770.7732017236922</v>
      </c>
      <c r="DM11" s="69">
        <v>-2268.4578010322707</v>
      </c>
      <c r="DN11" s="69">
        <v>-1850.2359342543568</v>
      </c>
      <c r="DO11" s="69">
        <v>-2072.9989133667691</v>
      </c>
      <c r="DP11" s="69">
        <v>-2298.07131418681</v>
      </c>
      <c r="DQ11" s="69">
        <v>-2426.250863713015</v>
      </c>
      <c r="DR11" s="69">
        <v>-1750.4976304050051</v>
      </c>
      <c r="DS11" s="69">
        <v>-1588.755178193248</v>
      </c>
      <c r="DT11" s="69">
        <v>-2219.8841993694009</v>
      </c>
      <c r="DU11" s="69">
        <v>-2475.1048939092498</v>
      </c>
      <c r="DV11" s="69">
        <v>-1785.5144564274515</v>
      </c>
      <c r="DW11" s="69">
        <v>-2116.7954781941617</v>
      </c>
      <c r="DX11" s="69">
        <v>-2297.9829342974772</v>
      </c>
      <c r="DY11" s="69">
        <v>-2415.9782557563226</v>
      </c>
      <c r="DZ11" s="69">
        <v>-1455.358911411834</v>
      </c>
      <c r="EA11" s="69">
        <v>-1891.8763957281863</v>
      </c>
      <c r="EB11" s="69">
        <v>-2552.2584708696932</v>
      </c>
      <c r="EC11" s="69">
        <v>-2618.7570503340207</v>
      </c>
      <c r="ED11" s="69">
        <v>-1452.2476018109492</v>
      </c>
    </row>
    <row r="12" spans="1:134" ht="15" customHeight="1">
      <c r="A12" s="23" t="s">
        <v>209</v>
      </c>
      <c r="B12" s="52" t="s">
        <v>102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69">
        <v>788.93313722835978</v>
      </c>
      <c r="AU12" s="69">
        <v>808.40024940077785</v>
      </c>
      <c r="AV12" s="69">
        <v>825.23679769372757</v>
      </c>
      <c r="AW12" s="69">
        <v>815.13740720618216</v>
      </c>
      <c r="AX12" s="69">
        <v>924.86085845061939</v>
      </c>
      <c r="AY12" s="69">
        <v>1039.7413585263726</v>
      </c>
      <c r="AZ12" s="69">
        <v>827.4710689936569</v>
      </c>
      <c r="BA12" s="69">
        <v>879.78883974180553</v>
      </c>
      <c r="BB12" s="69">
        <v>1004.5293746254084</v>
      </c>
      <c r="BC12" s="69">
        <v>1035.8373127107088</v>
      </c>
      <c r="BD12" s="69">
        <v>940.04463725561777</v>
      </c>
      <c r="BE12" s="69">
        <v>956.9118079886955</v>
      </c>
      <c r="BF12" s="69">
        <v>1085.3549703660956</v>
      </c>
      <c r="BG12" s="69">
        <v>1129.7282684370348</v>
      </c>
      <c r="BH12" s="69">
        <v>1115.108599200415</v>
      </c>
      <c r="BI12" s="69">
        <v>1054.0339859933501</v>
      </c>
      <c r="BJ12" s="69">
        <v>1283.1956979248744</v>
      </c>
      <c r="BK12" s="69">
        <v>1304.3170313713686</v>
      </c>
      <c r="BL12" s="69">
        <v>1208.1877829476412</v>
      </c>
      <c r="BM12" s="69">
        <v>1069.5174582541699</v>
      </c>
      <c r="BN12" s="69">
        <v>1384.1066876967686</v>
      </c>
      <c r="BO12" s="69">
        <v>1410.1102799760504</v>
      </c>
      <c r="BP12" s="69">
        <v>1308.4115689256832</v>
      </c>
      <c r="BQ12" s="69">
        <v>1257.8124871562443</v>
      </c>
      <c r="BR12" s="69">
        <v>1578.00790841598</v>
      </c>
      <c r="BS12" s="69">
        <v>1679.1429082963834</v>
      </c>
      <c r="BT12" s="69">
        <v>1666.0968824491497</v>
      </c>
      <c r="BU12" s="69">
        <v>1695.4326746426641</v>
      </c>
      <c r="BV12" s="69">
        <v>2245.6934429027388</v>
      </c>
      <c r="BW12" s="69">
        <v>2229.6414207732587</v>
      </c>
      <c r="BX12" s="69">
        <v>1947.3759221231171</v>
      </c>
      <c r="BY12" s="69">
        <v>1829.7946656970259</v>
      </c>
      <c r="BZ12" s="69">
        <v>2338.3589925361575</v>
      </c>
      <c r="CA12" s="69">
        <v>2235.0348564622132</v>
      </c>
      <c r="CB12" s="69">
        <v>2210.2531895316724</v>
      </c>
      <c r="CC12" s="69">
        <v>1889.5887037244702</v>
      </c>
      <c r="CD12" s="69">
        <v>2093.8944340756889</v>
      </c>
      <c r="CE12" s="69">
        <v>2038.4875439383486</v>
      </c>
      <c r="CF12" s="69">
        <v>1868.222681067811</v>
      </c>
      <c r="CG12" s="69">
        <v>1823.3415601247784</v>
      </c>
      <c r="CH12" s="69">
        <v>2083.6444874866738</v>
      </c>
      <c r="CI12" s="69">
        <v>2252.5903672482177</v>
      </c>
      <c r="CJ12" s="69">
        <v>1994.9971349783596</v>
      </c>
      <c r="CK12" s="69">
        <v>1923.7103969962086</v>
      </c>
      <c r="CL12" s="69">
        <v>2233.6212911855769</v>
      </c>
      <c r="CM12" s="69">
        <v>2268.1073067461343</v>
      </c>
      <c r="CN12" s="69">
        <v>1961.1625934047529</v>
      </c>
      <c r="CO12" s="69">
        <v>1846.8644404021347</v>
      </c>
      <c r="CP12" s="69">
        <v>2000.695941361329</v>
      </c>
      <c r="CQ12" s="69">
        <v>2200.8179390964979</v>
      </c>
      <c r="CR12" s="69">
        <v>1913.1257387489841</v>
      </c>
      <c r="CS12" s="69">
        <v>1905.7128161215583</v>
      </c>
      <c r="CT12" s="69">
        <v>2286.9545460949307</v>
      </c>
      <c r="CU12" s="69">
        <v>2451.1037120074052</v>
      </c>
      <c r="CV12" s="69">
        <v>2230.4045839537907</v>
      </c>
      <c r="CW12" s="69">
        <v>1899.5528825088138</v>
      </c>
      <c r="CX12" s="69">
        <v>2322.4056489035897</v>
      </c>
      <c r="CY12" s="69">
        <v>2282.9511474620758</v>
      </c>
      <c r="CZ12" s="69">
        <v>2177.1629860126313</v>
      </c>
      <c r="DA12" s="69">
        <v>1952.3657802681216</v>
      </c>
      <c r="DB12" s="69">
        <v>2240.396133928944</v>
      </c>
      <c r="DC12" s="69">
        <v>2361.5414602870624</v>
      </c>
      <c r="DD12" s="69">
        <v>2275.3349880798155</v>
      </c>
      <c r="DE12" s="69">
        <v>2105.0177366630051</v>
      </c>
      <c r="DF12" s="69">
        <v>2296.3352519249074</v>
      </c>
      <c r="DG12" s="69">
        <v>1511.3099866334646</v>
      </c>
      <c r="DH12" s="69">
        <v>1988.6271321775462</v>
      </c>
      <c r="DI12" s="69">
        <v>1843.8393997486648</v>
      </c>
      <c r="DJ12" s="69">
        <v>2368.7016253605448</v>
      </c>
      <c r="DK12" s="69">
        <v>2550.7854980171069</v>
      </c>
      <c r="DL12" s="69">
        <v>2614.0466813842922</v>
      </c>
      <c r="DM12" s="69">
        <v>2475.7594406951334</v>
      </c>
      <c r="DN12" s="69">
        <v>3046.6776109781258</v>
      </c>
      <c r="DO12" s="69">
        <v>3349.3233878777787</v>
      </c>
      <c r="DP12" s="69">
        <v>3152.6324931726685</v>
      </c>
      <c r="DQ12" s="69">
        <v>2716.4879661067835</v>
      </c>
      <c r="DR12" s="69">
        <v>2989.391372217251</v>
      </c>
      <c r="DS12" s="69">
        <v>3259.781880675373</v>
      </c>
      <c r="DT12" s="69">
        <v>2922.4498949596978</v>
      </c>
      <c r="DU12" s="69">
        <v>2496.6821020599755</v>
      </c>
      <c r="DV12" s="69">
        <v>2844.0186996895209</v>
      </c>
      <c r="DW12" s="69">
        <v>3102.5341077201319</v>
      </c>
      <c r="DX12" s="69">
        <v>2919.7443382013498</v>
      </c>
      <c r="DY12" s="69">
        <v>2752.8901034308551</v>
      </c>
      <c r="DZ12" s="69">
        <v>3403.5489818680262</v>
      </c>
      <c r="EA12" s="69">
        <v>3589.7496995578676</v>
      </c>
      <c r="EB12" s="69">
        <v>3124.7422016536548</v>
      </c>
      <c r="EC12" s="69">
        <v>2991.3785503781596</v>
      </c>
      <c r="ED12" s="69">
        <v>3858.3857239132476</v>
      </c>
    </row>
    <row r="13" spans="1:134" ht="15" customHeight="1">
      <c r="A13" s="23" t="s">
        <v>210</v>
      </c>
      <c r="B13" s="52" t="s">
        <v>103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69">
        <v>1116.3662160616832</v>
      </c>
      <c r="AU13" s="69">
        <v>1130.0761994836282</v>
      </c>
      <c r="AV13" s="69">
        <v>1191.689965779922</v>
      </c>
      <c r="AW13" s="69">
        <v>1297.1066031697642</v>
      </c>
      <c r="AX13" s="69">
        <v>1229.2794363051262</v>
      </c>
      <c r="AY13" s="69">
        <v>1349.1565068982829</v>
      </c>
      <c r="AZ13" s="69">
        <v>1374.6472083165102</v>
      </c>
      <c r="BA13" s="69">
        <v>1444.625041802406</v>
      </c>
      <c r="BB13" s="69">
        <v>1359.9145268120542</v>
      </c>
      <c r="BC13" s="69">
        <v>1561.7881808613122</v>
      </c>
      <c r="BD13" s="69">
        <v>1596.2398219422323</v>
      </c>
      <c r="BE13" s="69">
        <v>1736.8142299931815</v>
      </c>
      <c r="BF13" s="69">
        <v>1696.0069393247816</v>
      </c>
      <c r="BG13" s="69">
        <v>1866.9714263827213</v>
      </c>
      <c r="BH13" s="69">
        <v>2080.3214990113929</v>
      </c>
      <c r="BI13" s="69">
        <v>2133.1195880096466</v>
      </c>
      <c r="BJ13" s="69">
        <v>2154.3846667490952</v>
      </c>
      <c r="BK13" s="69">
        <v>2533.1328268774869</v>
      </c>
      <c r="BL13" s="69">
        <v>2617.4718561572795</v>
      </c>
      <c r="BM13" s="69">
        <v>2142.7204692896039</v>
      </c>
      <c r="BN13" s="69">
        <v>1953.1973364207627</v>
      </c>
      <c r="BO13" s="69">
        <v>1959.7009679128989</v>
      </c>
      <c r="BP13" s="69">
        <v>1964.3993768693147</v>
      </c>
      <c r="BQ13" s="69">
        <v>2046.44344389509</v>
      </c>
      <c r="BR13" s="69">
        <v>2210.2320926617981</v>
      </c>
      <c r="BS13" s="69">
        <v>2411.1823718207193</v>
      </c>
      <c r="BT13" s="69">
        <v>2328.7247388120068</v>
      </c>
      <c r="BU13" s="69">
        <v>2504.5674821240937</v>
      </c>
      <c r="BV13" s="69">
        <v>2734.7768126916371</v>
      </c>
      <c r="BW13" s="69">
        <v>3115.0797211519921</v>
      </c>
      <c r="BX13" s="69">
        <v>3037.9465012287319</v>
      </c>
      <c r="BY13" s="69">
        <v>2937.0336510911734</v>
      </c>
      <c r="BZ13" s="69">
        <v>3112.1944242106251</v>
      </c>
      <c r="CA13" s="69">
        <v>3024.1721663751223</v>
      </c>
      <c r="CB13" s="69">
        <v>3138.0261181094975</v>
      </c>
      <c r="CC13" s="69">
        <v>3001.7933549390268</v>
      </c>
      <c r="CD13" s="69">
        <v>2812.3250305541678</v>
      </c>
      <c r="CE13" s="69">
        <v>2912.948516804252</v>
      </c>
      <c r="CF13" s="69">
        <v>2944.6654291918767</v>
      </c>
      <c r="CG13" s="69">
        <v>2933.3897415236393</v>
      </c>
      <c r="CH13" s="69">
        <v>2711.2793543275661</v>
      </c>
      <c r="CI13" s="69">
        <v>3019.6716916366881</v>
      </c>
      <c r="CJ13" s="69">
        <v>2996.0251779585556</v>
      </c>
      <c r="CK13" s="69">
        <v>2889.6708756348626</v>
      </c>
      <c r="CL13" s="69">
        <v>2975.0458529027837</v>
      </c>
      <c r="CM13" s="69">
        <v>3022.974808723965</v>
      </c>
      <c r="CN13" s="69">
        <v>2846.3910543069901</v>
      </c>
      <c r="CO13" s="69">
        <v>2825.2739762918368</v>
      </c>
      <c r="CP13" s="69">
        <v>2564.7953611333869</v>
      </c>
      <c r="CQ13" s="69">
        <v>2808.4217748212859</v>
      </c>
      <c r="CR13" s="69">
        <v>2939.0926398385482</v>
      </c>
      <c r="CS13" s="69">
        <v>2836.4829160151271</v>
      </c>
      <c r="CT13" s="69">
        <v>2843.428134019282</v>
      </c>
      <c r="CU13" s="69">
        <v>3087.5187819271168</v>
      </c>
      <c r="CV13" s="69">
        <v>3319.0925664646575</v>
      </c>
      <c r="CW13" s="69">
        <v>3126.3335976046737</v>
      </c>
      <c r="CX13" s="69">
        <v>3014.4101909307687</v>
      </c>
      <c r="CY13" s="69">
        <v>3470.4709503051627</v>
      </c>
      <c r="CZ13" s="69">
        <v>3548.0955704685134</v>
      </c>
      <c r="DA13" s="69">
        <v>3493.746328493653</v>
      </c>
      <c r="DB13" s="69">
        <v>3257.6103180791001</v>
      </c>
      <c r="DC13" s="69">
        <v>3336.728311219149</v>
      </c>
      <c r="DD13" s="69">
        <v>3445.7533961643558</v>
      </c>
      <c r="DE13" s="69">
        <v>3476.8807301352044</v>
      </c>
      <c r="DF13" s="69">
        <v>3148.6929209750697</v>
      </c>
      <c r="DG13" s="69">
        <v>2304.5465635640548</v>
      </c>
      <c r="DH13" s="69">
        <v>2613.0297757162293</v>
      </c>
      <c r="DI13" s="69">
        <v>3206.0082660875196</v>
      </c>
      <c r="DJ13" s="69">
        <v>3568.8432597952028</v>
      </c>
      <c r="DK13" s="69">
        <v>4166.7542070965574</v>
      </c>
      <c r="DL13" s="69">
        <v>4384.8198831079844</v>
      </c>
      <c r="DM13" s="69">
        <v>4744.2172417274041</v>
      </c>
      <c r="DN13" s="69">
        <v>4896.9135452324826</v>
      </c>
      <c r="DO13" s="69">
        <v>5422.3223012445478</v>
      </c>
      <c r="DP13" s="69">
        <v>5450.7038073594786</v>
      </c>
      <c r="DQ13" s="69">
        <v>5142.7388298197984</v>
      </c>
      <c r="DR13" s="69">
        <v>4739.8890026222562</v>
      </c>
      <c r="DS13" s="69">
        <v>4848.537058868621</v>
      </c>
      <c r="DT13" s="69">
        <v>5142.3340943290987</v>
      </c>
      <c r="DU13" s="69">
        <v>4971.7869959692252</v>
      </c>
      <c r="DV13" s="69">
        <v>4629.5331561169723</v>
      </c>
      <c r="DW13" s="69">
        <v>5219.3295859142936</v>
      </c>
      <c r="DX13" s="69">
        <v>5217.727272498827</v>
      </c>
      <c r="DY13" s="69">
        <v>5168.8683591871777</v>
      </c>
      <c r="DZ13" s="69">
        <v>4858.9078932798602</v>
      </c>
      <c r="EA13" s="69">
        <v>5481.6260952860539</v>
      </c>
      <c r="EB13" s="69">
        <v>5677.0006725233479</v>
      </c>
      <c r="EC13" s="69">
        <v>5610.1356007121803</v>
      </c>
      <c r="ED13" s="69">
        <v>5310.6333257241968</v>
      </c>
    </row>
    <row r="14" spans="1:134" ht="15" customHeight="1">
      <c r="A14" s="23" t="s">
        <v>211</v>
      </c>
      <c r="B14" s="47" t="s">
        <v>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69">
        <v>-507.64118650964684</v>
      </c>
      <c r="AU14" s="69">
        <v>-496.75696399471639</v>
      </c>
      <c r="AV14" s="69">
        <v>-565.07101091405229</v>
      </c>
      <c r="AW14" s="69">
        <v>-671.0002894423435</v>
      </c>
      <c r="AX14" s="69">
        <v>-498.60679080493207</v>
      </c>
      <c r="AY14" s="69">
        <v>-561.27585199279497</v>
      </c>
      <c r="AZ14" s="69">
        <v>-725.05096394267139</v>
      </c>
      <c r="BA14" s="69">
        <v>-785.31795163892639</v>
      </c>
      <c r="BB14" s="69">
        <v>-558.19849752436892</v>
      </c>
      <c r="BC14" s="69">
        <v>-733.25882474339676</v>
      </c>
      <c r="BD14" s="69">
        <v>-847.59008915181653</v>
      </c>
      <c r="BE14" s="69">
        <v>-971.09433883019096</v>
      </c>
      <c r="BF14" s="69">
        <v>-842.0004885829801</v>
      </c>
      <c r="BG14" s="69">
        <v>-940.51470920556153</v>
      </c>
      <c r="BH14" s="69">
        <v>-1124.3628160208605</v>
      </c>
      <c r="BI14" s="69">
        <v>-1257.6371128964229</v>
      </c>
      <c r="BJ14" s="69">
        <v>-1104.8497432761096</v>
      </c>
      <c r="BK14" s="69">
        <v>-1425.2643998596075</v>
      </c>
      <c r="BL14" s="69">
        <v>-1567.3686855811598</v>
      </c>
      <c r="BM14" s="69">
        <v>-1262.9958139955511</v>
      </c>
      <c r="BN14" s="69">
        <v>-659.87838846305522</v>
      </c>
      <c r="BO14" s="69">
        <v>-647.09105058166165</v>
      </c>
      <c r="BP14" s="69">
        <v>-755.36208000259126</v>
      </c>
      <c r="BQ14" s="69">
        <v>-879.61750160169049</v>
      </c>
      <c r="BR14" s="69">
        <v>-723.04284114484403</v>
      </c>
      <c r="BS14" s="69">
        <v>-787.08536300935248</v>
      </c>
      <c r="BT14" s="69">
        <v>-769.39428019108573</v>
      </c>
      <c r="BU14" s="69">
        <v>-874.55072205309943</v>
      </c>
      <c r="BV14" s="69">
        <v>-569.70911913590044</v>
      </c>
      <c r="BW14" s="69">
        <v>-896.62731571070299</v>
      </c>
      <c r="BX14" s="69">
        <v>-1142.9544185550151</v>
      </c>
      <c r="BY14" s="69">
        <v>-1110.6316528391253</v>
      </c>
      <c r="BZ14" s="69">
        <v>-788.82230418251424</v>
      </c>
      <c r="CA14" s="69">
        <v>-756.79291007218217</v>
      </c>
      <c r="CB14" s="69">
        <v>-924.23881553079354</v>
      </c>
      <c r="CC14" s="69">
        <v>-1097.4330738162437</v>
      </c>
      <c r="CD14" s="69">
        <v>-736.61736171936582</v>
      </c>
      <c r="CE14" s="69">
        <v>-800.01733812270641</v>
      </c>
      <c r="CF14" s="69">
        <v>-1089.9954636412592</v>
      </c>
      <c r="CG14" s="69">
        <v>-1082.3022349813884</v>
      </c>
      <c r="CH14" s="69">
        <v>-721.00383711122186</v>
      </c>
      <c r="CI14" s="69">
        <v>-785.64444800445426</v>
      </c>
      <c r="CJ14" s="69">
        <v>-1091.5507037431078</v>
      </c>
      <c r="CK14" s="69">
        <v>-953.65461002282609</v>
      </c>
      <c r="CL14" s="69">
        <v>-816.91053480395612</v>
      </c>
      <c r="CM14" s="69">
        <v>-740.29109464928501</v>
      </c>
      <c r="CN14" s="69">
        <v>-985.905455475287</v>
      </c>
      <c r="CO14" s="69">
        <v>-1018.2721760885734</v>
      </c>
      <c r="CP14" s="69">
        <v>-619.15382025673307</v>
      </c>
      <c r="CQ14" s="69">
        <v>-606.6862294507664</v>
      </c>
      <c r="CR14" s="69">
        <v>-996.38492032236172</v>
      </c>
      <c r="CS14" s="69">
        <v>-900.0948854010885</v>
      </c>
      <c r="CT14" s="69">
        <v>-537.45974541001715</v>
      </c>
      <c r="CU14" s="69">
        <v>-636.98250222568618</v>
      </c>
      <c r="CV14" s="69">
        <v>-1027.1341872194785</v>
      </c>
      <c r="CW14" s="69">
        <v>-1128.2295272237352</v>
      </c>
      <c r="CX14" s="69">
        <v>-657.52690638689137</v>
      </c>
      <c r="CY14" s="69">
        <v>-1109.1513658580718</v>
      </c>
      <c r="CZ14" s="69">
        <v>-1236.1655877850492</v>
      </c>
      <c r="DA14" s="69">
        <v>-1372.6219600090967</v>
      </c>
      <c r="DB14" s="69">
        <v>-922.56684071962286</v>
      </c>
      <c r="DC14" s="69">
        <v>-802.3249926270596</v>
      </c>
      <c r="DD14" s="69">
        <v>-992.66450228931035</v>
      </c>
      <c r="DE14" s="69">
        <v>-1192.6410125075827</v>
      </c>
      <c r="DF14" s="69">
        <v>-760.83373932430914</v>
      </c>
      <c r="DG14" s="69">
        <v>-579.31476555804375</v>
      </c>
      <c r="DH14" s="69">
        <v>-499.45165542572613</v>
      </c>
      <c r="DI14" s="69">
        <v>-1184.566839584583</v>
      </c>
      <c r="DJ14" s="69">
        <v>-1012.4205971359791</v>
      </c>
      <c r="DK14" s="69">
        <v>-1350.6297653415809</v>
      </c>
      <c r="DL14" s="69">
        <v>-1456.0690654534596</v>
      </c>
      <c r="DM14" s="69">
        <v>-1851.3237970447649</v>
      </c>
      <c r="DN14" s="69">
        <v>-1503.2973220071594</v>
      </c>
      <c r="DO14" s="69">
        <v>-1675.5029104934724</v>
      </c>
      <c r="DP14" s="69">
        <v>-1847.7200376602814</v>
      </c>
      <c r="DQ14" s="69">
        <v>-1915.2263758919394</v>
      </c>
      <c r="DR14" s="69">
        <v>-1496.5040703365098</v>
      </c>
      <c r="DS14" s="69">
        <v>-1326.4417971003968</v>
      </c>
      <c r="DT14" s="69">
        <v>-1933.4912093894673</v>
      </c>
      <c r="DU14" s="69">
        <v>-2017.2468636306107</v>
      </c>
      <c r="DV14" s="69">
        <v>-1549.889709437286</v>
      </c>
      <c r="DW14" s="69">
        <v>-1800.6778631908314</v>
      </c>
      <c r="DX14" s="69">
        <v>-1960.9169853551607</v>
      </c>
      <c r="DY14" s="69">
        <v>-1962.9369846295954</v>
      </c>
      <c r="DZ14" s="69">
        <v>-1108.2861391907281</v>
      </c>
      <c r="EA14" s="69">
        <v>-1509.275193949577</v>
      </c>
      <c r="EB14" s="69">
        <v>-2097.7078200000528</v>
      </c>
      <c r="EC14" s="69">
        <v>-2242.0772733367353</v>
      </c>
      <c r="ED14" s="69">
        <v>-981.04695362150414</v>
      </c>
    </row>
    <row r="15" spans="1:134" ht="15" customHeight="1">
      <c r="A15" s="23" t="s">
        <v>212</v>
      </c>
      <c r="B15" s="48" t="s">
        <v>102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69">
        <v>410.57655309843625</v>
      </c>
      <c r="AU15" s="69">
        <v>427.86698151765182</v>
      </c>
      <c r="AV15" s="69">
        <v>409.83471189406959</v>
      </c>
      <c r="AW15" s="69">
        <v>396.95478366907054</v>
      </c>
      <c r="AX15" s="69">
        <v>506.74337238571911</v>
      </c>
      <c r="AY15" s="69">
        <v>563.29660485737304</v>
      </c>
      <c r="AZ15" s="69">
        <v>411.65769040776996</v>
      </c>
      <c r="BA15" s="69">
        <v>416.32028530600445</v>
      </c>
      <c r="BB15" s="69">
        <v>563.42429319641599</v>
      </c>
      <c r="BC15" s="69">
        <v>578.60726804805824</v>
      </c>
      <c r="BD15" s="69">
        <v>485.55702330167077</v>
      </c>
      <c r="BE15" s="69">
        <v>481.15996116980887</v>
      </c>
      <c r="BF15" s="69">
        <v>620.24656184830428</v>
      </c>
      <c r="BG15" s="69">
        <v>669.55047973003821</v>
      </c>
      <c r="BH15" s="69">
        <v>651.93861657089167</v>
      </c>
      <c r="BI15" s="69">
        <v>600.93837835572606</v>
      </c>
      <c r="BJ15" s="69">
        <v>762.97174435964723</v>
      </c>
      <c r="BK15" s="69">
        <v>793.5996238493733</v>
      </c>
      <c r="BL15" s="69">
        <v>723.90313124287786</v>
      </c>
      <c r="BM15" s="69">
        <v>567.69866545084346</v>
      </c>
      <c r="BN15" s="69">
        <v>1039.2274276680014</v>
      </c>
      <c r="BO15" s="69">
        <v>1055.7668341198294</v>
      </c>
      <c r="BP15" s="69">
        <v>980.2499040133589</v>
      </c>
      <c r="BQ15" s="69">
        <v>942.08670285202334</v>
      </c>
      <c r="BR15" s="69">
        <v>1220.5392150669873</v>
      </c>
      <c r="BS15" s="69">
        <v>1332.0871100804629</v>
      </c>
      <c r="BT15" s="69">
        <v>1268.3366410148913</v>
      </c>
      <c r="BU15" s="69">
        <v>1310.2127147733936</v>
      </c>
      <c r="BV15" s="69">
        <v>1830.164132393355</v>
      </c>
      <c r="BW15" s="69">
        <v>1853.3480232142797</v>
      </c>
      <c r="BX15" s="69">
        <v>1518.7276540168593</v>
      </c>
      <c r="BY15" s="69">
        <v>1454.7843568874023</v>
      </c>
      <c r="BZ15" s="69">
        <v>1923.9634745466699</v>
      </c>
      <c r="CA15" s="69">
        <v>1838.8711213516854</v>
      </c>
      <c r="CB15" s="69">
        <v>1807.5204123925323</v>
      </c>
      <c r="CC15" s="69">
        <v>1488.8089893069462</v>
      </c>
      <c r="CD15" s="69">
        <v>1680.9020857088744</v>
      </c>
      <c r="CE15" s="69">
        <v>1669.1205119515535</v>
      </c>
      <c r="CF15" s="69">
        <v>1440.4897080023418</v>
      </c>
      <c r="CG15" s="69">
        <v>1447.299439919808</v>
      </c>
      <c r="CH15" s="69">
        <v>1611.0694084709517</v>
      </c>
      <c r="CI15" s="69">
        <v>1797.9840240181711</v>
      </c>
      <c r="CJ15" s="69">
        <v>1511.8310924931322</v>
      </c>
      <c r="CK15" s="69">
        <v>1527.5952498295628</v>
      </c>
      <c r="CL15" s="69">
        <v>1757.7797708456701</v>
      </c>
      <c r="CM15" s="69">
        <v>1841.5995514167278</v>
      </c>
      <c r="CN15" s="69">
        <v>1473.483030201101</v>
      </c>
      <c r="CO15" s="69">
        <v>1402.7083305815895</v>
      </c>
      <c r="CP15" s="69">
        <v>1579.6020458894986</v>
      </c>
      <c r="CQ15" s="69">
        <v>1778.1189611471868</v>
      </c>
      <c r="CR15" s="69">
        <v>1473.6056904259672</v>
      </c>
      <c r="CS15" s="69">
        <v>1498.2906935107435</v>
      </c>
      <c r="CT15" s="69">
        <v>1817.6221749443785</v>
      </c>
      <c r="CU15" s="69">
        <v>1957.3301951798378</v>
      </c>
      <c r="CV15" s="69">
        <v>1731.190903967271</v>
      </c>
      <c r="CW15" s="69">
        <v>1489.7978925233583</v>
      </c>
      <c r="CX15" s="69">
        <v>1837.589142148875</v>
      </c>
      <c r="CY15" s="69">
        <v>1808.904200477218</v>
      </c>
      <c r="CZ15" s="69">
        <v>1712.9866124928633</v>
      </c>
      <c r="DA15" s="69">
        <v>1545.4916069607275</v>
      </c>
      <c r="DB15" s="69">
        <v>1766.3996286252038</v>
      </c>
      <c r="DC15" s="69">
        <v>1930.5179355822142</v>
      </c>
      <c r="DD15" s="69">
        <v>1844.1649887481053</v>
      </c>
      <c r="DE15" s="69">
        <v>1682.0193496814773</v>
      </c>
      <c r="DF15" s="69">
        <v>1873.3184669106754</v>
      </c>
      <c r="DG15" s="69">
        <v>1351.3622180676073</v>
      </c>
      <c r="DH15" s="69">
        <v>1706.4894091751466</v>
      </c>
      <c r="DI15" s="69">
        <v>1545.2237641194363</v>
      </c>
      <c r="DJ15" s="69">
        <v>2028.1877610372446</v>
      </c>
      <c r="DK15" s="69">
        <v>2155.2689664345153</v>
      </c>
      <c r="DL15" s="69">
        <v>2189.4573653640509</v>
      </c>
      <c r="DM15" s="69">
        <v>2061.2934014112411</v>
      </c>
      <c r="DN15" s="69">
        <v>2570.0461803547241</v>
      </c>
      <c r="DO15" s="69">
        <v>2830.8250129208386</v>
      </c>
      <c r="DP15" s="69">
        <v>2640.6537398040864</v>
      </c>
      <c r="DQ15" s="69">
        <v>2220.3391522421393</v>
      </c>
      <c r="DR15" s="69">
        <v>2442.129867393443</v>
      </c>
      <c r="DS15" s="69">
        <v>2700.4263528094548</v>
      </c>
      <c r="DT15" s="69">
        <v>2340.3140692126472</v>
      </c>
      <c r="DU15" s="69">
        <v>1964.99350699551</v>
      </c>
      <c r="DV15" s="69">
        <v>2299.0611690048308</v>
      </c>
      <c r="DW15" s="69">
        <v>2523.418284494514</v>
      </c>
      <c r="DX15" s="69">
        <v>2377.7392846878342</v>
      </c>
      <c r="DY15" s="69">
        <v>2165.6652524039387</v>
      </c>
      <c r="DZ15" s="69">
        <v>2868.0049035981556</v>
      </c>
      <c r="EA15" s="69">
        <v>3046.6068032887829</v>
      </c>
      <c r="EB15" s="69">
        <v>2572.405019283136</v>
      </c>
      <c r="EC15" s="69">
        <v>2268.8290126887855</v>
      </c>
      <c r="ED15" s="69">
        <v>3321.3731988790496</v>
      </c>
    </row>
    <row r="16" spans="1:134" ht="15" customHeight="1">
      <c r="A16" s="23" t="s">
        <v>213</v>
      </c>
      <c r="B16" s="49" t="s">
        <v>104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69">
        <v>387.81948837843623</v>
      </c>
      <c r="AU16" s="69">
        <v>410.99161076765182</v>
      </c>
      <c r="AV16" s="69">
        <v>393.4426263540696</v>
      </c>
      <c r="AW16" s="69">
        <v>379.39177301907051</v>
      </c>
      <c r="AX16" s="69">
        <v>489.54385091571913</v>
      </c>
      <c r="AY16" s="69">
        <v>546.9506665573731</v>
      </c>
      <c r="AZ16" s="69">
        <v>397.15049016776999</v>
      </c>
      <c r="BA16" s="69">
        <v>401.18693231600446</v>
      </c>
      <c r="BB16" s="69">
        <v>542.31459807641602</v>
      </c>
      <c r="BC16" s="69">
        <v>556.6972665180582</v>
      </c>
      <c r="BD16" s="69">
        <v>467.49337257167076</v>
      </c>
      <c r="BE16" s="69">
        <v>462.35789463980888</v>
      </c>
      <c r="BF16" s="69">
        <v>600.66129255830424</v>
      </c>
      <c r="BG16" s="69">
        <v>650.2116779900382</v>
      </c>
      <c r="BH16" s="69">
        <v>635.6635115308917</v>
      </c>
      <c r="BI16" s="69">
        <v>588.49778342872605</v>
      </c>
      <c r="BJ16" s="69">
        <v>751.06746949864726</v>
      </c>
      <c r="BK16" s="69">
        <v>781.59022454037324</v>
      </c>
      <c r="BL16" s="69">
        <v>712.33749445287788</v>
      </c>
      <c r="BM16" s="69">
        <v>553.64169417884352</v>
      </c>
      <c r="BN16" s="69">
        <v>1023.4520759660014</v>
      </c>
      <c r="BO16" s="69">
        <v>1045.1522070178294</v>
      </c>
      <c r="BP16" s="69">
        <v>955.49961388535894</v>
      </c>
      <c r="BQ16" s="69">
        <v>927.14202030402339</v>
      </c>
      <c r="BR16" s="69">
        <v>1198.4297887709872</v>
      </c>
      <c r="BS16" s="69">
        <v>1313.4038637534629</v>
      </c>
      <c r="BT16" s="69">
        <v>1251.9671724388913</v>
      </c>
      <c r="BU16" s="69">
        <v>1283.4050263553936</v>
      </c>
      <c r="BV16" s="69">
        <v>1802.2127705640551</v>
      </c>
      <c r="BW16" s="69">
        <v>1827.3057404912797</v>
      </c>
      <c r="BX16" s="69">
        <v>1500.3448080678593</v>
      </c>
      <c r="BY16" s="69">
        <v>1433.7731684614023</v>
      </c>
      <c r="BZ16" s="69">
        <v>1895.7789948846698</v>
      </c>
      <c r="CA16" s="69">
        <v>1810.8982617116853</v>
      </c>
      <c r="CB16" s="69">
        <v>1775.8475922345324</v>
      </c>
      <c r="CC16" s="69">
        <v>1470.2858518269461</v>
      </c>
      <c r="CD16" s="69">
        <v>1653.7470722228745</v>
      </c>
      <c r="CE16" s="69">
        <v>1644.7936389875535</v>
      </c>
      <c r="CF16" s="69">
        <v>1418.4137634493418</v>
      </c>
      <c r="CG16" s="69">
        <v>1422.3935718188081</v>
      </c>
      <c r="CH16" s="69">
        <v>1592.9534172949516</v>
      </c>
      <c r="CI16" s="69">
        <v>1766.3446396511711</v>
      </c>
      <c r="CJ16" s="69">
        <v>1478.1122854801322</v>
      </c>
      <c r="CK16" s="69">
        <v>1498.9776642910629</v>
      </c>
      <c r="CL16" s="69">
        <v>1729.50676922567</v>
      </c>
      <c r="CM16" s="69">
        <v>1818.6170419277278</v>
      </c>
      <c r="CN16" s="69">
        <v>1449.3403084631009</v>
      </c>
      <c r="CO16" s="69">
        <v>1381.2396667305895</v>
      </c>
      <c r="CP16" s="69">
        <v>1556.6386465154987</v>
      </c>
      <c r="CQ16" s="69">
        <v>1759.6428142011869</v>
      </c>
      <c r="CR16" s="69">
        <v>1446.2535232659673</v>
      </c>
      <c r="CS16" s="69">
        <v>1472.5542828607436</v>
      </c>
      <c r="CT16" s="69">
        <v>1790.2759292143785</v>
      </c>
      <c r="CU16" s="69">
        <v>1927.2287965198377</v>
      </c>
      <c r="CV16" s="69">
        <v>1706.924337857271</v>
      </c>
      <c r="CW16" s="69">
        <v>1467.9092893133584</v>
      </c>
      <c r="CX16" s="69">
        <v>1810.0973168488749</v>
      </c>
      <c r="CY16" s="69">
        <v>1780.249743207218</v>
      </c>
      <c r="CZ16" s="69">
        <v>1695.2927061728633</v>
      </c>
      <c r="DA16" s="69">
        <v>1531.1492639007274</v>
      </c>
      <c r="DB16" s="69">
        <v>1758.1761429052037</v>
      </c>
      <c r="DC16" s="69">
        <v>1912.5303304822141</v>
      </c>
      <c r="DD16" s="69">
        <v>1811.2401931081054</v>
      </c>
      <c r="DE16" s="69">
        <v>1658.8391283314772</v>
      </c>
      <c r="DF16" s="69">
        <v>1851.7003862406755</v>
      </c>
      <c r="DG16" s="69">
        <v>1326.8080333576072</v>
      </c>
      <c r="DH16" s="69">
        <v>1671.7241397451467</v>
      </c>
      <c r="DI16" s="69">
        <v>1511.3195796194364</v>
      </c>
      <c r="DJ16" s="69">
        <v>1991.0418571472446</v>
      </c>
      <c r="DK16" s="69">
        <v>2107.7453522945152</v>
      </c>
      <c r="DL16" s="69">
        <v>2155.5665226840511</v>
      </c>
      <c r="DM16" s="69">
        <v>2016.1511562312412</v>
      </c>
      <c r="DN16" s="69">
        <v>2530.5582973147243</v>
      </c>
      <c r="DO16" s="69">
        <v>2799.1854587408388</v>
      </c>
      <c r="DP16" s="69">
        <v>2615.8553465940863</v>
      </c>
      <c r="DQ16" s="69">
        <v>2201.3671895321395</v>
      </c>
      <c r="DR16" s="69">
        <v>2411.9440307134428</v>
      </c>
      <c r="DS16" s="69">
        <v>2667.4400787794548</v>
      </c>
      <c r="DT16" s="69">
        <v>2305.5826203126471</v>
      </c>
      <c r="DU16" s="69">
        <v>1928.7199550755099</v>
      </c>
      <c r="DV16" s="69">
        <v>2257.4649171548308</v>
      </c>
      <c r="DW16" s="69">
        <v>2478.2350333145141</v>
      </c>
      <c r="DX16" s="69">
        <v>2326.1269520578344</v>
      </c>
      <c r="DY16" s="69">
        <v>2110.8122474639385</v>
      </c>
      <c r="DZ16" s="69">
        <v>2816.4899371881556</v>
      </c>
      <c r="EA16" s="69">
        <v>2986.2854771387829</v>
      </c>
      <c r="EB16" s="69">
        <v>2517.6325351531359</v>
      </c>
      <c r="EC16" s="69">
        <v>2189.0980153187857</v>
      </c>
      <c r="ED16" s="69">
        <v>3243.0236463190495</v>
      </c>
    </row>
    <row r="17" spans="1:134" ht="15" customHeight="1">
      <c r="A17" s="23" t="s">
        <v>214</v>
      </c>
      <c r="B17" s="49" t="s">
        <v>105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  <c r="DS17" s="69">
        <v>0</v>
      </c>
      <c r="DT17" s="69">
        <v>0</v>
      </c>
      <c r="DU17" s="69">
        <v>0</v>
      </c>
      <c r="DV17" s="69">
        <v>0</v>
      </c>
      <c r="DW17" s="69">
        <v>0</v>
      </c>
      <c r="DX17" s="69">
        <v>0</v>
      </c>
      <c r="DY17" s="69">
        <v>0</v>
      </c>
      <c r="DZ17" s="69">
        <v>0</v>
      </c>
      <c r="EA17" s="69">
        <v>0</v>
      </c>
      <c r="EB17" s="69">
        <v>0</v>
      </c>
      <c r="EC17" s="69">
        <v>0</v>
      </c>
      <c r="ED17" s="69">
        <v>0</v>
      </c>
    </row>
    <row r="18" spans="1:134" ht="15" customHeight="1">
      <c r="A18" s="23" t="s">
        <v>215</v>
      </c>
      <c r="B18" s="49" t="s">
        <v>106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69">
        <v>22.757064719999999</v>
      </c>
      <c r="AU18" s="69">
        <v>16.875370750000002</v>
      </c>
      <c r="AV18" s="69">
        <v>16.39208554</v>
      </c>
      <c r="AW18" s="69">
        <v>17.563010649999999</v>
      </c>
      <c r="AX18" s="69">
        <v>17.199521470000001</v>
      </c>
      <c r="AY18" s="69">
        <v>16.3459383</v>
      </c>
      <c r="AZ18" s="69">
        <v>14.507200239999998</v>
      </c>
      <c r="BA18" s="69">
        <v>15.133352990000001</v>
      </c>
      <c r="BB18" s="69">
        <v>21.109695119999998</v>
      </c>
      <c r="BC18" s="69">
        <v>21.910001530000002</v>
      </c>
      <c r="BD18" s="69">
        <v>18.063650730000003</v>
      </c>
      <c r="BE18" s="69">
        <v>18.802066530000001</v>
      </c>
      <c r="BF18" s="69">
        <v>19.585269289999999</v>
      </c>
      <c r="BG18" s="69">
        <v>19.338801740000001</v>
      </c>
      <c r="BH18" s="69">
        <v>16.27510504</v>
      </c>
      <c r="BI18" s="69">
        <v>12.440594927000001</v>
      </c>
      <c r="BJ18" s="69">
        <v>11.904274861000001</v>
      </c>
      <c r="BK18" s="69">
        <v>12.009399309000004</v>
      </c>
      <c r="BL18" s="69">
        <v>11.565636789999999</v>
      </c>
      <c r="BM18" s="69">
        <v>14.056971271999998</v>
      </c>
      <c r="BN18" s="69">
        <v>15.775351701999998</v>
      </c>
      <c r="BO18" s="69">
        <v>10.614627102</v>
      </c>
      <c r="BP18" s="69">
        <v>24.750290128000003</v>
      </c>
      <c r="BQ18" s="69">
        <v>14.944682547999999</v>
      </c>
      <c r="BR18" s="69">
        <v>22.109426295999999</v>
      </c>
      <c r="BS18" s="69">
        <v>18.683246326999999</v>
      </c>
      <c r="BT18" s="69">
        <v>16.369468576000003</v>
      </c>
      <c r="BU18" s="69">
        <v>26.807688418000001</v>
      </c>
      <c r="BV18" s="69">
        <v>27.951361829299998</v>
      </c>
      <c r="BW18" s="69">
        <v>26.042282723</v>
      </c>
      <c r="BX18" s="69">
        <v>18.382845949</v>
      </c>
      <c r="BY18" s="69">
        <v>21.011188426</v>
      </c>
      <c r="BZ18" s="69">
        <v>28.184479662000001</v>
      </c>
      <c r="CA18" s="69">
        <v>27.972859640000003</v>
      </c>
      <c r="CB18" s="69">
        <v>31.672820158</v>
      </c>
      <c r="CC18" s="69">
        <v>18.523137479999999</v>
      </c>
      <c r="CD18" s="69">
        <v>27.155013485999994</v>
      </c>
      <c r="CE18" s="69">
        <v>24.326872963999989</v>
      </c>
      <c r="CF18" s="69">
        <v>22.075944553000003</v>
      </c>
      <c r="CG18" s="69">
        <v>24.905868100999996</v>
      </c>
      <c r="CH18" s="69">
        <v>18.115991176000001</v>
      </c>
      <c r="CI18" s="69">
        <v>31.639384367000002</v>
      </c>
      <c r="CJ18" s="69">
        <v>33.718807013000003</v>
      </c>
      <c r="CK18" s="69">
        <v>28.617585538500002</v>
      </c>
      <c r="CL18" s="69">
        <v>28.273001619999995</v>
      </c>
      <c r="CM18" s="69">
        <v>22.982509488999998</v>
      </c>
      <c r="CN18" s="69">
        <v>24.142721738000002</v>
      </c>
      <c r="CO18" s="69">
        <v>21.468663851000009</v>
      </c>
      <c r="CP18" s="69">
        <v>22.963399374000002</v>
      </c>
      <c r="CQ18" s="69">
        <v>18.476146946</v>
      </c>
      <c r="CR18" s="69">
        <v>27.35216716</v>
      </c>
      <c r="CS18" s="69">
        <v>25.73641065</v>
      </c>
      <c r="CT18" s="69">
        <v>27.34624573</v>
      </c>
      <c r="CU18" s="69">
        <v>30.101398660000001</v>
      </c>
      <c r="CV18" s="69">
        <v>24.266566109999999</v>
      </c>
      <c r="CW18" s="69">
        <v>21.888603209999999</v>
      </c>
      <c r="CX18" s="69">
        <v>27.491825300000002</v>
      </c>
      <c r="CY18" s="69">
        <v>28.654457269999998</v>
      </c>
      <c r="CZ18" s="69">
        <v>17.69390632</v>
      </c>
      <c r="DA18" s="69">
        <v>14.342343059999999</v>
      </c>
      <c r="DB18" s="69">
        <v>8.2234857199999993</v>
      </c>
      <c r="DC18" s="69">
        <v>17.987605100000003</v>
      </c>
      <c r="DD18" s="69">
        <v>32.924795639999999</v>
      </c>
      <c r="DE18" s="69">
        <v>23.18022135</v>
      </c>
      <c r="DF18" s="69">
        <v>21.618080670000001</v>
      </c>
      <c r="DG18" s="69">
        <v>24.554184710000001</v>
      </c>
      <c r="DH18" s="69">
        <v>34.765269430000004</v>
      </c>
      <c r="DI18" s="69">
        <v>33.9041845</v>
      </c>
      <c r="DJ18" s="69">
        <v>37.145903890000007</v>
      </c>
      <c r="DK18" s="69">
        <v>47.523614139999999</v>
      </c>
      <c r="DL18" s="69">
        <v>33.890842680000006</v>
      </c>
      <c r="DM18" s="69">
        <v>45.142245180000003</v>
      </c>
      <c r="DN18" s="69">
        <v>39.48788304</v>
      </c>
      <c r="DO18" s="69">
        <v>31.639554179999998</v>
      </c>
      <c r="DP18" s="69">
        <v>24.79839321</v>
      </c>
      <c r="DQ18" s="69">
        <v>18.97196271</v>
      </c>
      <c r="DR18" s="69">
        <v>30.185836680000001</v>
      </c>
      <c r="DS18" s="69">
        <v>32.986274029999997</v>
      </c>
      <c r="DT18" s="69">
        <v>34.731448899999997</v>
      </c>
      <c r="DU18" s="69">
        <v>36.273551919999996</v>
      </c>
      <c r="DV18" s="69">
        <v>41.596251850000002</v>
      </c>
      <c r="DW18" s="69">
        <v>45.183251180000006</v>
      </c>
      <c r="DX18" s="69">
        <v>51.612332629999997</v>
      </c>
      <c r="DY18" s="69">
        <v>54.853004940000005</v>
      </c>
      <c r="DZ18" s="69">
        <v>51.514966410000007</v>
      </c>
      <c r="EA18" s="69">
        <v>60.321326150000004</v>
      </c>
      <c r="EB18" s="69">
        <v>54.772484129999995</v>
      </c>
      <c r="EC18" s="69">
        <v>79.730997369999997</v>
      </c>
      <c r="ED18" s="69">
        <v>78.349552560000006</v>
      </c>
    </row>
    <row r="19" spans="1:134" ht="15" customHeight="1">
      <c r="A19" s="23" t="s">
        <v>216</v>
      </c>
      <c r="B19" s="48" t="s">
        <v>103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69">
        <v>918.21773960808309</v>
      </c>
      <c r="AU19" s="69">
        <v>924.62394551236821</v>
      </c>
      <c r="AV19" s="69">
        <v>974.90572280812194</v>
      </c>
      <c r="AW19" s="69">
        <v>1067.9550731114141</v>
      </c>
      <c r="AX19" s="69">
        <v>1005.3501631906512</v>
      </c>
      <c r="AY19" s="69">
        <v>1124.572456850168</v>
      </c>
      <c r="AZ19" s="69">
        <v>1136.7086543504413</v>
      </c>
      <c r="BA19" s="69">
        <v>1201.6382369449309</v>
      </c>
      <c r="BB19" s="69">
        <v>1121.6227907207849</v>
      </c>
      <c r="BC19" s="69">
        <v>1311.866092791455</v>
      </c>
      <c r="BD19" s="69">
        <v>1333.1471124534874</v>
      </c>
      <c r="BE19" s="69">
        <v>1452.2542999999998</v>
      </c>
      <c r="BF19" s="69">
        <v>1462.2470504312844</v>
      </c>
      <c r="BG19" s="69">
        <v>1610.0651889355997</v>
      </c>
      <c r="BH19" s="69">
        <v>1776.301432591752</v>
      </c>
      <c r="BI19" s="69">
        <v>1858.575491252149</v>
      </c>
      <c r="BJ19" s="69">
        <v>1867.8214876357567</v>
      </c>
      <c r="BK19" s="69">
        <v>2218.8640237089808</v>
      </c>
      <c r="BL19" s="69">
        <v>2291.2718168240376</v>
      </c>
      <c r="BM19" s="69">
        <v>1830.6944794463946</v>
      </c>
      <c r="BN19" s="69">
        <v>1699.1058161310566</v>
      </c>
      <c r="BO19" s="69">
        <v>1702.857884701491</v>
      </c>
      <c r="BP19" s="69">
        <v>1735.6119840159502</v>
      </c>
      <c r="BQ19" s="69">
        <v>1821.7042044537138</v>
      </c>
      <c r="BR19" s="69">
        <v>1943.5820562118313</v>
      </c>
      <c r="BS19" s="69">
        <v>2119.1724730898154</v>
      </c>
      <c r="BT19" s="69">
        <v>2037.730921205977</v>
      </c>
      <c r="BU19" s="69">
        <v>2184.763436826493</v>
      </c>
      <c r="BV19" s="69">
        <v>2399.8732515292554</v>
      </c>
      <c r="BW19" s="69">
        <v>2749.9753389249827</v>
      </c>
      <c r="BX19" s="69">
        <v>2661.6820725718744</v>
      </c>
      <c r="BY19" s="69">
        <v>2565.4160097265276</v>
      </c>
      <c r="BZ19" s="69">
        <v>2712.7857787291841</v>
      </c>
      <c r="CA19" s="69">
        <v>2595.6640314238675</v>
      </c>
      <c r="CB19" s="69">
        <v>2731.7592279233259</v>
      </c>
      <c r="CC19" s="69">
        <v>2586.2420631231898</v>
      </c>
      <c r="CD19" s="69">
        <v>2417.5194474282403</v>
      </c>
      <c r="CE19" s="69">
        <v>2469.1378500742599</v>
      </c>
      <c r="CF19" s="69">
        <v>2530.485171643601</v>
      </c>
      <c r="CG19" s="69">
        <v>2529.6016749011965</v>
      </c>
      <c r="CH19" s="69">
        <v>2332.0732455821735</v>
      </c>
      <c r="CI19" s="69">
        <v>2583.6284720226254</v>
      </c>
      <c r="CJ19" s="69">
        <v>2603.38179623624</v>
      </c>
      <c r="CK19" s="69">
        <v>2481.2498598523889</v>
      </c>
      <c r="CL19" s="69">
        <v>2574.6903056496262</v>
      </c>
      <c r="CM19" s="69">
        <v>2581.8906460660128</v>
      </c>
      <c r="CN19" s="69">
        <v>2459.388485676388</v>
      </c>
      <c r="CO19" s="69">
        <v>2420.9805066701629</v>
      </c>
      <c r="CP19" s="69">
        <v>2198.7558661462317</v>
      </c>
      <c r="CQ19" s="69">
        <v>2384.8051905979532</v>
      </c>
      <c r="CR19" s="69">
        <v>2469.9906107483289</v>
      </c>
      <c r="CS19" s="69">
        <v>2398.385578911832</v>
      </c>
      <c r="CT19" s="69">
        <v>2355.0819203543956</v>
      </c>
      <c r="CU19" s="69">
        <v>2594.312697405524</v>
      </c>
      <c r="CV19" s="69">
        <v>2758.3250911867494</v>
      </c>
      <c r="CW19" s="69">
        <v>2618.0274197470935</v>
      </c>
      <c r="CX19" s="69">
        <v>2495.1160485357664</v>
      </c>
      <c r="CY19" s="69">
        <v>2918.0555663352898</v>
      </c>
      <c r="CZ19" s="69">
        <v>2949.1522002779125</v>
      </c>
      <c r="DA19" s="69">
        <v>2918.1135669698242</v>
      </c>
      <c r="DB19" s="69">
        <v>2688.9664693448267</v>
      </c>
      <c r="DC19" s="69">
        <v>2732.8429282092739</v>
      </c>
      <c r="DD19" s="69">
        <v>2836.8294910374157</v>
      </c>
      <c r="DE19" s="69">
        <v>2874.6603621890599</v>
      </c>
      <c r="DF19" s="69">
        <v>2634.1522062349845</v>
      </c>
      <c r="DG19" s="69">
        <v>1930.676983625651</v>
      </c>
      <c r="DH19" s="69">
        <v>2205.9410646008728</v>
      </c>
      <c r="DI19" s="69">
        <v>2729.7906037040193</v>
      </c>
      <c r="DJ19" s="69">
        <v>3040.6083581732237</v>
      </c>
      <c r="DK19" s="69">
        <v>3505.8987317760962</v>
      </c>
      <c r="DL19" s="69">
        <v>3645.5264308175106</v>
      </c>
      <c r="DM19" s="69">
        <v>3912.617198456006</v>
      </c>
      <c r="DN19" s="69">
        <v>4073.3435023618836</v>
      </c>
      <c r="DO19" s="69">
        <v>4506.327923414311</v>
      </c>
      <c r="DP19" s="69">
        <v>4488.3737774643678</v>
      </c>
      <c r="DQ19" s="69">
        <v>4135.5655281340787</v>
      </c>
      <c r="DR19" s="69">
        <v>3938.6339377299528</v>
      </c>
      <c r="DS19" s="69">
        <v>4026.8681499098516</v>
      </c>
      <c r="DT19" s="69">
        <v>4273.8052786021144</v>
      </c>
      <c r="DU19" s="69">
        <v>3982.2403706261207</v>
      </c>
      <c r="DV19" s="69">
        <v>3848.9508784421168</v>
      </c>
      <c r="DW19" s="69">
        <v>4324.0961476853454</v>
      </c>
      <c r="DX19" s="69">
        <v>4338.6562700429949</v>
      </c>
      <c r="DY19" s="69">
        <v>4128.602237033534</v>
      </c>
      <c r="DZ19" s="69">
        <v>3976.2910427888837</v>
      </c>
      <c r="EA19" s="69">
        <v>4555.8819972383599</v>
      </c>
      <c r="EB19" s="69">
        <v>4670.1128392831888</v>
      </c>
      <c r="EC19" s="69">
        <v>4510.9062860255208</v>
      </c>
      <c r="ED19" s="69">
        <v>4302.4201525005537</v>
      </c>
    </row>
    <row r="20" spans="1:134" ht="15" customHeight="1">
      <c r="A20" s="23" t="s">
        <v>217</v>
      </c>
      <c r="B20" s="49" t="s">
        <v>104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69">
        <v>918.21773960808309</v>
      </c>
      <c r="AU20" s="69">
        <v>924.62394551236821</v>
      </c>
      <c r="AV20" s="69">
        <v>974.90572280812194</v>
      </c>
      <c r="AW20" s="69">
        <v>1067.9550731114141</v>
      </c>
      <c r="AX20" s="69">
        <v>1005.3501631906512</v>
      </c>
      <c r="AY20" s="69">
        <v>1124.572456850168</v>
      </c>
      <c r="AZ20" s="69">
        <v>1136.7086543504413</v>
      </c>
      <c r="BA20" s="69">
        <v>1201.6382369449309</v>
      </c>
      <c r="BB20" s="69">
        <v>1121.6227907207849</v>
      </c>
      <c r="BC20" s="69">
        <v>1311.866092791455</v>
      </c>
      <c r="BD20" s="69">
        <v>1333.1471124534874</v>
      </c>
      <c r="BE20" s="69">
        <v>1452.2542999999998</v>
      </c>
      <c r="BF20" s="69">
        <v>1462.2470504312844</v>
      </c>
      <c r="BG20" s="69">
        <v>1610.0651889355997</v>
      </c>
      <c r="BH20" s="69">
        <v>1776.301432591752</v>
      </c>
      <c r="BI20" s="69">
        <v>1858.575491252149</v>
      </c>
      <c r="BJ20" s="69">
        <v>1867.8214876357567</v>
      </c>
      <c r="BK20" s="69">
        <v>2218.8640237089808</v>
      </c>
      <c r="BL20" s="69">
        <v>2291.2718168240376</v>
      </c>
      <c r="BM20" s="69">
        <v>1830.6944794463946</v>
      </c>
      <c r="BN20" s="69">
        <v>1699.1058161310566</v>
      </c>
      <c r="BO20" s="69">
        <v>1702.857884701491</v>
      </c>
      <c r="BP20" s="69">
        <v>1735.6119840159502</v>
      </c>
      <c r="BQ20" s="69">
        <v>1821.7042044537138</v>
      </c>
      <c r="BR20" s="69">
        <v>1943.5820562118313</v>
      </c>
      <c r="BS20" s="69">
        <v>2119.1724730898154</v>
      </c>
      <c r="BT20" s="69">
        <v>2037.730921205977</v>
      </c>
      <c r="BU20" s="69">
        <v>2184.763436826493</v>
      </c>
      <c r="BV20" s="69">
        <v>2399.8732515292554</v>
      </c>
      <c r="BW20" s="69">
        <v>2749.9753389249827</v>
      </c>
      <c r="BX20" s="69">
        <v>2661.6820725718744</v>
      </c>
      <c r="BY20" s="69">
        <v>2565.4160097265276</v>
      </c>
      <c r="BZ20" s="69">
        <v>2712.7857787291841</v>
      </c>
      <c r="CA20" s="69">
        <v>2595.6640314238675</v>
      </c>
      <c r="CB20" s="69">
        <v>2731.7592279233259</v>
      </c>
      <c r="CC20" s="69">
        <v>2586.2420631231898</v>
      </c>
      <c r="CD20" s="69">
        <v>2417.5194474282403</v>
      </c>
      <c r="CE20" s="69">
        <v>2469.1378500742599</v>
      </c>
      <c r="CF20" s="69">
        <v>2530.485171643601</v>
      </c>
      <c r="CG20" s="69">
        <v>2529.6016749011965</v>
      </c>
      <c r="CH20" s="69">
        <v>2332.0732455821735</v>
      </c>
      <c r="CI20" s="69">
        <v>2583.6284720226254</v>
      </c>
      <c r="CJ20" s="69">
        <v>2603.38179623624</v>
      </c>
      <c r="CK20" s="69">
        <v>2481.2498598523889</v>
      </c>
      <c r="CL20" s="69">
        <v>2574.6903056496262</v>
      </c>
      <c r="CM20" s="69">
        <v>2581.8906460660128</v>
      </c>
      <c r="CN20" s="69">
        <v>2459.388485676388</v>
      </c>
      <c r="CO20" s="69">
        <v>2420.9805066701629</v>
      </c>
      <c r="CP20" s="69">
        <v>2198.7558661462317</v>
      </c>
      <c r="CQ20" s="69">
        <v>2384.8051905979532</v>
      </c>
      <c r="CR20" s="69">
        <v>2469.9906107483289</v>
      </c>
      <c r="CS20" s="69">
        <v>2398.385578911832</v>
      </c>
      <c r="CT20" s="69">
        <v>2355.0819203543956</v>
      </c>
      <c r="CU20" s="69">
        <v>2594.312697405524</v>
      </c>
      <c r="CV20" s="69">
        <v>2758.3250911867494</v>
      </c>
      <c r="CW20" s="69">
        <v>2618.0274197470935</v>
      </c>
      <c r="CX20" s="69">
        <v>2495.1160485357664</v>
      </c>
      <c r="CY20" s="69">
        <v>2918.0555663352898</v>
      </c>
      <c r="CZ20" s="69">
        <v>2949.1522002779125</v>
      </c>
      <c r="DA20" s="69">
        <v>2918.1135669698242</v>
      </c>
      <c r="DB20" s="69">
        <v>2688.9664693448267</v>
      </c>
      <c r="DC20" s="69">
        <v>2732.8429282092739</v>
      </c>
      <c r="DD20" s="69">
        <v>2836.8294910374157</v>
      </c>
      <c r="DE20" s="69">
        <v>2874.6603621890599</v>
      </c>
      <c r="DF20" s="69">
        <v>2634.1522062349845</v>
      </c>
      <c r="DG20" s="69">
        <v>1930.676983625651</v>
      </c>
      <c r="DH20" s="69">
        <v>2205.9410646008728</v>
      </c>
      <c r="DI20" s="69">
        <v>2729.7906037040193</v>
      </c>
      <c r="DJ20" s="69">
        <v>3040.6083581732237</v>
      </c>
      <c r="DK20" s="69">
        <v>3505.8987317760962</v>
      </c>
      <c r="DL20" s="69">
        <v>3645.5264308175106</v>
      </c>
      <c r="DM20" s="69">
        <v>3912.617198456006</v>
      </c>
      <c r="DN20" s="69">
        <v>4073.3435023618836</v>
      </c>
      <c r="DO20" s="69">
        <v>4506.327923414311</v>
      </c>
      <c r="DP20" s="69">
        <v>4488.3737774643678</v>
      </c>
      <c r="DQ20" s="69">
        <v>4135.5655281340787</v>
      </c>
      <c r="DR20" s="69">
        <v>3938.6339377299528</v>
      </c>
      <c r="DS20" s="69">
        <v>4026.8681499098516</v>
      </c>
      <c r="DT20" s="69">
        <v>4273.8052786021144</v>
      </c>
      <c r="DU20" s="69">
        <v>3982.2403706261207</v>
      </c>
      <c r="DV20" s="69">
        <v>3848.9508784421168</v>
      </c>
      <c r="DW20" s="69">
        <v>4324.0961476853454</v>
      </c>
      <c r="DX20" s="69">
        <v>4338.6562700429949</v>
      </c>
      <c r="DY20" s="69">
        <v>4128.602237033534</v>
      </c>
      <c r="DZ20" s="69">
        <v>3976.2910427888837</v>
      </c>
      <c r="EA20" s="69">
        <v>4555.8819972383599</v>
      </c>
      <c r="EB20" s="69">
        <v>4670.1128392831888</v>
      </c>
      <c r="EC20" s="69">
        <v>4510.9062860255208</v>
      </c>
      <c r="ED20" s="69">
        <v>4302.4201525005537</v>
      </c>
    </row>
    <row r="21" spans="1:134" ht="15" customHeight="1">
      <c r="A21" s="23" t="s">
        <v>218</v>
      </c>
      <c r="B21" s="49" t="s">
        <v>106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  <c r="DS21" s="69">
        <v>0</v>
      </c>
      <c r="DT21" s="69">
        <v>0</v>
      </c>
      <c r="DU21" s="69">
        <v>0</v>
      </c>
      <c r="DV21" s="69">
        <v>0</v>
      </c>
      <c r="DW21" s="69">
        <v>0</v>
      </c>
      <c r="DX21" s="69">
        <v>0</v>
      </c>
      <c r="DY21" s="69">
        <v>0</v>
      </c>
      <c r="DZ21" s="69">
        <v>0</v>
      </c>
      <c r="EA21" s="69">
        <v>0</v>
      </c>
      <c r="EB21" s="69">
        <v>0</v>
      </c>
      <c r="EC21" s="69">
        <v>0</v>
      </c>
      <c r="ED21" s="69">
        <v>0</v>
      </c>
    </row>
    <row r="22" spans="1:134" ht="15" customHeight="1">
      <c r="A22" s="23" t="s">
        <v>219</v>
      </c>
      <c r="B22" s="47" t="s">
        <v>4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69">
        <v>180.20810767632361</v>
      </c>
      <c r="AU22" s="69">
        <v>175.08101391186608</v>
      </c>
      <c r="AV22" s="69">
        <v>198.61784282785808</v>
      </c>
      <c r="AW22" s="69">
        <v>189.03109347876165</v>
      </c>
      <c r="AX22" s="69">
        <v>194.18821295042542</v>
      </c>
      <c r="AY22" s="69">
        <v>251.86070362088438</v>
      </c>
      <c r="AZ22" s="69">
        <v>177.87482461981816</v>
      </c>
      <c r="BA22" s="69">
        <v>220.481749578326</v>
      </c>
      <c r="BB22" s="69">
        <v>202.81334533772326</v>
      </c>
      <c r="BC22" s="69">
        <v>207.30795659279352</v>
      </c>
      <c r="BD22" s="69">
        <v>191.39490446520193</v>
      </c>
      <c r="BE22" s="69">
        <v>191.19191682570505</v>
      </c>
      <c r="BF22" s="69">
        <v>231.34851962429406</v>
      </c>
      <c r="BG22" s="69">
        <v>203.27155125987491</v>
      </c>
      <c r="BH22" s="69">
        <v>159.14991620988269</v>
      </c>
      <c r="BI22" s="69">
        <v>178.55151088012644</v>
      </c>
      <c r="BJ22" s="69">
        <v>233.66077445188864</v>
      </c>
      <c r="BK22" s="69">
        <v>196.44860435348915</v>
      </c>
      <c r="BL22" s="69">
        <v>158.08461237152147</v>
      </c>
      <c r="BM22" s="69">
        <v>189.79280296011723</v>
      </c>
      <c r="BN22" s="69">
        <v>90.78773973906118</v>
      </c>
      <c r="BO22" s="69">
        <v>97.500362644813094</v>
      </c>
      <c r="BP22" s="69">
        <v>99.374272058959889</v>
      </c>
      <c r="BQ22" s="69">
        <v>90.98654486284488</v>
      </c>
      <c r="BR22" s="69">
        <v>90.818656899025996</v>
      </c>
      <c r="BS22" s="69">
        <v>55.045899485016662</v>
      </c>
      <c r="BT22" s="69">
        <v>106.76642382822877</v>
      </c>
      <c r="BU22" s="69">
        <v>65.415914571669873</v>
      </c>
      <c r="BV22" s="69">
        <v>80.625749347001999</v>
      </c>
      <c r="BW22" s="69">
        <v>11.189015331969415</v>
      </c>
      <c r="BX22" s="69">
        <v>52.383839449400398</v>
      </c>
      <c r="BY22" s="69">
        <v>3.3926674449780876</v>
      </c>
      <c r="BZ22" s="69">
        <v>14.986872508046361</v>
      </c>
      <c r="CA22" s="69">
        <v>-32.344399840726908</v>
      </c>
      <c r="CB22" s="69">
        <v>-3.5341130470316102</v>
      </c>
      <c r="CC22" s="69">
        <v>-14.771577398312843</v>
      </c>
      <c r="CD22" s="69">
        <v>18.186765240887098</v>
      </c>
      <c r="CE22" s="69">
        <v>-74.443634743196867</v>
      </c>
      <c r="CF22" s="69">
        <v>13.552715517193406</v>
      </c>
      <c r="CG22" s="69">
        <v>-27.745946417472396</v>
      </c>
      <c r="CH22" s="69">
        <v>93.368970270329498</v>
      </c>
      <c r="CI22" s="69">
        <v>18.563123615983727</v>
      </c>
      <c r="CJ22" s="69">
        <v>90.522660762911926</v>
      </c>
      <c r="CK22" s="69">
        <v>-12.30586861582799</v>
      </c>
      <c r="CL22" s="69">
        <v>75.485973086749027</v>
      </c>
      <c r="CM22" s="69">
        <v>-14.576407328545372</v>
      </c>
      <c r="CN22" s="69">
        <v>100.67699457304991</v>
      </c>
      <c r="CO22" s="69">
        <v>39.86264019887119</v>
      </c>
      <c r="CP22" s="69">
        <v>55.054400484675284</v>
      </c>
      <c r="CQ22" s="69">
        <v>-0.91760627402157979</v>
      </c>
      <c r="CR22" s="69">
        <v>-29.581980767202424</v>
      </c>
      <c r="CS22" s="69">
        <v>-30.675214492480279</v>
      </c>
      <c r="CT22" s="69">
        <v>-19.013842514334158</v>
      </c>
      <c r="CU22" s="69">
        <v>0.56743230597447791</v>
      </c>
      <c r="CV22" s="69">
        <v>-61.553795291388383</v>
      </c>
      <c r="CW22" s="69">
        <v>-98.551187872124729</v>
      </c>
      <c r="CX22" s="69">
        <v>-34.477635640287588</v>
      </c>
      <c r="CY22" s="69">
        <v>-78.368436985014796</v>
      </c>
      <c r="CZ22" s="69">
        <v>-134.76699667083284</v>
      </c>
      <c r="DA22" s="69">
        <v>-168.75858821643459</v>
      </c>
      <c r="DB22" s="69">
        <v>-94.647343430533112</v>
      </c>
      <c r="DC22" s="69">
        <v>-172.861858305027</v>
      </c>
      <c r="DD22" s="69">
        <v>-177.75390579522968</v>
      </c>
      <c r="DE22" s="69">
        <v>-179.22198096461693</v>
      </c>
      <c r="DF22" s="69">
        <v>-91.523929725852838</v>
      </c>
      <c r="DG22" s="69">
        <v>-213.92181137254636</v>
      </c>
      <c r="DH22" s="69">
        <v>-124.95098811295713</v>
      </c>
      <c r="DI22" s="69">
        <v>-177.60202675427161</v>
      </c>
      <c r="DJ22" s="69">
        <v>-187.72103729867916</v>
      </c>
      <c r="DK22" s="69">
        <v>-265.33894373786956</v>
      </c>
      <c r="DL22" s="69">
        <v>-314.70413627023288</v>
      </c>
      <c r="DM22" s="69">
        <v>-417.13400398750559</v>
      </c>
      <c r="DN22" s="69">
        <v>-346.93861224719774</v>
      </c>
      <c r="DO22" s="69">
        <v>-397.49600287329679</v>
      </c>
      <c r="DP22" s="69">
        <v>-450.35127652652903</v>
      </c>
      <c r="DQ22" s="69">
        <v>-511.02448782107535</v>
      </c>
      <c r="DR22" s="69">
        <v>-253.99356006849541</v>
      </c>
      <c r="DS22" s="69">
        <v>-262.31338109285082</v>
      </c>
      <c r="DT22" s="69">
        <v>-286.39298997993387</v>
      </c>
      <c r="DU22" s="69">
        <v>-457.85803027863869</v>
      </c>
      <c r="DV22" s="69">
        <v>-235.6247469901657</v>
      </c>
      <c r="DW22" s="69">
        <v>-316.11761500332977</v>
      </c>
      <c r="DX22" s="69">
        <v>-337.06594894231682</v>
      </c>
      <c r="DY22" s="69">
        <v>-453.04127112672734</v>
      </c>
      <c r="DZ22" s="69">
        <v>-347.07277222110599</v>
      </c>
      <c r="EA22" s="69">
        <v>-382.6012017786087</v>
      </c>
      <c r="EB22" s="69">
        <v>-454.55065086964044</v>
      </c>
      <c r="EC22" s="69">
        <v>-376.67977699728533</v>
      </c>
      <c r="ED22" s="69">
        <v>-471.20064818944479</v>
      </c>
    </row>
    <row r="23" spans="1:134" ht="15" customHeight="1">
      <c r="A23" s="23" t="s">
        <v>220</v>
      </c>
      <c r="B23" s="48" t="s">
        <v>102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69">
        <v>378.35658412992359</v>
      </c>
      <c r="AU23" s="69">
        <v>380.53326788312603</v>
      </c>
      <c r="AV23" s="69">
        <v>415.40208579965804</v>
      </c>
      <c r="AW23" s="69">
        <v>418.18262353711162</v>
      </c>
      <c r="AX23" s="69">
        <v>418.11748606490033</v>
      </c>
      <c r="AY23" s="69">
        <v>476.4447536689994</v>
      </c>
      <c r="AZ23" s="69">
        <v>415.81337858588699</v>
      </c>
      <c r="BA23" s="69">
        <v>463.46855443580102</v>
      </c>
      <c r="BB23" s="69">
        <v>441.10508142899243</v>
      </c>
      <c r="BC23" s="69">
        <v>457.2300446626507</v>
      </c>
      <c r="BD23" s="69">
        <v>454.48761395394695</v>
      </c>
      <c r="BE23" s="69">
        <v>475.75184681888663</v>
      </c>
      <c r="BF23" s="69">
        <v>465.10840851779119</v>
      </c>
      <c r="BG23" s="69">
        <v>460.17778870699658</v>
      </c>
      <c r="BH23" s="69">
        <v>463.16998262952336</v>
      </c>
      <c r="BI23" s="69">
        <v>453.09560763762397</v>
      </c>
      <c r="BJ23" s="69">
        <v>520.22395356522702</v>
      </c>
      <c r="BK23" s="69">
        <v>510.71740752199531</v>
      </c>
      <c r="BL23" s="69">
        <v>484.28465170476318</v>
      </c>
      <c r="BM23" s="69">
        <v>501.8187928033264</v>
      </c>
      <c r="BN23" s="69">
        <v>344.87926002876725</v>
      </c>
      <c r="BO23" s="69">
        <v>354.34344585622108</v>
      </c>
      <c r="BP23" s="69">
        <v>328.16166491232434</v>
      </c>
      <c r="BQ23" s="69">
        <v>315.72578430422101</v>
      </c>
      <c r="BR23" s="69">
        <v>357.4686933489927</v>
      </c>
      <c r="BS23" s="69">
        <v>347.05579821592056</v>
      </c>
      <c r="BT23" s="69">
        <v>397.76024143425832</v>
      </c>
      <c r="BU23" s="69">
        <v>385.2199598692705</v>
      </c>
      <c r="BV23" s="69">
        <v>415.52931050938378</v>
      </c>
      <c r="BW23" s="69">
        <v>376.293397558979</v>
      </c>
      <c r="BX23" s="69">
        <v>428.64826810625777</v>
      </c>
      <c r="BY23" s="69">
        <v>375.01030880962372</v>
      </c>
      <c r="BZ23" s="69">
        <v>414.39551798948747</v>
      </c>
      <c r="CA23" s="69">
        <v>396.16373511052785</v>
      </c>
      <c r="CB23" s="69">
        <v>402.73277713913996</v>
      </c>
      <c r="CC23" s="69">
        <v>400.77971441752402</v>
      </c>
      <c r="CD23" s="69">
        <v>412.99234836681455</v>
      </c>
      <c r="CE23" s="69">
        <v>369.3670319867951</v>
      </c>
      <c r="CF23" s="69">
        <v>427.73297306546914</v>
      </c>
      <c r="CG23" s="69">
        <v>376.04212020497044</v>
      </c>
      <c r="CH23" s="69">
        <v>472.57507901572222</v>
      </c>
      <c r="CI23" s="69">
        <v>454.60634323004666</v>
      </c>
      <c r="CJ23" s="69">
        <v>483.16604248522731</v>
      </c>
      <c r="CK23" s="69">
        <v>396.1151471666459</v>
      </c>
      <c r="CL23" s="69">
        <v>475.84152033990659</v>
      </c>
      <c r="CM23" s="69">
        <v>426.50775532940673</v>
      </c>
      <c r="CN23" s="69">
        <v>487.67956320365187</v>
      </c>
      <c r="CO23" s="69">
        <v>444.15610982054523</v>
      </c>
      <c r="CP23" s="69">
        <v>421.09389547183031</v>
      </c>
      <c r="CQ23" s="69">
        <v>422.69897794931126</v>
      </c>
      <c r="CR23" s="69">
        <v>439.52004832301685</v>
      </c>
      <c r="CS23" s="69">
        <v>407.42212261081482</v>
      </c>
      <c r="CT23" s="69">
        <v>469.33237115055243</v>
      </c>
      <c r="CU23" s="69">
        <v>493.77351682756722</v>
      </c>
      <c r="CV23" s="69">
        <v>499.21367998651988</v>
      </c>
      <c r="CW23" s="69">
        <v>409.7549899854555</v>
      </c>
      <c r="CX23" s="69">
        <v>484.81650675471479</v>
      </c>
      <c r="CY23" s="69">
        <v>474.04694698485798</v>
      </c>
      <c r="CZ23" s="69">
        <v>464.17637351976822</v>
      </c>
      <c r="DA23" s="69">
        <v>406.87417330739407</v>
      </c>
      <c r="DB23" s="69">
        <v>473.99650530374021</v>
      </c>
      <c r="DC23" s="69">
        <v>431.023524704848</v>
      </c>
      <c r="DD23" s="69">
        <v>431.1699993317103</v>
      </c>
      <c r="DE23" s="69">
        <v>422.99838698152757</v>
      </c>
      <c r="DF23" s="69">
        <v>423.0167850142322</v>
      </c>
      <c r="DG23" s="69">
        <v>159.94776856585736</v>
      </c>
      <c r="DH23" s="69">
        <v>282.13772300239947</v>
      </c>
      <c r="DI23" s="69">
        <v>298.61563562922862</v>
      </c>
      <c r="DJ23" s="69">
        <v>340.51386432330008</v>
      </c>
      <c r="DK23" s="69">
        <v>395.51653158259154</v>
      </c>
      <c r="DL23" s="69">
        <v>424.58931602024143</v>
      </c>
      <c r="DM23" s="69">
        <v>414.46603928389231</v>
      </c>
      <c r="DN23" s="69">
        <v>476.63143062340168</v>
      </c>
      <c r="DO23" s="69">
        <v>518.49837495693998</v>
      </c>
      <c r="DP23" s="69">
        <v>511.97875336858198</v>
      </c>
      <c r="DQ23" s="69">
        <v>496.14881386464435</v>
      </c>
      <c r="DR23" s="69">
        <v>547.26150482380831</v>
      </c>
      <c r="DS23" s="69">
        <v>559.35552786591848</v>
      </c>
      <c r="DT23" s="69">
        <v>582.13582574705049</v>
      </c>
      <c r="DU23" s="69">
        <v>531.68859506446574</v>
      </c>
      <c r="DV23" s="69">
        <v>544.9575306846898</v>
      </c>
      <c r="DW23" s="69">
        <v>579.1158232256181</v>
      </c>
      <c r="DX23" s="69">
        <v>542.00505351351558</v>
      </c>
      <c r="DY23" s="69">
        <v>587.22485102691633</v>
      </c>
      <c r="DZ23" s="69">
        <v>535.54407826987085</v>
      </c>
      <c r="EA23" s="69">
        <v>543.14289626908499</v>
      </c>
      <c r="EB23" s="69">
        <v>552.33718237051858</v>
      </c>
      <c r="EC23" s="69">
        <v>722.54953768937423</v>
      </c>
      <c r="ED23" s="69">
        <v>537.01252503419801</v>
      </c>
    </row>
    <row r="24" spans="1:134" ht="15" customHeight="1">
      <c r="A24" s="23" t="s">
        <v>221</v>
      </c>
      <c r="B24" s="48" t="s">
        <v>103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69">
        <v>198.14847645359998</v>
      </c>
      <c r="AU24" s="69">
        <v>205.45225397125995</v>
      </c>
      <c r="AV24" s="69">
        <v>216.78424297179996</v>
      </c>
      <c r="AW24" s="69">
        <v>229.15153005834998</v>
      </c>
      <c r="AX24" s="69">
        <v>223.92927311447491</v>
      </c>
      <c r="AY24" s="69">
        <v>224.58405004811502</v>
      </c>
      <c r="AZ24" s="69">
        <v>237.93855396606884</v>
      </c>
      <c r="BA24" s="69">
        <v>242.98680485747502</v>
      </c>
      <c r="BB24" s="69">
        <v>238.29173609126917</v>
      </c>
      <c r="BC24" s="69">
        <v>249.92208806985718</v>
      </c>
      <c r="BD24" s="69">
        <v>263.09270948874502</v>
      </c>
      <c r="BE24" s="69">
        <v>284.55992999318158</v>
      </c>
      <c r="BF24" s="69">
        <v>233.75988889349713</v>
      </c>
      <c r="BG24" s="69">
        <v>256.90623744712167</v>
      </c>
      <c r="BH24" s="69">
        <v>304.02006641964067</v>
      </c>
      <c r="BI24" s="69">
        <v>274.54409675749753</v>
      </c>
      <c r="BJ24" s="69">
        <v>286.56317911333838</v>
      </c>
      <c r="BK24" s="69">
        <v>314.26880316850617</v>
      </c>
      <c r="BL24" s="69">
        <v>326.2000393332417</v>
      </c>
      <c r="BM24" s="69">
        <v>312.02598984320917</v>
      </c>
      <c r="BN24" s="69">
        <v>254.09152028970607</v>
      </c>
      <c r="BO24" s="69">
        <v>256.84308321140799</v>
      </c>
      <c r="BP24" s="69">
        <v>228.78739285336445</v>
      </c>
      <c r="BQ24" s="69">
        <v>224.73923944137613</v>
      </c>
      <c r="BR24" s="69">
        <v>266.65003644996671</v>
      </c>
      <c r="BS24" s="69">
        <v>292.0098987309039</v>
      </c>
      <c r="BT24" s="69">
        <v>290.99381760602955</v>
      </c>
      <c r="BU24" s="69">
        <v>319.80404529760062</v>
      </c>
      <c r="BV24" s="69">
        <v>334.90356116238178</v>
      </c>
      <c r="BW24" s="69">
        <v>365.10438222700958</v>
      </c>
      <c r="BX24" s="69">
        <v>376.26442865685738</v>
      </c>
      <c r="BY24" s="69">
        <v>371.61764136464564</v>
      </c>
      <c r="BZ24" s="69">
        <v>399.40864548144111</v>
      </c>
      <c r="CA24" s="69">
        <v>428.50813495125476</v>
      </c>
      <c r="CB24" s="69">
        <v>406.26689018617157</v>
      </c>
      <c r="CC24" s="69">
        <v>415.55129181583686</v>
      </c>
      <c r="CD24" s="69">
        <v>394.80558312592746</v>
      </c>
      <c r="CE24" s="69">
        <v>443.81066672999196</v>
      </c>
      <c r="CF24" s="69">
        <v>414.18025754827573</v>
      </c>
      <c r="CG24" s="69">
        <v>403.78806662244284</v>
      </c>
      <c r="CH24" s="69">
        <v>379.20610874539273</v>
      </c>
      <c r="CI24" s="69">
        <v>436.04321961406293</v>
      </c>
      <c r="CJ24" s="69">
        <v>392.64338172231538</v>
      </c>
      <c r="CK24" s="69">
        <v>408.42101578247389</v>
      </c>
      <c r="CL24" s="69">
        <v>400.35554725315757</v>
      </c>
      <c r="CM24" s="69">
        <v>441.08416265795211</v>
      </c>
      <c r="CN24" s="69">
        <v>387.00256863060196</v>
      </c>
      <c r="CO24" s="69">
        <v>404.29346962167403</v>
      </c>
      <c r="CP24" s="69">
        <v>366.03949498715502</v>
      </c>
      <c r="CQ24" s="69">
        <v>423.61658422333284</v>
      </c>
      <c r="CR24" s="69">
        <v>469.10202909021928</v>
      </c>
      <c r="CS24" s="69">
        <v>438.0973371032951</v>
      </c>
      <c r="CT24" s="69">
        <v>488.34621366488659</v>
      </c>
      <c r="CU24" s="69">
        <v>493.20608452159274</v>
      </c>
      <c r="CV24" s="69">
        <v>560.76747527790826</v>
      </c>
      <c r="CW24" s="69">
        <v>508.30617785758022</v>
      </c>
      <c r="CX24" s="69">
        <v>519.29414239500238</v>
      </c>
      <c r="CY24" s="69">
        <v>552.41538396987278</v>
      </c>
      <c r="CZ24" s="69">
        <v>598.94337019060106</v>
      </c>
      <c r="DA24" s="69">
        <v>575.63276152382866</v>
      </c>
      <c r="DB24" s="69">
        <v>568.64384873427332</v>
      </c>
      <c r="DC24" s="69">
        <v>603.885383009875</v>
      </c>
      <c r="DD24" s="69">
        <v>608.92390512693999</v>
      </c>
      <c r="DE24" s="69">
        <v>602.22036794614451</v>
      </c>
      <c r="DF24" s="69">
        <v>514.54071474008504</v>
      </c>
      <c r="DG24" s="69">
        <v>373.86957993840372</v>
      </c>
      <c r="DH24" s="69">
        <v>407.0887111153566</v>
      </c>
      <c r="DI24" s="69">
        <v>476.21766238350023</v>
      </c>
      <c r="DJ24" s="69">
        <v>528.23490162197925</v>
      </c>
      <c r="DK24" s="69">
        <v>660.8554753204611</v>
      </c>
      <c r="DL24" s="69">
        <v>739.29345229047431</v>
      </c>
      <c r="DM24" s="69">
        <v>831.60004327139791</v>
      </c>
      <c r="DN24" s="69">
        <v>823.57004287059942</v>
      </c>
      <c r="DO24" s="69">
        <v>915.99437783023677</v>
      </c>
      <c r="DP24" s="69">
        <v>962.33002989511101</v>
      </c>
      <c r="DQ24" s="69">
        <v>1007.1733016857197</v>
      </c>
      <c r="DR24" s="69">
        <v>801.25506489230372</v>
      </c>
      <c r="DS24" s="69">
        <v>821.66890895876929</v>
      </c>
      <c r="DT24" s="69">
        <v>868.52881572698436</v>
      </c>
      <c r="DU24" s="69">
        <v>989.54662534310444</v>
      </c>
      <c r="DV24" s="69">
        <v>780.5822776748555</v>
      </c>
      <c r="DW24" s="69">
        <v>895.23343822894788</v>
      </c>
      <c r="DX24" s="69">
        <v>879.0710024558324</v>
      </c>
      <c r="DY24" s="69">
        <v>1040.2661221536437</v>
      </c>
      <c r="DZ24" s="69">
        <v>882.61685049097684</v>
      </c>
      <c r="EA24" s="69">
        <v>925.74409804769368</v>
      </c>
      <c r="EB24" s="69">
        <v>1006.887833240159</v>
      </c>
      <c r="EC24" s="69">
        <v>1099.2293146866596</v>
      </c>
      <c r="ED24" s="69">
        <v>1008.2131732236428</v>
      </c>
    </row>
    <row r="25" spans="1:134" ht="15" customHeight="1">
      <c r="A25" s="23" t="s">
        <v>222</v>
      </c>
      <c r="B25" s="49" t="s">
        <v>196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69">
        <v>214.6270136769561</v>
      </c>
      <c r="AU25" s="69">
        <v>222.02099636378898</v>
      </c>
      <c r="AV25" s="69">
        <v>254.02859879965808</v>
      </c>
      <c r="AW25" s="69">
        <v>256.63842553711163</v>
      </c>
      <c r="AX25" s="69">
        <v>237.18014606490033</v>
      </c>
      <c r="AY25" s="69">
        <v>297.86910766899939</v>
      </c>
      <c r="AZ25" s="69">
        <v>253.45978858588705</v>
      </c>
      <c r="BA25" s="69">
        <v>285.61580543580106</v>
      </c>
      <c r="BB25" s="69">
        <v>257.3111147835815</v>
      </c>
      <c r="BC25" s="69">
        <v>264.65587630126208</v>
      </c>
      <c r="BD25" s="69">
        <v>268.82674179906746</v>
      </c>
      <c r="BE25" s="69">
        <v>292.61163811954236</v>
      </c>
      <c r="BF25" s="69">
        <v>271.71544229554752</v>
      </c>
      <c r="BG25" s="69">
        <v>270.91660842452984</v>
      </c>
      <c r="BH25" s="69">
        <v>265.88123531561519</v>
      </c>
      <c r="BI25" s="69">
        <v>252.17180154644529</v>
      </c>
      <c r="BJ25" s="69">
        <v>275.95628464478546</v>
      </c>
      <c r="BK25" s="69">
        <v>288.89703895207515</v>
      </c>
      <c r="BL25" s="69">
        <v>261.3492720659624</v>
      </c>
      <c r="BM25" s="69">
        <v>279.11361256601026</v>
      </c>
      <c r="BN25" s="69">
        <v>101.65799999999996</v>
      </c>
      <c r="BO25" s="69">
        <v>103.91999999999996</v>
      </c>
      <c r="BP25" s="69">
        <v>93.024000000000001</v>
      </c>
      <c r="BQ25" s="69">
        <v>98.21999999999997</v>
      </c>
      <c r="BR25" s="69">
        <v>85.496999999999957</v>
      </c>
      <c r="BS25" s="69">
        <v>117.37799999999999</v>
      </c>
      <c r="BT25" s="69">
        <v>152.44499999999994</v>
      </c>
      <c r="BU25" s="69">
        <v>156.05099999999999</v>
      </c>
      <c r="BV25" s="69">
        <v>141.76499999999993</v>
      </c>
      <c r="BW25" s="69">
        <v>121.923</v>
      </c>
      <c r="BX25" s="69">
        <v>162.51299999999992</v>
      </c>
      <c r="BY25" s="69">
        <v>146.03999999999996</v>
      </c>
      <c r="BZ25" s="69">
        <v>124.0619999999999</v>
      </c>
      <c r="CA25" s="69">
        <v>138.62700000000001</v>
      </c>
      <c r="CB25" s="69">
        <v>139.48500000000001</v>
      </c>
      <c r="CC25" s="69">
        <v>155.76</v>
      </c>
      <c r="CD25" s="69">
        <v>121.82301965377468</v>
      </c>
      <c r="CE25" s="69">
        <v>125.79584798095425</v>
      </c>
      <c r="CF25" s="69">
        <v>177.55006997322698</v>
      </c>
      <c r="CG25" s="69">
        <v>144.90686719338339</v>
      </c>
      <c r="CH25" s="69">
        <v>137.31377154389907</v>
      </c>
      <c r="CI25" s="69">
        <v>140.60256456411753</v>
      </c>
      <c r="CJ25" s="69">
        <v>185.90226497701389</v>
      </c>
      <c r="CK25" s="69">
        <v>128.91395873054296</v>
      </c>
      <c r="CL25" s="69">
        <v>138.10642084042252</v>
      </c>
      <c r="CM25" s="69">
        <v>131.85111340769066</v>
      </c>
      <c r="CN25" s="69">
        <v>191.38168304105062</v>
      </c>
      <c r="CO25" s="69">
        <v>155.93505427730651</v>
      </c>
      <c r="CP25" s="69">
        <v>119.56125547557383</v>
      </c>
      <c r="CQ25" s="69">
        <v>132.04173567174462</v>
      </c>
      <c r="CR25" s="69">
        <v>149.59149161608696</v>
      </c>
      <c r="CS25" s="69">
        <v>130.43318227988289</v>
      </c>
      <c r="CT25" s="69">
        <v>127.47378465721584</v>
      </c>
      <c r="CU25" s="69">
        <v>171.1342821260962</v>
      </c>
      <c r="CV25" s="69">
        <v>173.59984170522694</v>
      </c>
      <c r="CW25" s="69">
        <v>113.30404221811364</v>
      </c>
      <c r="CX25" s="69">
        <v>141.74050989711174</v>
      </c>
      <c r="CY25" s="69">
        <v>148.6851357056056</v>
      </c>
      <c r="CZ25" s="69">
        <v>147.47741413999097</v>
      </c>
      <c r="DA25" s="69">
        <v>127.58974108375719</v>
      </c>
      <c r="DB25" s="69">
        <v>137.8584082245066</v>
      </c>
      <c r="DC25" s="69">
        <v>137.71878732629375</v>
      </c>
      <c r="DD25" s="69">
        <v>149.50107580652485</v>
      </c>
      <c r="DE25" s="69">
        <v>133.39992709216091</v>
      </c>
      <c r="DF25" s="69">
        <v>128.05621765586108</v>
      </c>
      <c r="DG25" s="69">
        <v>34.793769415691628</v>
      </c>
      <c r="DH25" s="69">
        <v>140.27856956198883</v>
      </c>
      <c r="DI25" s="69">
        <v>149.19285080794572</v>
      </c>
      <c r="DJ25" s="69">
        <v>182.07434511423497</v>
      </c>
      <c r="DK25" s="69">
        <v>184.99714101897501</v>
      </c>
      <c r="DL25" s="69">
        <v>189.46160411438501</v>
      </c>
      <c r="DM25" s="69">
        <v>160.47108727366208</v>
      </c>
      <c r="DN25" s="69">
        <v>192.548526921941</v>
      </c>
      <c r="DO25" s="69">
        <v>201.55632536251903</v>
      </c>
      <c r="DP25" s="69">
        <v>221.70379618446509</v>
      </c>
      <c r="DQ25" s="69">
        <v>162.25236319344503</v>
      </c>
      <c r="DR25" s="69">
        <v>181.709664123425</v>
      </c>
      <c r="DS25" s="69">
        <v>191.54678178204119</v>
      </c>
      <c r="DT25" s="69">
        <v>225.44825318139408</v>
      </c>
      <c r="DU25" s="69">
        <v>188.44700019509946</v>
      </c>
      <c r="DV25" s="69">
        <v>172.86774840000004</v>
      </c>
      <c r="DW25" s="69">
        <v>182.53744816492497</v>
      </c>
      <c r="DX25" s="69">
        <v>175.07336252959999</v>
      </c>
      <c r="DY25" s="69">
        <v>176.07336252960005</v>
      </c>
      <c r="DZ25" s="69">
        <v>139.80661584181399</v>
      </c>
      <c r="EA25" s="69">
        <v>129.33839716962996</v>
      </c>
      <c r="EB25" s="69">
        <v>138.24639397936073</v>
      </c>
      <c r="EC25" s="69">
        <v>303.24908760691142</v>
      </c>
      <c r="ED25" s="69">
        <v>102.60428489994985</v>
      </c>
    </row>
    <row r="26" spans="1:134" ht="15" customHeight="1">
      <c r="A26" s="23" t="s">
        <v>223</v>
      </c>
      <c r="B26" s="49" t="s">
        <v>197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69">
        <v>0</v>
      </c>
      <c r="AU26" s="69">
        <v>0</v>
      </c>
      <c r="AV26" s="69">
        <v>0</v>
      </c>
      <c r="AW26" s="69">
        <v>0</v>
      </c>
      <c r="AX26" s="69">
        <v>0</v>
      </c>
      <c r="AY26" s="69">
        <v>0</v>
      </c>
      <c r="AZ26" s="69">
        <v>0</v>
      </c>
      <c r="BA26" s="69">
        <v>0</v>
      </c>
      <c r="BB26" s="69">
        <v>0</v>
      </c>
      <c r="BC26" s="69">
        <v>0</v>
      </c>
      <c r="BD26" s="69">
        <v>0</v>
      </c>
      <c r="BE26" s="69">
        <v>0</v>
      </c>
      <c r="BF26" s="69">
        <v>0</v>
      </c>
      <c r="BG26" s="69">
        <v>0</v>
      </c>
      <c r="BH26" s="69">
        <v>0</v>
      </c>
      <c r="BI26" s="69">
        <v>0</v>
      </c>
      <c r="BJ26" s="69">
        <v>0</v>
      </c>
      <c r="BK26" s="69">
        <v>0</v>
      </c>
      <c r="BL26" s="69">
        <v>0</v>
      </c>
      <c r="BM26" s="69">
        <v>0</v>
      </c>
      <c r="BN26" s="69">
        <v>0</v>
      </c>
      <c r="BO26" s="69">
        <v>0</v>
      </c>
      <c r="BP26" s="69">
        <v>0</v>
      </c>
      <c r="BQ26" s="69">
        <v>0</v>
      </c>
      <c r="BR26" s="69">
        <v>0</v>
      </c>
      <c r="BS26" s="69">
        <v>0</v>
      </c>
      <c r="BT26" s="69">
        <v>0</v>
      </c>
      <c r="BU26" s="69">
        <v>0</v>
      </c>
      <c r="BV26" s="69">
        <v>0</v>
      </c>
      <c r="BW26" s="69">
        <v>0</v>
      </c>
      <c r="BX26" s="69">
        <v>0</v>
      </c>
      <c r="BY26" s="69">
        <v>0</v>
      </c>
      <c r="BZ26" s="69">
        <v>0</v>
      </c>
      <c r="CA26" s="69">
        <v>0</v>
      </c>
      <c r="CB26" s="69">
        <v>0</v>
      </c>
      <c r="CC26" s="69">
        <v>0</v>
      </c>
      <c r="CD26" s="69">
        <v>0</v>
      </c>
      <c r="CE26" s="69">
        <v>0</v>
      </c>
      <c r="CF26" s="69">
        <v>0</v>
      </c>
      <c r="CG26" s="69">
        <v>0</v>
      </c>
      <c r="CH26" s="69">
        <v>0</v>
      </c>
      <c r="CI26" s="69">
        <v>0</v>
      </c>
      <c r="CJ26" s="69">
        <v>0</v>
      </c>
      <c r="CK26" s="69">
        <v>0</v>
      </c>
      <c r="CL26" s="69">
        <v>0</v>
      </c>
      <c r="CM26" s="69">
        <v>0</v>
      </c>
      <c r="CN26" s="69">
        <v>0</v>
      </c>
      <c r="CO26" s="69">
        <v>0</v>
      </c>
      <c r="CP26" s="69">
        <v>0</v>
      </c>
      <c r="CQ26" s="69">
        <v>0</v>
      </c>
      <c r="CR26" s="69">
        <v>0</v>
      </c>
      <c r="CS26" s="69">
        <v>0</v>
      </c>
      <c r="CT26" s="69">
        <v>0</v>
      </c>
      <c r="CU26" s="69">
        <v>0</v>
      </c>
      <c r="CV26" s="69">
        <v>0</v>
      </c>
      <c r="CW26" s="69">
        <v>0</v>
      </c>
      <c r="CX26" s="69">
        <v>0</v>
      </c>
      <c r="CY26" s="69">
        <v>0</v>
      </c>
      <c r="CZ26" s="69">
        <v>0</v>
      </c>
      <c r="DA26" s="69">
        <v>0</v>
      </c>
      <c r="DB26" s="69">
        <v>0</v>
      </c>
      <c r="DC26" s="69">
        <v>0</v>
      </c>
      <c r="DD26" s="69">
        <v>0</v>
      </c>
      <c r="DE26" s="69">
        <v>0</v>
      </c>
      <c r="DF26" s="69">
        <v>0</v>
      </c>
      <c r="DG26" s="69">
        <v>0</v>
      </c>
      <c r="DH26" s="69">
        <v>0</v>
      </c>
      <c r="DI26" s="69">
        <v>0</v>
      </c>
      <c r="DJ26" s="69">
        <v>0</v>
      </c>
      <c r="DK26" s="69">
        <v>0</v>
      </c>
      <c r="DL26" s="69">
        <v>0</v>
      </c>
      <c r="DM26" s="69">
        <v>0</v>
      </c>
      <c r="DN26" s="69">
        <v>0</v>
      </c>
      <c r="DO26" s="69">
        <v>0</v>
      </c>
      <c r="DP26" s="69">
        <v>0</v>
      </c>
      <c r="DQ26" s="69">
        <v>0</v>
      </c>
      <c r="DR26" s="69">
        <v>0</v>
      </c>
      <c r="DS26" s="69">
        <v>0</v>
      </c>
      <c r="DT26" s="69">
        <v>0</v>
      </c>
      <c r="DU26" s="69">
        <v>0</v>
      </c>
      <c r="DV26" s="69">
        <v>0</v>
      </c>
      <c r="DW26" s="69">
        <v>0</v>
      </c>
      <c r="DX26" s="69">
        <v>0</v>
      </c>
      <c r="DY26" s="69">
        <v>0</v>
      </c>
      <c r="DZ26" s="69">
        <v>0</v>
      </c>
      <c r="EA26" s="69">
        <v>0</v>
      </c>
      <c r="EB26" s="69">
        <v>0</v>
      </c>
      <c r="EC26" s="69">
        <v>0</v>
      </c>
      <c r="ED26" s="69">
        <v>0</v>
      </c>
    </row>
    <row r="27" spans="1:134" ht="15" customHeight="1">
      <c r="A27" s="23" t="s">
        <v>224</v>
      </c>
      <c r="B27" s="49" t="s">
        <v>107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69">
        <v>0.1273</v>
      </c>
      <c r="AU27" s="69">
        <v>0.10369</v>
      </c>
      <c r="AV27" s="69">
        <v>0.11413</v>
      </c>
      <c r="AW27" s="69">
        <v>0.13825000000000001</v>
      </c>
      <c r="AX27" s="69">
        <v>4.9480000000000003E-2</v>
      </c>
      <c r="AY27" s="69">
        <v>5.0520000000000002E-2</v>
      </c>
      <c r="AZ27" s="69">
        <v>6.0080000000000001E-2</v>
      </c>
      <c r="BA27" s="69">
        <v>0</v>
      </c>
      <c r="BB27" s="69">
        <v>4.0350000000000004E-2</v>
      </c>
      <c r="BC27" s="69">
        <v>3.9140000000000001E-2</v>
      </c>
      <c r="BD27" s="69">
        <v>5.008E-2</v>
      </c>
      <c r="BE27" s="69">
        <v>0.1</v>
      </c>
      <c r="BF27" s="69">
        <v>2.8330000000000001E-2</v>
      </c>
      <c r="BG27" s="69">
        <v>2.2280000000000001E-2</v>
      </c>
      <c r="BH27" s="69">
        <v>0.1</v>
      </c>
      <c r="BI27" s="69">
        <v>0</v>
      </c>
      <c r="BJ27" s="69">
        <v>2.8330000000000001E-2</v>
      </c>
      <c r="BK27" s="69">
        <v>2.2280000000000001E-2</v>
      </c>
      <c r="BL27" s="69">
        <v>0.1</v>
      </c>
      <c r="BM27" s="69">
        <v>0</v>
      </c>
      <c r="BN27" s="69">
        <v>0.2</v>
      </c>
      <c r="BO27" s="69">
        <v>0.1</v>
      </c>
      <c r="BP27" s="69">
        <v>0.1</v>
      </c>
      <c r="BQ27" s="69">
        <v>0.1</v>
      </c>
      <c r="BR27" s="69">
        <v>0.21200000000000002</v>
      </c>
      <c r="BS27" s="69">
        <v>6.2666666666666662E-2</v>
      </c>
      <c r="BT27" s="69">
        <v>0.1</v>
      </c>
      <c r="BU27" s="69">
        <v>0.2</v>
      </c>
      <c r="BV27" s="69">
        <v>3.03463E-2</v>
      </c>
      <c r="BW27" s="69">
        <v>2.2414999999999997E-2</v>
      </c>
      <c r="BX27" s="69">
        <v>3.3142999999999999E-2</v>
      </c>
      <c r="BY27" s="69">
        <v>0.17342010000000002</v>
      </c>
      <c r="BZ27" s="69">
        <v>3.4060750029030182E-2</v>
      </c>
      <c r="CA27" s="69">
        <v>2.58E-2</v>
      </c>
      <c r="CB27" s="69">
        <v>3.4852184510000002E-2</v>
      </c>
      <c r="CC27" s="69">
        <v>0.10615859395470001</v>
      </c>
      <c r="CD27" s="69">
        <v>4.2210515589999997E-2</v>
      </c>
      <c r="CE27" s="69">
        <v>5.10565820999999E-2</v>
      </c>
      <c r="CF27" s="69">
        <v>3.6420532812949998E-2</v>
      </c>
      <c r="CG27" s="69">
        <v>0.11093573068266151</v>
      </c>
      <c r="CH27" s="69">
        <v>4.4109988791549995E-2</v>
      </c>
      <c r="CI27" s="69">
        <v>5.335412829449989E-2</v>
      </c>
      <c r="CJ27" s="69">
        <v>3.8059456789532743E-2</v>
      </c>
      <c r="CK27" s="69">
        <v>0.11592783856338126</v>
      </c>
      <c r="CL27" s="69">
        <v>4.6094938287169741E-2</v>
      </c>
      <c r="CM27" s="69">
        <v>5.575506406775238E-2</v>
      </c>
      <c r="CN27" s="69">
        <v>3.9772132345061717E-2</v>
      </c>
      <c r="CO27" s="69">
        <v>0.12114459129873341</v>
      </c>
      <c r="CP27" s="69">
        <v>4.6094938287169741E-2</v>
      </c>
      <c r="CQ27" s="69">
        <v>5.575506406775238E-2</v>
      </c>
      <c r="CR27" s="69">
        <v>3.9772132345061717E-2</v>
      </c>
      <c r="CS27" s="69">
        <v>0.11</v>
      </c>
      <c r="CT27" s="69">
        <v>4.6094938287169741E-2</v>
      </c>
      <c r="CU27" s="69">
        <v>5.575506406775238E-2</v>
      </c>
      <c r="CV27" s="69">
        <v>3.9772132345061717E-2</v>
      </c>
      <c r="CW27" s="69">
        <v>0.12114459129873341</v>
      </c>
      <c r="CX27" s="69">
        <v>0.52067192436503373</v>
      </c>
      <c r="CY27" s="69">
        <v>5.575506406775238E-2</v>
      </c>
      <c r="CZ27" s="69">
        <v>0.51434911842292574</v>
      </c>
      <c r="DA27" s="69">
        <v>0.12114459129873301</v>
      </c>
      <c r="DB27" s="69">
        <v>9.4087608409242601E-2</v>
      </c>
      <c r="DC27" s="69">
        <v>5.5755064067752401E-2</v>
      </c>
      <c r="DD27" s="69">
        <v>3.9772132345061703E-2</v>
      </c>
      <c r="DE27" s="69">
        <v>0.12114459129873301</v>
      </c>
      <c r="DF27" s="69">
        <v>4.6094938287169741E-2</v>
      </c>
      <c r="DG27" s="69">
        <v>5.5755064067752401E-2</v>
      </c>
      <c r="DH27" s="69">
        <v>3.9772132345061703E-2</v>
      </c>
      <c r="DI27" s="69">
        <v>0.12114459129873301</v>
      </c>
      <c r="DJ27" s="69">
        <v>0.12551884169331501</v>
      </c>
      <c r="DK27" s="69">
        <v>5.5755064067752401E-2</v>
      </c>
      <c r="DL27" s="69">
        <v>3.9772132345061703E-2</v>
      </c>
      <c r="DM27" s="69">
        <v>0.12114459129873301</v>
      </c>
      <c r="DN27" s="69">
        <v>0.12551884169331501</v>
      </c>
      <c r="DO27" s="69">
        <v>5.5755064067752401E-2</v>
      </c>
      <c r="DP27" s="69">
        <v>3.9772132345061703E-2</v>
      </c>
      <c r="DQ27" s="69">
        <v>0.12114459129873301</v>
      </c>
      <c r="DR27" s="69">
        <v>0.12551884169331501</v>
      </c>
      <c r="DS27" s="69">
        <v>5.5755064067752401E-2</v>
      </c>
      <c r="DT27" s="69">
        <v>3.9772132345061703E-2</v>
      </c>
      <c r="DU27" s="69">
        <v>0.12114459129873301</v>
      </c>
      <c r="DV27" s="69">
        <v>0.12551884169331501</v>
      </c>
      <c r="DW27" s="69">
        <v>5.5755064067752401E-2</v>
      </c>
      <c r="DX27" s="69">
        <v>3.9772132345061703E-2</v>
      </c>
      <c r="DY27" s="69">
        <v>0.12114459129873301</v>
      </c>
      <c r="DZ27" s="69">
        <v>0.12551884169331501</v>
      </c>
      <c r="EA27" s="69">
        <v>5.5755064067752401E-2</v>
      </c>
      <c r="EB27" s="69">
        <v>3.9772132345061703E-2</v>
      </c>
      <c r="EC27" s="69">
        <v>0.12114459129873301</v>
      </c>
      <c r="ED27" s="69">
        <v>0.12551884169331501</v>
      </c>
    </row>
    <row r="28" spans="1:134" ht="15" customHeight="1">
      <c r="A28" s="23" t="s">
        <v>225</v>
      </c>
      <c r="B28" s="49" t="s">
        <v>108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69">
        <v>0.15409999999999999</v>
      </c>
      <c r="AU28" s="69">
        <v>0.18090000000000001</v>
      </c>
      <c r="AV28" s="69">
        <v>0.16</v>
      </c>
      <c r="AW28" s="69">
        <v>0.17399999999999999</v>
      </c>
      <c r="AX28" s="69">
        <v>0.21</v>
      </c>
      <c r="AY28" s="69">
        <v>4.8900000000000002E-3</v>
      </c>
      <c r="AZ28" s="69">
        <v>0.34200000000000003</v>
      </c>
      <c r="BA28" s="69">
        <v>6.5000000000000002E-2</v>
      </c>
      <c r="BB28" s="69">
        <v>0.12784000000000001</v>
      </c>
      <c r="BC28" s="69">
        <v>2.3280000000000002E-2</v>
      </c>
      <c r="BD28" s="69">
        <v>4.0320000000000002E-2</v>
      </c>
      <c r="BE28" s="69">
        <v>0</v>
      </c>
      <c r="BF28" s="69">
        <v>5.8729999999999997E-2</v>
      </c>
      <c r="BG28" s="69">
        <v>9.0880000000000002E-2</v>
      </c>
      <c r="BH28" s="69">
        <v>0.3</v>
      </c>
      <c r="BI28" s="69">
        <v>0</v>
      </c>
      <c r="BJ28" s="69">
        <v>5.8729999999999997E-2</v>
      </c>
      <c r="BK28" s="69">
        <v>9.0880000000000002E-2</v>
      </c>
      <c r="BL28" s="69">
        <v>0.2</v>
      </c>
      <c r="BM28" s="69">
        <v>0.2</v>
      </c>
      <c r="BN28" s="69">
        <v>0.1</v>
      </c>
      <c r="BO28" s="69">
        <v>0.3</v>
      </c>
      <c r="BP28" s="69">
        <v>0</v>
      </c>
      <c r="BQ28" s="69">
        <v>0.1</v>
      </c>
      <c r="BR28" s="69">
        <v>0.1</v>
      </c>
      <c r="BS28" s="69">
        <v>0.2</v>
      </c>
      <c r="BT28" s="69">
        <v>0.2</v>
      </c>
      <c r="BU28" s="69">
        <v>0.1</v>
      </c>
      <c r="BV28" s="69">
        <v>0.3428852</v>
      </c>
      <c r="BW28" s="69">
        <v>0.35054599999999997</v>
      </c>
      <c r="BX28" s="69">
        <v>0.43114189999999997</v>
      </c>
      <c r="BY28" s="69">
        <v>0.5186328</v>
      </c>
      <c r="BZ28" s="69">
        <v>0.70026289999999991</v>
      </c>
      <c r="CA28" s="69">
        <v>1.1959</v>
      </c>
      <c r="CB28" s="69">
        <v>0.44273820000000003</v>
      </c>
      <c r="CC28" s="69">
        <v>0.28067094995015995</v>
      </c>
      <c r="CD28" s="69">
        <v>2.2006177082544398</v>
      </c>
      <c r="CE28" s="69">
        <v>1.5926402721319601</v>
      </c>
      <c r="CF28" s="69">
        <v>2.3943071419244104</v>
      </c>
      <c r="CG28" s="69">
        <v>2.3472775247267901</v>
      </c>
      <c r="CH28" s="69">
        <v>2.2668563012728984</v>
      </c>
      <c r="CI28" s="69">
        <v>1.6405787443231321</v>
      </c>
      <c r="CJ28" s="69">
        <v>2.4663757868963354</v>
      </c>
      <c r="CK28" s="69">
        <v>2.4179305782210663</v>
      </c>
      <c r="CL28" s="69">
        <v>2.3350886759412126</v>
      </c>
      <c r="CM28" s="69">
        <v>1.6899601645272584</v>
      </c>
      <c r="CN28" s="69">
        <v>2.540613698081915</v>
      </c>
      <c r="CO28" s="69">
        <v>2.4907102886255204</v>
      </c>
      <c r="CP28" s="69">
        <v>2.3584395627006249</v>
      </c>
      <c r="CQ28" s="69">
        <v>1.6899601645272584</v>
      </c>
      <c r="CR28" s="69">
        <v>2.540613698081915</v>
      </c>
      <c r="CS28" s="69">
        <v>2.3796532530397827</v>
      </c>
      <c r="CT28" s="69">
        <v>2.3820239583276313</v>
      </c>
      <c r="CU28" s="69">
        <v>1.71361960683064</v>
      </c>
      <c r="CV28" s="69">
        <v>2.5660198350627343</v>
      </c>
      <c r="CW28" s="69">
        <v>2.4034497855701806</v>
      </c>
      <c r="CX28" s="69">
        <v>2.4177543177025456</v>
      </c>
      <c r="CY28" s="69">
        <v>1.7393239009330994</v>
      </c>
      <c r="CZ28" s="69">
        <v>2.604510132588675</v>
      </c>
      <c r="DA28" s="69">
        <v>2.439501532353733</v>
      </c>
      <c r="DB28" s="69">
        <v>2.4564383867857864</v>
      </c>
      <c r="DC28" s="69">
        <v>1.7671530833480291</v>
      </c>
      <c r="DD28" s="69">
        <v>2.6461822947100937</v>
      </c>
      <c r="DE28" s="69">
        <v>2.4785335568713927</v>
      </c>
      <c r="DF28" s="69">
        <v>2.4981978393611444</v>
      </c>
      <c r="DG28" s="69">
        <v>1.7971946857649455</v>
      </c>
      <c r="DH28" s="69">
        <v>2.691167393720165</v>
      </c>
      <c r="DI28" s="69">
        <v>2.520668627338206</v>
      </c>
      <c r="DJ28" s="69">
        <v>2.5381690047909227</v>
      </c>
      <c r="DK28" s="69">
        <v>1.8277469954229493</v>
      </c>
      <c r="DL28" s="69">
        <v>2.7342260720196876</v>
      </c>
      <c r="DM28" s="69">
        <v>2.5635199940029554</v>
      </c>
      <c r="DN28" s="69">
        <v>2.5825869623747639</v>
      </c>
      <c r="DO28" s="69">
        <v>1.8597325678428511</v>
      </c>
      <c r="DP28" s="69">
        <v>2.7820750282800324</v>
      </c>
      <c r="DQ28" s="69">
        <v>2.6083815938980073</v>
      </c>
      <c r="DR28" s="69">
        <v>2.6264909407351347</v>
      </c>
      <c r="DS28" s="69">
        <v>1.8913480214961793</v>
      </c>
      <c r="DT28" s="69">
        <v>2.8293703037607925</v>
      </c>
      <c r="DU28" s="69">
        <v>2.6527240809942731</v>
      </c>
      <c r="DV28" s="69">
        <v>2.6527558501424862</v>
      </c>
      <c r="DW28" s="69">
        <v>1.9253922858831105</v>
      </c>
      <c r="DX28" s="69">
        <v>2.8802989692284866</v>
      </c>
      <c r="DY28" s="69">
        <v>2.7004731144521701</v>
      </c>
      <c r="DZ28" s="69">
        <v>2.679283408643911</v>
      </c>
      <c r="EA28" s="69">
        <v>1.9600493470290066</v>
      </c>
      <c r="EB28" s="69">
        <v>2.9321443506745992</v>
      </c>
      <c r="EC28" s="69">
        <v>2.7490816305123094</v>
      </c>
      <c r="ED28" s="69">
        <v>2.70607624273035</v>
      </c>
    </row>
    <row r="29" spans="1:134" ht="15" customHeight="1">
      <c r="A29" s="23" t="s">
        <v>226</v>
      </c>
      <c r="B29" s="49" t="s">
        <v>109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69">
        <v>9.3676400000000015</v>
      </c>
      <c r="AU29" s="69">
        <v>9.9580199999999994</v>
      </c>
      <c r="AV29" s="69">
        <v>9.63992</v>
      </c>
      <c r="AW29" s="69">
        <v>10.37541</v>
      </c>
      <c r="AX29" s="69">
        <v>12.161479999999999</v>
      </c>
      <c r="AY29" s="69">
        <v>12.038779999999999</v>
      </c>
      <c r="AZ29" s="69">
        <v>7.94862</v>
      </c>
      <c r="BA29" s="69">
        <v>17.175190000000001</v>
      </c>
      <c r="BB29" s="69">
        <v>9.3512362185273084</v>
      </c>
      <c r="BC29" s="69">
        <v>9.8048433485538045</v>
      </c>
      <c r="BD29" s="69">
        <v>10.099724092938416</v>
      </c>
      <c r="BE29" s="69">
        <v>9.4007990593948669</v>
      </c>
      <c r="BF29" s="69">
        <v>11.668920942927798</v>
      </c>
      <c r="BG29" s="69">
        <v>11.201732696779816</v>
      </c>
      <c r="BH29" s="69">
        <v>11.37944698899315</v>
      </c>
      <c r="BI29" s="69">
        <v>15.776691498253157</v>
      </c>
      <c r="BJ29" s="69">
        <v>13.654024301305263</v>
      </c>
      <c r="BK29" s="69">
        <v>13.85986476600381</v>
      </c>
      <c r="BL29" s="69">
        <v>13.593723405245379</v>
      </c>
      <c r="BM29" s="69">
        <v>14.059658059016806</v>
      </c>
      <c r="BN29" s="69">
        <v>17.748190144062821</v>
      </c>
      <c r="BO29" s="69">
        <v>16.545631530178806</v>
      </c>
      <c r="BP29" s="69">
        <v>13.704789266448133</v>
      </c>
      <c r="BQ29" s="69">
        <v>14.398325442968682</v>
      </c>
      <c r="BR29" s="69">
        <v>14.577023904479814</v>
      </c>
      <c r="BS29" s="69">
        <v>12.105699295533048</v>
      </c>
      <c r="BT29" s="69">
        <v>14.010488749293863</v>
      </c>
      <c r="BU29" s="69">
        <v>17.449092261251369</v>
      </c>
      <c r="BV29" s="69">
        <v>21.841629795397765</v>
      </c>
      <c r="BW29" s="69">
        <v>24.830719327876601</v>
      </c>
      <c r="BX29" s="69">
        <v>14.937221406550604</v>
      </c>
      <c r="BY29" s="69">
        <v>19.710267968184137</v>
      </c>
      <c r="BZ29" s="69">
        <v>20.769547813025984</v>
      </c>
      <c r="CA29" s="69">
        <v>19.501941895178348</v>
      </c>
      <c r="CB29" s="69">
        <v>20.348202519198686</v>
      </c>
      <c r="CC29" s="69">
        <v>19.457334464492938</v>
      </c>
      <c r="CD29" s="69">
        <v>27.949903351786897</v>
      </c>
      <c r="CE29" s="69">
        <v>24.356787091480285</v>
      </c>
      <c r="CF29" s="69">
        <v>24.545688041537996</v>
      </c>
      <c r="CG29" s="69">
        <v>27.762850580225507</v>
      </c>
      <c r="CH29" s="69">
        <v>30.831371732158306</v>
      </c>
      <c r="CI29" s="69">
        <v>28.932248693515174</v>
      </c>
      <c r="CJ29" s="69">
        <v>30.33073408973819</v>
      </c>
      <c r="CK29" s="69">
        <v>31.728649022713128</v>
      </c>
      <c r="CL29" s="69">
        <v>36.147366118931146</v>
      </c>
      <c r="CM29" s="69">
        <v>28.54110416820604</v>
      </c>
      <c r="CN29" s="69">
        <v>31.951696991891414</v>
      </c>
      <c r="CO29" s="69">
        <v>29.827555722823131</v>
      </c>
      <c r="CP29" s="69">
        <v>29.231980441359358</v>
      </c>
      <c r="CQ29" s="69">
        <v>31.088616550011039</v>
      </c>
      <c r="CR29" s="69">
        <v>30.26325112291703</v>
      </c>
      <c r="CS29" s="69">
        <v>31.121865977797455</v>
      </c>
      <c r="CT29" s="69">
        <v>33.677332901301483</v>
      </c>
      <c r="CU29" s="69">
        <v>31.876949428971781</v>
      </c>
      <c r="CV29" s="69">
        <v>32.996964546543438</v>
      </c>
      <c r="CW29" s="69">
        <v>29.829523942016895</v>
      </c>
      <c r="CX29" s="69">
        <v>37.473021727094753</v>
      </c>
      <c r="CY29" s="69">
        <v>32.805414103382638</v>
      </c>
      <c r="CZ29" s="69">
        <v>35.706270370664775</v>
      </c>
      <c r="DA29" s="69">
        <v>37.762296799005945</v>
      </c>
      <c r="DB29" s="69">
        <v>36.361434420668026</v>
      </c>
      <c r="DC29" s="69">
        <v>32.582312848986817</v>
      </c>
      <c r="DD29" s="69">
        <v>36.802051832443361</v>
      </c>
      <c r="DE29" s="69">
        <v>40.06917935047106</v>
      </c>
      <c r="DF29" s="69">
        <v>32.499192413566256</v>
      </c>
      <c r="DG29" s="69">
        <v>19.137282745073012</v>
      </c>
      <c r="DH29" s="69">
        <v>20.214013521043999</v>
      </c>
      <c r="DI29" s="69">
        <v>24.54313361727251</v>
      </c>
      <c r="DJ29" s="69">
        <v>24.430228116689651</v>
      </c>
      <c r="DK29" s="69">
        <v>35.300400402459843</v>
      </c>
      <c r="DL29" s="69">
        <v>32.518706979812315</v>
      </c>
      <c r="DM29" s="69">
        <v>36.706045974730756</v>
      </c>
      <c r="DN29" s="69">
        <v>42.045768680670385</v>
      </c>
      <c r="DO29" s="69">
        <v>51.625655509258593</v>
      </c>
      <c r="DP29" s="69">
        <v>51.718293083749451</v>
      </c>
      <c r="DQ29" s="69">
        <v>45.426926157706909</v>
      </c>
      <c r="DR29" s="69">
        <v>41.159526026925207</v>
      </c>
      <c r="DS29" s="69">
        <v>42.798686359426924</v>
      </c>
      <c r="DT29" s="69">
        <v>49.217919152626344</v>
      </c>
      <c r="DU29" s="69">
        <v>45.078642989486546</v>
      </c>
      <c r="DV29" s="69">
        <v>40.739176784251043</v>
      </c>
      <c r="DW29" s="69">
        <v>57.124496684787488</v>
      </c>
      <c r="DX29" s="69">
        <v>54.055764225714626</v>
      </c>
      <c r="DY29" s="69">
        <v>60.418093094921744</v>
      </c>
      <c r="DZ29" s="69">
        <v>48.140199569921428</v>
      </c>
      <c r="EA29" s="69">
        <v>55.453114750935313</v>
      </c>
      <c r="EB29" s="69">
        <v>56.812602560414859</v>
      </c>
      <c r="EC29" s="69">
        <v>57.419298007623595</v>
      </c>
      <c r="ED29" s="69">
        <v>52.687430986395434</v>
      </c>
    </row>
    <row r="30" spans="1:134" ht="15" customHeight="1">
      <c r="A30" s="23" t="s">
        <v>227</v>
      </c>
      <c r="B30" s="50" t="s">
        <v>110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69">
        <v>1.3463700000000001</v>
      </c>
      <c r="AU30" s="69">
        <v>1.67458</v>
      </c>
      <c r="AV30" s="69">
        <v>1.51718</v>
      </c>
      <c r="AW30" s="69">
        <v>1.65882</v>
      </c>
      <c r="AX30" s="69">
        <v>1.0734299999999999</v>
      </c>
      <c r="AY30" s="69">
        <v>0.35878999999999994</v>
      </c>
      <c r="AZ30" s="69">
        <v>0.54598999999999998</v>
      </c>
      <c r="BA30" s="69">
        <v>0.31472</v>
      </c>
      <c r="BB30" s="69">
        <v>0.142682708927617</v>
      </c>
      <c r="BC30" s="69">
        <v>0.14555610366654001</v>
      </c>
      <c r="BD30" s="69">
        <v>0.159363721474237</v>
      </c>
      <c r="BE30" s="69">
        <v>0.29239944579950999</v>
      </c>
      <c r="BF30" s="69">
        <v>0.19456856066136469</v>
      </c>
      <c r="BG30" s="69">
        <v>0.1103478034972967</v>
      </c>
      <c r="BH30" s="69">
        <v>0.1075345432489051</v>
      </c>
      <c r="BI30" s="69">
        <v>0.207605184859741</v>
      </c>
      <c r="BJ30" s="69">
        <v>0.1319607722372467</v>
      </c>
      <c r="BK30" s="69">
        <v>0.15241476600381088</v>
      </c>
      <c r="BL30" s="69">
        <v>0.15484340524538021</v>
      </c>
      <c r="BM30" s="69">
        <v>0.33840805901680526</v>
      </c>
      <c r="BN30" s="69">
        <v>3.1656383930225289E-2</v>
      </c>
      <c r="BO30" s="69">
        <v>3.1656383930225289E-2</v>
      </c>
      <c r="BP30" s="69">
        <v>3.5668506649872193E-3</v>
      </c>
      <c r="BQ30" s="69">
        <v>3.522323459521251E-2</v>
      </c>
      <c r="BR30" s="69">
        <v>3.2289511608829799E-2</v>
      </c>
      <c r="BS30" s="69">
        <v>3.2922639287434302E-2</v>
      </c>
      <c r="BT30" s="69">
        <v>1.0079106485876552</v>
      </c>
      <c r="BU30" s="69">
        <v>0.66139088874654184</v>
      </c>
      <c r="BV30" s="69">
        <v>0.88899914325302531</v>
      </c>
      <c r="BW30" s="69">
        <v>0.53726075390504535</v>
      </c>
      <c r="BX30" s="69">
        <v>1.5013562610112576</v>
      </c>
      <c r="BY30" s="69">
        <v>1.5510476063740004</v>
      </c>
      <c r="BZ30" s="69">
        <v>0.94658408756447188</v>
      </c>
      <c r="CA30" s="69">
        <v>0.60032414195098061</v>
      </c>
      <c r="CB30" s="69">
        <v>1.5667617128438791</v>
      </c>
      <c r="CC30" s="69">
        <v>1.6066135464402751</v>
      </c>
      <c r="CD30" s="69">
        <v>3.4987245998000001</v>
      </c>
      <c r="CE30" s="69">
        <v>3.3046066454000003</v>
      </c>
      <c r="CF30" s="69">
        <v>1.6305230875359862</v>
      </c>
      <c r="CG30" s="69">
        <v>1.6829996298836543</v>
      </c>
      <c r="CH30" s="69">
        <v>1.7229756113791492</v>
      </c>
      <c r="CI30" s="69">
        <v>1.4858518761341648</v>
      </c>
      <c r="CJ30" s="69">
        <v>2.8285492318352681</v>
      </c>
      <c r="CK30" s="69">
        <v>2.2093194421765308</v>
      </c>
      <c r="CL30" s="69">
        <v>2.0905761251232611</v>
      </c>
      <c r="CM30" s="69">
        <v>1.5424605197960943</v>
      </c>
      <c r="CN30" s="69">
        <v>1.5841872927255569</v>
      </c>
      <c r="CO30" s="69">
        <v>1.6625029336384336</v>
      </c>
      <c r="CP30" s="69">
        <v>1.6066215606278536</v>
      </c>
      <c r="CQ30" s="69">
        <v>1.2708465737951855</v>
      </c>
      <c r="CR30" s="69">
        <v>2.3393295711860302</v>
      </c>
      <c r="CS30" s="69">
        <v>2.1160193741294884</v>
      </c>
      <c r="CT30" s="69">
        <v>1.7308311285339599</v>
      </c>
      <c r="CU30" s="69">
        <v>1.3800977091087654</v>
      </c>
      <c r="CV30" s="69">
        <v>2.4590142701870139</v>
      </c>
      <c r="CW30" s="69">
        <v>1.6268610563689399</v>
      </c>
      <c r="CX30" s="69">
        <v>1.8543354621156216</v>
      </c>
      <c r="CY30" s="69">
        <v>3.2750280491658925</v>
      </c>
      <c r="CZ30" s="69">
        <v>2.1293891184598213</v>
      </c>
      <c r="DA30" s="69">
        <v>1.7021686647093492</v>
      </c>
      <c r="DB30" s="69">
        <v>1.9614642509243314</v>
      </c>
      <c r="DC30" s="69">
        <v>2.8872213705750078</v>
      </c>
      <c r="DD30" s="69">
        <v>2.4443586636976971</v>
      </c>
      <c r="DE30" s="69">
        <v>1.9985503785059058</v>
      </c>
      <c r="DF30" s="69">
        <v>1.5218446132856815</v>
      </c>
      <c r="DG30" s="69">
        <v>0.14752238664173895</v>
      </c>
      <c r="DH30" s="69">
        <v>4.3489720102286092E-2</v>
      </c>
      <c r="DI30" s="69">
        <v>0.61434420137979928</v>
      </c>
      <c r="DJ30" s="69">
        <v>1.022211724106149</v>
      </c>
      <c r="DK30" s="69">
        <v>0.19047836210042632</v>
      </c>
      <c r="DL30" s="69">
        <v>0.29920491742556349</v>
      </c>
      <c r="DM30" s="69">
        <v>0.80402946789637897</v>
      </c>
      <c r="DN30" s="69">
        <v>2.3516922767007964</v>
      </c>
      <c r="DO30" s="69">
        <v>4.3937048688507687</v>
      </c>
      <c r="DP30" s="69">
        <v>2.5156957166517437</v>
      </c>
      <c r="DQ30" s="69">
        <v>2.5604751004081447</v>
      </c>
      <c r="DR30" s="69">
        <v>2.7231655574199314</v>
      </c>
      <c r="DS30" s="69">
        <v>4.7312608179462163</v>
      </c>
      <c r="DT30" s="69">
        <v>2.6812904766887922</v>
      </c>
      <c r="DU30" s="69">
        <v>2.6167481733037592</v>
      </c>
      <c r="DV30" s="69">
        <v>0</v>
      </c>
      <c r="DW30" s="69">
        <v>4.7064664728711625E-2</v>
      </c>
      <c r="DX30" s="69">
        <v>0</v>
      </c>
      <c r="DY30" s="69">
        <v>0</v>
      </c>
      <c r="DZ30" s="69">
        <v>0</v>
      </c>
      <c r="EA30" s="69">
        <v>4.894725131786009E-2</v>
      </c>
      <c r="EB30" s="69">
        <v>0</v>
      </c>
      <c r="EC30" s="69">
        <v>0</v>
      </c>
      <c r="ED30" s="69">
        <v>0</v>
      </c>
    </row>
    <row r="31" spans="1:134" ht="15" customHeight="1">
      <c r="A31" s="23" t="s">
        <v>228</v>
      </c>
      <c r="B31" s="50" t="s">
        <v>111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69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  <c r="BC31" s="69">
        <v>0</v>
      </c>
      <c r="BD31" s="69">
        <v>0</v>
      </c>
      <c r="BE31" s="69">
        <v>0</v>
      </c>
      <c r="BF31" s="69">
        <v>0</v>
      </c>
      <c r="BG31" s="69">
        <v>0</v>
      </c>
      <c r="BH31" s="69">
        <v>0</v>
      </c>
      <c r="BI31" s="69">
        <v>0</v>
      </c>
      <c r="BJ31" s="69">
        <v>0</v>
      </c>
      <c r="BK31" s="69">
        <v>0</v>
      </c>
      <c r="BL31" s="69">
        <v>0</v>
      </c>
      <c r="BM31" s="69">
        <v>0</v>
      </c>
      <c r="BN31" s="69">
        <v>3.043982041631629</v>
      </c>
      <c r="BO31" s="69">
        <v>2.4635093439206952</v>
      </c>
      <c r="BP31" s="69">
        <v>1.7190176200120721</v>
      </c>
      <c r="BQ31" s="69">
        <v>1.7648843762475934</v>
      </c>
      <c r="BR31" s="69">
        <v>1.9967316399999999</v>
      </c>
      <c r="BS31" s="69">
        <v>0</v>
      </c>
      <c r="BT31" s="69">
        <v>4.9463023217659599</v>
      </c>
      <c r="BU31" s="69">
        <v>1.43652059</v>
      </c>
      <c r="BV31" s="69">
        <v>0.65282230000000008</v>
      </c>
      <c r="BW31" s="69">
        <v>2.5897948999999998</v>
      </c>
      <c r="BX31" s="69">
        <v>0</v>
      </c>
      <c r="BY31" s="69">
        <v>0</v>
      </c>
      <c r="BZ31" s="69">
        <v>2.5650173999999999</v>
      </c>
      <c r="CA31" s="69">
        <v>2.3920627625000002</v>
      </c>
      <c r="CB31" s="69">
        <v>2.1036916168999999</v>
      </c>
      <c r="CC31" s="69">
        <v>2.0529238727000001</v>
      </c>
      <c r="CD31" s="69">
        <v>3.1473511380336801</v>
      </c>
      <c r="CE31" s="69">
        <v>2.56809268038218</v>
      </c>
      <c r="CF31" s="69">
        <v>2.9023250665085598</v>
      </c>
      <c r="CG31" s="69">
        <v>5.6062511694639499</v>
      </c>
      <c r="CH31" s="69">
        <v>4.9487351829986075</v>
      </c>
      <c r="CI31" s="69">
        <v>4.2488856363462366</v>
      </c>
      <c r="CJ31" s="69">
        <v>3.635456015530433</v>
      </c>
      <c r="CK31" s="69">
        <v>4.2936733859318599</v>
      </c>
      <c r="CL31" s="69">
        <v>9.1221294868510974</v>
      </c>
      <c r="CM31" s="69">
        <v>4.5948875559889917</v>
      </c>
      <c r="CN31" s="69">
        <v>3.0047823610944198</v>
      </c>
      <c r="CO31" s="69">
        <v>2.9431748002420655</v>
      </c>
      <c r="CP31" s="69">
        <v>2.4109591619886301</v>
      </c>
      <c r="CQ31" s="69">
        <v>2.9835524207920998</v>
      </c>
      <c r="CR31" s="69">
        <v>2.9119703512397899</v>
      </c>
      <c r="CS31" s="69">
        <v>2.9188368470116202</v>
      </c>
      <c r="CT31" s="69">
        <v>2.7221632673649006</v>
      </c>
      <c r="CU31" s="69">
        <v>3.1227112888956299</v>
      </c>
      <c r="CV31" s="69">
        <v>4.3598524900554692</v>
      </c>
      <c r="CW31" s="69">
        <v>2.737409367483453</v>
      </c>
      <c r="CX31" s="69">
        <v>2.7992328300000002</v>
      </c>
      <c r="CY31" s="69">
        <v>2.5563368156628101</v>
      </c>
      <c r="CZ31" s="69">
        <v>2.5464980872076972</v>
      </c>
      <c r="DA31" s="69">
        <v>2.9707721751108198</v>
      </c>
      <c r="DB31" s="69">
        <v>2.1849652660133727</v>
      </c>
      <c r="DC31" s="69">
        <v>3.0477163594309808</v>
      </c>
      <c r="DD31" s="69">
        <v>2.6574966283815673</v>
      </c>
      <c r="DE31" s="69">
        <v>2.7013765578873681</v>
      </c>
      <c r="DF31" s="69">
        <v>2.3978592947715769</v>
      </c>
      <c r="DG31" s="69">
        <v>2.0233864378432722</v>
      </c>
      <c r="DH31" s="69">
        <v>3.9037531826403837</v>
      </c>
      <c r="DI31" s="69">
        <v>2.9375738133472571</v>
      </c>
      <c r="DJ31" s="69">
        <v>3.99608172580926</v>
      </c>
      <c r="DK31" s="69">
        <v>1.5325289</v>
      </c>
      <c r="DL31" s="69">
        <v>3.1</v>
      </c>
      <c r="DM31" s="69">
        <v>2.8445965307526997</v>
      </c>
      <c r="DN31" s="69">
        <v>2.9224520407633103</v>
      </c>
      <c r="DO31" s="69">
        <v>3.9842939161463899</v>
      </c>
      <c r="DP31" s="69">
        <v>4.6467635856187774</v>
      </c>
      <c r="DQ31" s="69">
        <v>4.3367681517504399</v>
      </c>
      <c r="DR31" s="69">
        <v>5.3043397107128945</v>
      </c>
      <c r="DS31" s="69">
        <v>3.428318798119347</v>
      </c>
      <c r="DT31" s="69">
        <v>4.3475826164834865</v>
      </c>
      <c r="DU31" s="69">
        <v>4.3600803751052419</v>
      </c>
      <c r="DV31" s="69">
        <v>3.2251294066881471</v>
      </c>
      <c r="DW31" s="69">
        <v>3.7978446066550484</v>
      </c>
      <c r="DX31" s="69">
        <v>4.0654524708654884</v>
      </c>
      <c r="DY31" s="69">
        <v>5.6528749323342922</v>
      </c>
      <c r="DZ31" s="69">
        <v>2.4160454817687151</v>
      </c>
      <c r="EA31" s="69">
        <v>3.7470207220755558</v>
      </c>
      <c r="EB31" s="69">
        <v>3.8302543864502145</v>
      </c>
      <c r="EC31" s="69">
        <v>5.0086192140445149</v>
      </c>
      <c r="ED31" s="69">
        <v>4.9802723657741303</v>
      </c>
    </row>
    <row r="32" spans="1:134" ht="15" customHeight="1">
      <c r="A32" s="120" t="s">
        <v>229</v>
      </c>
      <c r="B32" s="50" t="s">
        <v>112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69">
        <v>8.0212700000000012</v>
      </c>
      <c r="AU32" s="69">
        <v>8.2834400000000006</v>
      </c>
      <c r="AV32" s="69">
        <v>8.1227400000000003</v>
      </c>
      <c r="AW32" s="69">
        <v>8.7165899999999983</v>
      </c>
      <c r="AX32" s="69">
        <v>11.088049999999999</v>
      </c>
      <c r="AY32" s="69">
        <v>11.67999</v>
      </c>
      <c r="AZ32" s="69">
        <v>7.4026300000000003</v>
      </c>
      <c r="BA32" s="69">
        <v>16.860469999999999</v>
      </c>
      <c r="BB32" s="69">
        <v>9.2085535095996907</v>
      </c>
      <c r="BC32" s="69">
        <v>9.6592872448872651</v>
      </c>
      <c r="BD32" s="69">
        <v>9.9403603714641786</v>
      </c>
      <c r="BE32" s="69">
        <v>9.1083996135953562</v>
      </c>
      <c r="BF32" s="69">
        <v>11.474352382266433</v>
      </c>
      <c r="BG32" s="69">
        <v>11.09138489328252</v>
      </c>
      <c r="BH32" s="69">
        <v>11.271912445744244</v>
      </c>
      <c r="BI32" s="69">
        <v>15.569086313393417</v>
      </c>
      <c r="BJ32" s="69">
        <v>13.522063529068015</v>
      </c>
      <c r="BK32" s="69">
        <v>13.70745</v>
      </c>
      <c r="BL32" s="69">
        <v>13.438880000000001</v>
      </c>
      <c r="BM32" s="69">
        <v>13.72125</v>
      </c>
      <c r="BN32" s="69">
        <v>14.672551718500966</v>
      </c>
      <c r="BO32" s="69">
        <v>14.050465802327883</v>
      </c>
      <c r="BP32" s="69">
        <v>11.982204795771073</v>
      </c>
      <c r="BQ32" s="69">
        <v>12.598217832125874</v>
      </c>
      <c r="BR32" s="69">
        <v>12.548002752870985</v>
      </c>
      <c r="BS32" s="69">
        <v>12.072776656245614</v>
      </c>
      <c r="BT32" s="69">
        <v>8.0562757789402468</v>
      </c>
      <c r="BU32" s="69">
        <v>15.351180782504828</v>
      </c>
      <c r="BV32" s="69">
        <v>20.299808352144741</v>
      </c>
      <c r="BW32" s="69">
        <v>21.703663673971558</v>
      </c>
      <c r="BX32" s="69">
        <v>13.435865145539347</v>
      </c>
      <c r="BY32" s="69">
        <v>18.159220361810135</v>
      </c>
      <c r="BZ32" s="69">
        <v>17.257946325461511</v>
      </c>
      <c r="CA32" s="69">
        <v>16.50955499072737</v>
      </c>
      <c r="CB32" s="69">
        <v>16.677749189454804</v>
      </c>
      <c r="CC32" s="69">
        <v>15.797797045352663</v>
      </c>
      <c r="CD32" s="69">
        <v>21.303827613953217</v>
      </c>
      <c r="CE32" s="69">
        <v>18.484087765698106</v>
      </c>
      <c r="CF32" s="69">
        <v>20.012839887493445</v>
      </c>
      <c r="CG32" s="69">
        <v>20.473599780877905</v>
      </c>
      <c r="CH32" s="69">
        <v>24.159660937780547</v>
      </c>
      <c r="CI32" s="69">
        <v>23.197511181034773</v>
      </c>
      <c r="CJ32" s="69">
        <v>23.866728842372485</v>
      </c>
      <c r="CK32" s="69">
        <v>25.225656194604738</v>
      </c>
      <c r="CL32" s="69">
        <v>24.934660506956785</v>
      </c>
      <c r="CM32" s="69">
        <v>22.403756092420956</v>
      </c>
      <c r="CN32" s="69">
        <v>27.362727338071437</v>
      </c>
      <c r="CO32" s="69">
        <v>25.221877988942634</v>
      </c>
      <c r="CP32" s="69">
        <v>25.214399718742875</v>
      </c>
      <c r="CQ32" s="69">
        <v>26.834217555423752</v>
      </c>
      <c r="CR32" s="69">
        <v>25.011951200491207</v>
      </c>
      <c r="CS32" s="69">
        <v>26.087009756656347</v>
      </c>
      <c r="CT32" s="69">
        <v>29.224338505402628</v>
      </c>
      <c r="CU32" s="69">
        <v>27.374140430967387</v>
      </c>
      <c r="CV32" s="69">
        <v>26.178097786300953</v>
      </c>
      <c r="CW32" s="69">
        <v>25.465253518164502</v>
      </c>
      <c r="CX32" s="69">
        <v>32.819453434979131</v>
      </c>
      <c r="CY32" s="69">
        <v>26.974049238553931</v>
      </c>
      <c r="CZ32" s="69">
        <v>31.030383164997257</v>
      </c>
      <c r="DA32" s="69">
        <v>33.089355959185781</v>
      </c>
      <c r="DB32" s="69">
        <v>32.215004903730318</v>
      </c>
      <c r="DC32" s="69">
        <v>26.647375118980825</v>
      </c>
      <c r="DD32" s="69">
        <v>31.700196540364093</v>
      </c>
      <c r="DE32" s="69">
        <v>35.369252414077785</v>
      </c>
      <c r="DF32" s="69">
        <v>28.579488505508998</v>
      </c>
      <c r="DG32" s="69">
        <v>16.966373920588001</v>
      </c>
      <c r="DH32" s="69">
        <v>16.266770618301326</v>
      </c>
      <c r="DI32" s="69">
        <v>20.991215602545449</v>
      </c>
      <c r="DJ32" s="69">
        <v>19.411934666774243</v>
      </c>
      <c r="DK32" s="69">
        <v>33.577393140359419</v>
      </c>
      <c r="DL32" s="69">
        <v>29.119502062386747</v>
      </c>
      <c r="DM32" s="69">
        <v>33.057419976081682</v>
      </c>
      <c r="DN32" s="69">
        <v>36.771624363206278</v>
      </c>
      <c r="DO32" s="69">
        <v>43.247656724261432</v>
      </c>
      <c r="DP32" s="69">
        <v>44.555833781478931</v>
      </c>
      <c r="DQ32" s="69">
        <v>38.529682905548327</v>
      </c>
      <c r="DR32" s="69">
        <v>33.132020758792386</v>
      </c>
      <c r="DS32" s="69">
        <v>34.63910674336136</v>
      </c>
      <c r="DT32" s="69">
        <v>42.189046059454064</v>
      </c>
      <c r="DU32" s="69">
        <v>38.101814441077543</v>
      </c>
      <c r="DV32" s="69">
        <v>37.514047377562896</v>
      </c>
      <c r="DW32" s="69">
        <v>53.279587413403718</v>
      </c>
      <c r="DX32" s="69">
        <v>49.990311754849138</v>
      </c>
      <c r="DY32" s="69">
        <v>54.765218162587459</v>
      </c>
      <c r="DZ32" s="69">
        <v>45.724154088152709</v>
      </c>
      <c r="EA32" s="69">
        <v>51.657146777541897</v>
      </c>
      <c r="EB32" s="69">
        <v>52.982348173964645</v>
      </c>
      <c r="EC32" s="69">
        <v>52.410678793579081</v>
      </c>
      <c r="ED32" s="69">
        <v>47.707158620621307</v>
      </c>
    </row>
    <row r="33" spans="1:134" ht="15" customHeight="1">
      <c r="A33" s="23" t="s">
        <v>230</v>
      </c>
      <c r="B33" s="49" t="s">
        <v>113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69">
        <v>100.93256591999999</v>
      </c>
      <c r="AU33" s="69">
        <v>107.27955075365996</v>
      </c>
      <c r="AV33" s="69">
        <v>116.64480278739995</v>
      </c>
      <c r="AW33" s="69">
        <v>126.90253693054997</v>
      </c>
      <c r="AX33" s="69">
        <v>118.99313042999999</v>
      </c>
      <c r="AY33" s="69">
        <v>124.24217789000001</v>
      </c>
      <c r="AZ33" s="69">
        <v>133.69793418199998</v>
      </c>
      <c r="BA33" s="69">
        <v>135.68541546</v>
      </c>
      <c r="BB33" s="69">
        <v>123.47517680188891</v>
      </c>
      <c r="BC33" s="69">
        <v>131.38196580043351</v>
      </c>
      <c r="BD33" s="69">
        <v>137.81065254494055</v>
      </c>
      <c r="BE33" s="69">
        <v>147.62858750698837</v>
      </c>
      <c r="BF33" s="69">
        <v>134.00341859955958</v>
      </c>
      <c r="BG33" s="69">
        <v>151.92926040650832</v>
      </c>
      <c r="BH33" s="69">
        <v>184.47660655556291</v>
      </c>
      <c r="BI33" s="69">
        <v>169.49064773860781</v>
      </c>
      <c r="BJ33" s="69">
        <v>152.93730029999963</v>
      </c>
      <c r="BK33" s="69">
        <v>185.72165742000047</v>
      </c>
      <c r="BL33" s="69">
        <v>193.67624674543583</v>
      </c>
      <c r="BM33" s="69">
        <v>177.95178945091595</v>
      </c>
      <c r="BN33" s="69">
        <v>131.5561717492244</v>
      </c>
      <c r="BO33" s="69">
        <v>138.15800085341783</v>
      </c>
      <c r="BP33" s="69">
        <v>102.35506437074673</v>
      </c>
      <c r="BQ33" s="69">
        <v>105.53480710858072</v>
      </c>
      <c r="BR33" s="69">
        <v>135.55390489210185</v>
      </c>
      <c r="BS33" s="69">
        <v>139.48349397371283</v>
      </c>
      <c r="BT33" s="69">
        <v>159.0170240577728</v>
      </c>
      <c r="BU33" s="69">
        <v>167.8597636096554</v>
      </c>
      <c r="BV33" s="69">
        <v>189.20387258233552</v>
      </c>
      <c r="BW33" s="69">
        <v>209.61644618111811</v>
      </c>
      <c r="BX33" s="69">
        <v>206.64294968552369</v>
      </c>
      <c r="BY33" s="69">
        <v>205.43808423254359</v>
      </c>
      <c r="BZ33" s="69">
        <v>227.54362624276766</v>
      </c>
      <c r="CA33" s="69">
        <v>226.54614366169497</v>
      </c>
      <c r="CB33" s="69">
        <v>229.22827801008393</v>
      </c>
      <c r="CC33" s="69">
        <v>234.73978226314318</v>
      </c>
      <c r="CD33" s="69">
        <v>209.88285958347927</v>
      </c>
      <c r="CE33" s="69">
        <v>227.69484209503119</v>
      </c>
      <c r="CF33" s="69">
        <v>213.96415650160927</v>
      </c>
      <c r="CG33" s="69">
        <v>219.0569134513573</v>
      </c>
      <c r="CH33" s="69">
        <v>211.54929651047289</v>
      </c>
      <c r="CI33" s="69">
        <v>235.02195929327863</v>
      </c>
      <c r="CJ33" s="69">
        <v>222.15811987734025</v>
      </c>
      <c r="CK33" s="69">
        <v>219.07878417525245</v>
      </c>
      <c r="CL33" s="69">
        <v>212.25082896278528</v>
      </c>
      <c r="CM33" s="69">
        <v>233.1622949469523</v>
      </c>
      <c r="CN33" s="69">
        <v>210.15183165672619</v>
      </c>
      <c r="CO33" s="69">
        <v>212.54996618027576</v>
      </c>
      <c r="CP33" s="69">
        <v>186.91454035817392</v>
      </c>
      <c r="CQ33" s="69">
        <v>209.29710818733068</v>
      </c>
      <c r="CR33" s="69">
        <v>236.75660659952237</v>
      </c>
      <c r="CS33" s="69">
        <v>238.26791660340004</v>
      </c>
      <c r="CT33" s="69">
        <v>213.44571776208778</v>
      </c>
      <c r="CU33" s="69">
        <v>221.28354732776995</v>
      </c>
      <c r="CV33" s="69">
        <v>247.58871217897152</v>
      </c>
      <c r="CW33" s="69">
        <v>237.94672680162734</v>
      </c>
      <c r="CX33" s="69">
        <v>255.60611941788534</v>
      </c>
      <c r="CY33" s="69">
        <v>264.15881305489842</v>
      </c>
      <c r="CZ33" s="69">
        <v>277.40608537376716</v>
      </c>
      <c r="DA33" s="69">
        <v>282.82691261298424</v>
      </c>
      <c r="DB33" s="69">
        <v>253.23292356307016</v>
      </c>
      <c r="DC33" s="69">
        <v>257.98952555777038</v>
      </c>
      <c r="DD33" s="69">
        <v>289.04556216646205</v>
      </c>
      <c r="DE33" s="69">
        <v>283.69554470050747</v>
      </c>
      <c r="DF33" s="69">
        <v>234.85000986542877</v>
      </c>
      <c r="DG33" s="69">
        <v>156.55261274639221</v>
      </c>
      <c r="DH33" s="69">
        <v>220.14153091328691</v>
      </c>
      <c r="DI33" s="69">
        <v>222.95952312710492</v>
      </c>
      <c r="DJ33" s="69">
        <v>311.18884819451165</v>
      </c>
      <c r="DK33" s="69">
        <v>379.68318504111181</v>
      </c>
      <c r="DL33" s="69">
        <v>444.32641581019413</v>
      </c>
      <c r="DM33" s="69">
        <v>471.71578999135829</v>
      </c>
      <c r="DN33" s="69">
        <v>521.00274182562032</v>
      </c>
      <c r="DO33" s="69">
        <v>569.02751639424457</v>
      </c>
      <c r="DP33" s="69">
        <v>605.1717369623243</v>
      </c>
      <c r="DQ33" s="69">
        <v>560.72740618010721</v>
      </c>
      <c r="DR33" s="69">
        <v>437.13711235275139</v>
      </c>
      <c r="DS33" s="69">
        <v>432.38909531978157</v>
      </c>
      <c r="DT33" s="69">
        <v>453.3859023536524</v>
      </c>
      <c r="DU33" s="69">
        <v>497.58558210817068</v>
      </c>
      <c r="DV33" s="69">
        <v>374.39143055203988</v>
      </c>
      <c r="DW33" s="69">
        <v>443.92545188439902</v>
      </c>
      <c r="DX33" s="69">
        <v>432.1061720457277</v>
      </c>
      <c r="DY33" s="69">
        <v>497.54584497887021</v>
      </c>
      <c r="DZ33" s="69">
        <v>451.09189175806381</v>
      </c>
      <c r="EA33" s="69">
        <v>429.71326959260711</v>
      </c>
      <c r="EB33" s="69">
        <v>442.87449600986974</v>
      </c>
      <c r="EC33" s="69">
        <v>475.95602833158995</v>
      </c>
      <c r="ED33" s="69">
        <v>486.7797302613352</v>
      </c>
    </row>
    <row r="34" spans="1:134" ht="15" customHeight="1">
      <c r="A34" s="23" t="s">
        <v>231</v>
      </c>
      <c r="B34" s="50" t="s">
        <v>110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69">
        <v>14.678330000000001</v>
      </c>
      <c r="AU34" s="69">
        <v>13.545799999999998</v>
      </c>
      <c r="AV34" s="69">
        <v>13.699350000000001</v>
      </c>
      <c r="AW34" s="69">
        <v>14.219760000000001</v>
      </c>
      <c r="AX34" s="69">
        <v>14.92023</v>
      </c>
      <c r="AY34" s="69">
        <v>12.748390000000001</v>
      </c>
      <c r="AZ34" s="69">
        <v>14.775219999999999</v>
      </c>
      <c r="BA34" s="69">
        <v>16.545680000000001</v>
      </c>
      <c r="BB34" s="69">
        <v>14.983242723009749</v>
      </c>
      <c r="BC34" s="69">
        <v>19.158566728836785</v>
      </c>
      <c r="BD34" s="69">
        <v>16.970737672382402</v>
      </c>
      <c r="BE34" s="69">
        <v>19.02882743921915</v>
      </c>
      <c r="BF34" s="69">
        <v>21.009284388393112</v>
      </c>
      <c r="BG34" s="69">
        <v>20.790292432817328</v>
      </c>
      <c r="BH34" s="69">
        <v>28.993178312163309</v>
      </c>
      <c r="BI34" s="69">
        <v>26.603760480641785</v>
      </c>
      <c r="BJ34" s="69">
        <v>17.600000000000001</v>
      </c>
      <c r="BK34" s="69">
        <v>18.799999999999997</v>
      </c>
      <c r="BL34" s="69">
        <v>27.055946355436447</v>
      </c>
      <c r="BM34" s="69">
        <v>30.85249730091596</v>
      </c>
      <c r="BN34" s="69">
        <v>15.356171749224401</v>
      </c>
      <c r="BO34" s="69">
        <v>18.110592590114631</v>
      </c>
      <c r="BP34" s="69">
        <v>15.032441614053189</v>
      </c>
      <c r="BQ34" s="69">
        <v>16.428029730667102</v>
      </c>
      <c r="BR34" s="69">
        <v>16.891788924146844</v>
      </c>
      <c r="BS34" s="69">
        <v>18.964434491557206</v>
      </c>
      <c r="BT34" s="69">
        <v>22.93280474558863</v>
      </c>
      <c r="BU34" s="69">
        <v>25.823075674649825</v>
      </c>
      <c r="BV34" s="69">
        <v>24.24673720489837</v>
      </c>
      <c r="BW34" s="69">
        <v>19.77051648486302</v>
      </c>
      <c r="BX34" s="69">
        <v>22.731613862533397</v>
      </c>
      <c r="BY34" s="69">
        <v>25.626843422027889</v>
      </c>
      <c r="BZ34" s="69">
        <v>25.40525578273575</v>
      </c>
      <c r="CA34" s="69">
        <v>21.786942831948032</v>
      </c>
      <c r="CB34" s="69">
        <v>24.085275717161725</v>
      </c>
      <c r="CC34" s="69">
        <v>23.440988620463081</v>
      </c>
      <c r="CD34" s="69">
        <v>27.147714862521227</v>
      </c>
      <c r="CE34" s="69">
        <v>23.325798187817192</v>
      </c>
      <c r="CF34" s="69">
        <v>25.825669160604093</v>
      </c>
      <c r="CG34" s="69">
        <v>25.501633667206789</v>
      </c>
      <c r="CH34" s="69">
        <v>22.795343920386152</v>
      </c>
      <c r="CI34" s="69">
        <v>26.632854013728917</v>
      </c>
      <c r="CJ34" s="69">
        <v>26.116408761347333</v>
      </c>
      <c r="CK34" s="69">
        <v>23.304924638943927</v>
      </c>
      <c r="CL34" s="69">
        <v>22.021334268299515</v>
      </c>
      <c r="CM34" s="69">
        <v>25.733514266740212</v>
      </c>
      <c r="CN34" s="69">
        <v>25.248643637396565</v>
      </c>
      <c r="CO34" s="69">
        <v>22.549366348399282</v>
      </c>
      <c r="CP34" s="69">
        <v>23.746379668554283</v>
      </c>
      <c r="CQ34" s="69">
        <v>29.054181603698652</v>
      </c>
      <c r="CR34" s="69">
        <v>29.940376339502851</v>
      </c>
      <c r="CS34" s="69">
        <v>29.023988978699922</v>
      </c>
      <c r="CT34" s="69">
        <v>29.097006942882292</v>
      </c>
      <c r="CU34" s="69">
        <v>24.648388582419255</v>
      </c>
      <c r="CV34" s="69">
        <v>29.244694811384608</v>
      </c>
      <c r="CW34" s="69">
        <v>32.572629640292767</v>
      </c>
      <c r="CX34" s="69">
        <v>38.320741836695525</v>
      </c>
      <c r="CY34" s="69">
        <v>26.078565833519335</v>
      </c>
      <c r="CZ34" s="69">
        <v>41.341339128169317</v>
      </c>
      <c r="DA34" s="69">
        <v>43.844569090393641</v>
      </c>
      <c r="DB34" s="69">
        <v>37.431139707352777</v>
      </c>
      <c r="DC34" s="69">
        <v>27.824174797527675</v>
      </c>
      <c r="DD34" s="69">
        <v>40.355380609350412</v>
      </c>
      <c r="DE34" s="69">
        <v>50.396354746393612</v>
      </c>
      <c r="DF34" s="69">
        <v>30.693534560029278</v>
      </c>
      <c r="DG34" s="69">
        <v>4.4166780745021441</v>
      </c>
      <c r="DH34" s="69">
        <v>8.3687980218065992</v>
      </c>
      <c r="DI34" s="69">
        <v>23.226699707422007</v>
      </c>
      <c r="DJ34" s="69">
        <v>15.647651736128141</v>
      </c>
      <c r="DK34" s="69">
        <v>48.30413736625794</v>
      </c>
      <c r="DL34" s="69">
        <v>30.612004715062341</v>
      </c>
      <c r="DM34" s="69">
        <v>41.921619235357852</v>
      </c>
      <c r="DN34" s="69">
        <v>32.228164935177134</v>
      </c>
      <c r="DO34" s="69">
        <v>50.420298372979069</v>
      </c>
      <c r="DP34" s="69">
        <v>63.970486386288968</v>
      </c>
      <c r="DQ34" s="69">
        <v>56.131508858866006</v>
      </c>
      <c r="DR34" s="69">
        <v>46.306806744221994</v>
      </c>
      <c r="DS34" s="69">
        <v>58.303382879561937</v>
      </c>
      <c r="DT34" s="69">
        <v>64.8646614184876</v>
      </c>
      <c r="DU34" s="69">
        <v>56.570582948644365</v>
      </c>
      <c r="DV34" s="69">
        <v>37.456997580201261</v>
      </c>
      <c r="DW34" s="69">
        <v>39.151805477239776</v>
      </c>
      <c r="DX34" s="69">
        <v>42.55144856416014</v>
      </c>
      <c r="DY34" s="69">
        <v>51.251905276205797</v>
      </c>
      <c r="DZ34" s="69">
        <v>56.37849870507867</v>
      </c>
      <c r="EA34" s="69">
        <v>51.336725663843879</v>
      </c>
      <c r="EB34" s="69">
        <v>57.081797652407552</v>
      </c>
      <c r="EC34" s="69">
        <v>56.442246345866735</v>
      </c>
      <c r="ED34" s="69">
        <v>61.06233697246801</v>
      </c>
    </row>
    <row r="35" spans="1:134" ht="15" customHeight="1">
      <c r="A35" s="23" t="s">
        <v>232</v>
      </c>
      <c r="B35" s="50" t="s">
        <v>111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69">
        <v>82.345745919999985</v>
      </c>
      <c r="AU35" s="69">
        <v>89.827070753659953</v>
      </c>
      <c r="AV35" s="69">
        <v>98.848432787399958</v>
      </c>
      <c r="AW35" s="69">
        <v>107.90941693054997</v>
      </c>
      <c r="AX35" s="69">
        <v>100.23950043000001</v>
      </c>
      <c r="AY35" s="69">
        <v>107.56517789</v>
      </c>
      <c r="AZ35" s="69">
        <v>114.909624182</v>
      </c>
      <c r="BA35" s="69">
        <v>114.52249546</v>
      </c>
      <c r="BB35" s="69">
        <v>104.99433669421407</v>
      </c>
      <c r="BC35" s="69">
        <v>109.03654017056242</v>
      </c>
      <c r="BD35" s="69">
        <v>119.28606929296805</v>
      </c>
      <c r="BE35" s="69">
        <v>128.15116695225555</v>
      </c>
      <c r="BF35" s="69">
        <v>107.49599282</v>
      </c>
      <c r="BG35" s="69">
        <v>126.83362311</v>
      </c>
      <c r="BH35" s="69">
        <v>151.32976493999999</v>
      </c>
      <c r="BI35" s="69">
        <v>142.05123917</v>
      </c>
      <c r="BJ35" s="69">
        <v>133.33730029999964</v>
      </c>
      <c r="BK35" s="69">
        <v>164.12165742000047</v>
      </c>
      <c r="BL35" s="69">
        <v>163.82030038999937</v>
      </c>
      <c r="BM35" s="69">
        <v>141.89929215000001</v>
      </c>
      <c r="BN35" s="69">
        <v>113.69999999999999</v>
      </c>
      <c r="BO35" s="69">
        <v>112.298483604</v>
      </c>
      <c r="BP35" s="69">
        <v>85.4</v>
      </c>
      <c r="BQ35" s="69">
        <v>86.899999999999991</v>
      </c>
      <c r="BR35" s="69">
        <v>116.06</v>
      </c>
      <c r="BS35" s="69">
        <v>116.94833196440001</v>
      </c>
      <c r="BT35" s="69">
        <v>132.37625945205113</v>
      </c>
      <c r="BU35" s="69">
        <v>137.61749128084924</v>
      </c>
      <c r="BV35" s="69">
        <v>162.11446227743716</v>
      </c>
      <c r="BW35" s="69">
        <v>186.51148459625506</v>
      </c>
      <c r="BX35" s="69">
        <v>179.96936777184195</v>
      </c>
      <c r="BY35" s="69">
        <v>175.38987543678113</v>
      </c>
      <c r="BZ35" s="69">
        <v>199.06828351203191</v>
      </c>
      <c r="CA35" s="69">
        <v>201.29715854415574</v>
      </c>
      <c r="CB35" s="69">
        <v>201.24790472100665</v>
      </c>
      <c r="CC35" s="69">
        <v>206.81410778833947</v>
      </c>
      <c r="CD35" s="69">
        <v>179.16059427450077</v>
      </c>
      <c r="CE35" s="69">
        <v>200.33976393932289</v>
      </c>
      <c r="CF35" s="69">
        <v>184.30635320867628</v>
      </c>
      <c r="CG35" s="69">
        <v>188.71426151426073</v>
      </c>
      <c r="CH35" s="69">
        <v>185.34920385814002</v>
      </c>
      <c r="CI35" s="69">
        <v>204.55122802286363</v>
      </c>
      <c r="CJ35" s="69">
        <v>192.39161468481015</v>
      </c>
      <c r="CK35" s="69">
        <v>191.16280394690602</v>
      </c>
      <c r="CL35" s="69">
        <v>186.2914991472835</v>
      </c>
      <c r="CM35" s="69">
        <v>203.13934281931483</v>
      </c>
      <c r="CN35" s="69">
        <v>180.56098816902534</v>
      </c>
      <c r="CO35" s="69">
        <v>184.92825269401709</v>
      </c>
      <c r="CP35" s="69">
        <v>159.2340288374366</v>
      </c>
      <c r="CQ35" s="69">
        <v>176.07968451993281</v>
      </c>
      <c r="CR35" s="69">
        <v>202.42496406343781</v>
      </c>
      <c r="CS35" s="69">
        <v>204.09058734090092</v>
      </c>
      <c r="CT35" s="69">
        <v>179.88546008187728</v>
      </c>
      <c r="CU35" s="69">
        <v>191.64344221457759</v>
      </c>
      <c r="CV35" s="69">
        <v>213.95275117100519</v>
      </c>
      <c r="CW35" s="69">
        <v>200.22075687753542</v>
      </c>
      <c r="CX35" s="69">
        <v>213.35124572900673</v>
      </c>
      <c r="CY35" s="69">
        <v>233.91700515767988</v>
      </c>
      <c r="CZ35" s="69">
        <v>231.67348004901615</v>
      </c>
      <c r="DA35" s="69">
        <v>233.82900323879139</v>
      </c>
      <c r="DB35" s="69">
        <v>211.81345106437186</v>
      </c>
      <c r="DC35" s="69">
        <v>226.00210869654347</v>
      </c>
      <c r="DD35" s="69">
        <v>239.29891536052995</v>
      </c>
      <c r="DE35" s="69">
        <v>228.14584967031465</v>
      </c>
      <c r="DF35" s="69">
        <v>201.18536175398475</v>
      </c>
      <c r="DG35" s="69">
        <v>148.89740026246767</v>
      </c>
      <c r="DH35" s="69">
        <v>209.26840114818452</v>
      </c>
      <c r="DI35" s="69">
        <v>197.03458314521046</v>
      </c>
      <c r="DJ35" s="69">
        <v>287.92346979490611</v>
      </c>
      <c r="DK35" s="69">
        <v>327.43449976819022</v>
      </c>
      <c r="DL35" s="69">
        <v>410.10217731829488</v>
      </c>
      <c r="DM35" s="69">
        <v>427.08763085263865</v>
      </c>
      <c r="DN35" s="69">
        <v>484.41568965125379</v>
      </c>
      <c r="DO35" s="69">
        <v>511.40212111737321</v>
      </c>
      <c r="DP35" s="69">
        <v>536.85579932495227</v>
      </c>
      <c r="DQ35" s="69">
        <v>496.86860167400664</v>
      </c>
      <c r="DR35" s="69">
        <v>385.32147374662924</v>
      </c>
      <c r="DS35" s="69">
        <v>367.99026160347108</v>
      </c>
      <c r="DT35" s="69">
        <v>383.29406787467428</v>
      </c>
      <c r="DU35" s="69">
        <v>435.61633708145354</v>
      </c>
      <c r="DV35" s="69">
        <v>331.4788120003148</v>
      </c>
      <c r="DW35" s="69">
        <v>399.25568226362225</v>
      </c>
      <c r="DX35" s="69">
        <v>384.44668108858258</v>
      </c>
      <c r="DY35" s="69">
        <v>439.65246469062333</v>
      </c>
      <c r="DZ35" s="69">
        <v>390.72362300778315</v>
      </c>
      <c r="EA35" s="69">
        <v>374.56529175246607</v>
      </c>
      <c r="EB35" s="69">
        <v>382.23171762088998</v>
      </c>
      <c r="EC35" s="69">
        <v>415.46143297920304</v>
      </c>
      <c r="ED35" s="69">
        <v>421.89404743909836</v>
      </c>
    </row>
    <row r="36" spans="1:134" ht="15" customHeight="1">
      <c r="A36" s="120" t="s">
        <v>233</v>
      </c>
      <c r="B36" s="50" t="s">
        <v>112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69">
        <v>3.9084899999999996</v>
      </c>
      <c r="AU36" s="69">
        <v>3.9066799999999997</v>
      </c>
      <c r="AV36" s="69">
        <v>4.0970200000000006</v>
      </c>
      <c r="AW36" s="69">
        <v>4.7733600000000003</v>
      </c>
      <c r="AX36" s="69">
        <v>3.8334000000000001</v>
      </c>
      <c r="AY36" s="69">
        <v>3.9286099999999999</v>
      </c>
      <c r="AZ36" s="69">
        <v>4.01309</v>
      </c>
      <c r="BA36" s="69">
        <v>4.6172399999999998</v>
      </c>
      <c r="BB36" s="69">
        <v>3.4975973846651001</v>
      </c>
      <c r="BC36" s="69">
        <v>3.1868589010343098</v>
      </c>
      <c r="BD36" s="69">
        <v>1.5538455795900901</v>
      </c>
      <c r="BE36" s="69">
        <v>0.44859311551369901</v>
      </c>
      <c r="BF36" s="69">
        <v>5.4981413911664605</v>
      </c>
      <c r="BG36" s="69">
        <v>4.3053448636910101</v>
      </c>
      <c r="BH36" s="69">
        <v>4.1536633033996004</v>
      </c>
      <c r="BI36" s="69">
        <v>0.83564808796603807</v>
      </c>
      <c r="BJ36" s="69">
        <v>2</v>
      </c>
      <c r="BK36" s="69">
        <v>2.8</v>
      </c>
      <c r="BL36" s="69">
        <v>2.8</v>
      </c>
      <c r="BM36" s="69">
        <v>5.2</v>
      </c>
      <c r="BN36" s="69">
        <v>2.5</v>
      </c>
      <c r="BO36" s="69">
        <v>7.7489246593032064</v>
      </c>
      <c r="BP36" s="69">
        <v>1.9226227566935343</v>
      </c>
      <c r="BQ36" s="69">
        <v>2.2067773779136393</v>
      </c>
      <c r="BR36" s="69">
        <v>2.6021159679550152</v>
      </c>
      <c r="BS36" s="69">
        <v>3.5707275177556221</v>
      </c>
      <c r="BT36" s="69">
        <v>3.7079598601330246</v>
      </c>
      <c r="BU36" s="69">
        <v>4.4191966541563374</v>
      </c>
      <c r="BV36" s="69">
        <v>2.8426730999999998</v>
      </c>
      <c r="BW36" s="69">
        <v>3.3344450999999999</v>
      </c>
      <c r="BX36" s="69">
        <v>3.9419680511483399</v>
      </c>
      <c r="BY36" s="69">
        <v>4.4213653737346101</v>
      </c>
      <c r="BZ36" s="69">
        <v>3.0700869480000001</v>
      </c>
      <c r="CA36" s="69">
        <v>3.462042285591191</v>
      </c>
      <c r="CB36" s="69">
        <v>3.8950975719155596</v>
      </c>
      <c r="CC36" s="69">
        <v>4.4846858543406301</v>
      </c>
      <c r="CD36" s="69">
        <v>3.5745504464572901</v>
      </c>
      <c r="CE36" s="69">
        <v>4.02927996789108</v>
      </c>
      <c r="CF36" s="69">
        <v>3.8321341323288496</v>
      </c>
      <c r="CG36" s="69">
        <v>4.8410182698897497</v>
      </c>
      <c r="CH36" s="69">
        <v>3.4047487319467362</v>
      </c>
      <c r="CI36" s="69">
        <v>3.837877256686089</v>
      </c>
      <c r="CJ36" s="69">
        <v>3.6500964311827486</v>
      </c>
      <c r="CK36" s="69">
        <v>4.6110555894025049</v>
      </c>
      <c r="CL36" s="69">
        <v>3.9379955472022625</v>
      </c>
      <c r="CM36" s="69">
        <v>4.2894378608972703</v>
      </c>
      <c r="CN36" s="69">
        <v>4.3421998503042616</v>
      </c>
      <c r="CO36" s="69">
        <v>5.0723471378593858</v>
      </c>
      <c r="CP36" s="69">
        <v>3.9341318521830715</v>
      </c>
      <c r="CQ36" s="69">
        <v>4.1632420636992258</v>
      </c>
      <c r="CR36" s="69">
        <v>4.3912661965817019</v>
      </c>
      <c r="CS36" s="69">
        <v>5.1533402837991806</v>
      </c>
      <c r="CT36" s="69">
        <v>4.4632507373282078</v>
      </c>
      <c r="CU36" s="69">
        <v>4.9917165307731324</v>
      </c>
      <c r="CV36" s="69">
        <v>4.3912661965817019</v>
      </c>
      <c r="CW36" s="69">
        <v>5.1533402837991806</v>
      </c>
      <c r="CX36" s="69">
        <v>3.9341318521830715</v>
      </c>
      <c r="CY36" s="69">
        <v>4.1632420636992258</v>
      </c>
      <c r="CZ36" s="69">
        <v>4.3912661965817019</v>
      </c>
      <c r="DA36" s="69">
        <v>5.1533402837991806</v>
      </c>
      <c r="DB36" s="69">
        <v>3.9883327913455044</v>
      </c>
      <c r="DC36" s="69">
        <v>4.1632420636992302</v>
      </c>
      <c r="DD36" s="69">
        <v>9.3912661965817001</v>
      </c>
      <c r="DE36" s="69">
        <v>5.1533402837991806</v>
      </c>
      <c r="DF36" s="69">
        <v>2.9711135514147533</v>
      </c>
      <c r="DG36" s="69">
        <v>3.2385344094223951</v>
      </c>
      <c r="DH36" s="69">
        <v>2.5043317432957917</v>
      </c>
      <c r="DI36" s="69">
        <v>2.6982402744724574</v>
      </c>
      <c r="DJ36" s="69">
        <v>7.617726663477387</v>
      </c>
      <c r="DK36" s="69">
        <v>3.9445479066636713</v>
      </c>
      <c r="DL36" s="69">
        <v>3.6122337768369199</v>
      </c>
      <c r="DM36" s="69">
        <v>2.7065399033618358</v>
      </c>
      <c r="DN36" s="69">
        <v>4.3588872391894</v>
      </c>
      <c r="DO36" s="69">
        <v>7.2050969038923665</v>
      </c>
      <c r="DP36" s="69">
        <v>4.3454512510830945</v>
      </c>
      <c r="DQ36" s="69">
        <v>7.7272956472345076</v>
      </c>
      <c r="DR36" s="69">
        <v>5.5088318619001253</v>
      </c>
      <c r="DS36" s="69">
        <v>6.0954508367485021</v>
      </c>
      <c r="DT36" s="69">
        <v>5.227173060490462</v>
      </c>
      <c r="DU36" s="69">
        <v>5.3986620780727295</v>
      </c>
      <c r="DV36" s="69">
        <v>5.4556209715237971</v>
      </c>
      <c r="DW36" s="69">
        <v>5.5179641435369948</v>
      </c>
      <c r="DX36" s="69">
        <v>5.1080423929849514</v>
      </c>
      <c r="DY36" s="69">
        <v>6.6414750120410266</v>
      </c>
      <c r="DZ36" s="69">
        <v>3.9897700452019409</v>
      </c>
      <c r="EA36" s="69">
        <v>3.8112521762971756</v>
      </c>
      <c r="EB36" s="69">
        <v>3.5609807365721933</v>
      </c>
      <c r="EC36" s="69">
        <v>4.0523490065201955</v>
      </c>
      <c r="ED36" s="69">
        <v>3.8233458497688435</v>
      </c>
    </row>
    <row r="37" spans="1:134" ht="15" customHeight="1">
      <c r="A37" s="23" t="s">
        <v>234</v>
      </c>
      <c r="B37" s="49" t="s">
        <v>114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69">
        <v>107.355435</v>
      </c>
      <c r="AU37" s="69">
        <v>104.997495</v>
      </c>
      <c r="AV37" s="69">
        <v>103.345787</v>
      </c>
      <c r="AW37" s="69">
        <v>97.803768000000005</v>
      </c>
      <c r="AX37" s="69">
        <v>123.42695000000001</v>
      </c>
      <c r="AY37" s="69">
        <v>115.436286</v>
      </c>
      <c r="AZ37" s="69">
        <v>115.8304</v>
      </c>
      <c r="BA37" s="69">
        <v>108.769589</v>
      </c>
      <c r="BB37" s="69">
        <v>134.005121632373</v>
      </c>
      <c r="BC37" s="69">
        <v>135.46069931542399</v>
      </c>
      <c r="BD37" s="69">
        <v>127.326622104237</v>
      </c>
      <c r="BE37" s="69">
        <v>118.45824046</v>
      </c>
      <c r="BF37" s="69">
        <v>140.1</v>
      </c>
      <c r="BG37" s="69">
        <v>134.65</v>
      </c>
      <c r="BH37" s="69">
        <v>139.47</v>
      </c>
      <c r="BI37" s="69">
        <v>131.34</v>
      </c>
      <c r="BJ37" s="69">
        <v>173.3</v>
      </c>
      <c r="BK37" s="69">
        <v>148.80000000000001</v>
      </c>
      <c r="BL37" s="69">
        <v>151.30000000000001</v>
      </c>
      <c r="BM37" s="69">
        <v>145.6</v>
      </c>
      <c r="BN37" s="69">
        <v>157</v>
      </c>
      <c r="BO37" s="69">
        <v>158</v>
      </c>
      <c r="BP37" s="69">
        <v>162</v>
      </c>
      <c r="BQ37" s="69">
        <v>138.9</v>
      </c>
      <c r="BR37" s="69">
        <v>187.22123819033567</v>
      </c>
      <c r="BS37" s="69">
        <v>139.58125909501271</v>
      </c>
      <c r="BT37" s="69">
        <v>159.48859916845524</v>
      </c>
      <c r="BU37" s="69">
        <v>139.20199569495406</v>
      </c>
      <c r="BV37" s="69">
        <v>180.55930956506523</v>
      </c>
      <c r="BW37" s="69">
        <v>151.73370483410923</v>
      </c>
      <c r="BX37" s="69">
        <v>169.82149051678471</v>
      </c>
      <c r="BY37" s="69">
        <v>134.59133235470483</v>
      </c>
      <c r="BZ37" s="69">
        <v>191.2</v>
      </c>
      <c r="CA37" s="69">
        <v>164</v>
      </c>
      <c r="CB37" s="69">
        <v>172</v>
      </c>
      <c r="CC37" s="69">
        <v>151.80000000000001</v>
      </c>
      <c r="CD37" s="69">
        <v>182.89999999999998</v>
      </c>
      <c r="CE37" s="69">
        <v>143.19999999999999</v>
      </c>
      <c r="CF37" s="69">
        <v>153.79999999999998</v>
      </c>
      <c r="CG37" s="69">
        <v>128.30000000000001</v>
      </c>
      <c r="CH37" s="69">
        <v>204.09999999999997</v>
      </c>
      <c r="CI37" s="69">
        <v>184.3</v>
      </c>
      <c r="CJ37" s="69">
        <v>165.3</v>
      </c>
      <c r="CK37" s="69">
        <v>144.69999999999999</v>
      </c>
      <c r="CL37" s="69">
        <v>193.39999999999998</v>
      </c>
      <c r="CM37" s="69">
        <v>154.79999999999995</v>
      </c>
      <c r="CN37" s="69">
        <v>161.82841954085109</v>
      </c>
      <c r="CO37" s="69">
        <v>153.49999999999997</v>
      </c>
      <c r="CP37" s="69">
        <v>160.2446423841852</v>
      </c>
      <c r="CQ37" s="69">
        <v>135.05972212022797</v>
      </c>
      <c r="CR37" s="69">
        <v>147.81134785028871</v>
      </c>
      <c r="CS37" s="69">
        <v>134.65147056555955</v>
      </c>
      <c r="CT37" s="69">
        <v>166.23764077716345</v>
      </c>
      <c r="CU37" s="69">
        <v>147.89378508244741</v>
      </c>
      <c r="CV37" s="69">
        <v>155.65412147778486</v>
      </c>
      <c r="CW37" s="69">
        <v>132.71764849840574</v>
      </c>
      <c r="CX37" s="69">
        <v>171.77895708177039</v>
      </c>
      <c r="CY37" s="69">
        <v>154.11101591413254</v>
      </c>
      <c r="CZ37" s="69">
        <v>149.29754752008191</v>
      </c>
      <c r="DA37" s="69">
        <v>116.45155818956449</v>
      </c>
      <c r="DB37" s="69">
        <v>162.70510304526232</v>
      </c>
      <c r="DC37" s="69">
        <v>133.23003396028497</v>
      </c>
      <c r="DD37" s="69">
        <v>122.97345724750284</v>
      </c>
      <c r="DE37" s="69">
        <v>130.23249770391121</v>
      </c>
      <c r="DF37" s="69">
        <v>128.46021720926828</v>
      </c>
      <c r="DG37" s="69">
        <v>0</v>
      </c>
      <c r="DH37" s="69">
        <v>6.7247585000000001</v>
      </c>
      <c r="DI37" s="69">
        <v>19.675960194096472</v>
      </c>
      <c r="DJ37" s="69">
        <v>34.299698999999997</v>
      </c>
      <c r="DK37" s="69">
        <v>56.748828499999995</v>
      </c>
      <c r="DL37" s="69">
        <v>89.163425200000006</v>
      </c>
      <c r="DM37" s="69">
        <v>122.42937979999999</v>
      </c>
      <c r="DN37" s="69">
        <v>132.78130561999981</v>
      </c>
      <c r="DO37" s="69">
        <v>133.8614133400003</v>
      </c>
      <c r="DP37" s="69">
        <v>118.15122664</v>
      </c>
      <c r="DQ37" s="69">
        <v>154.9</v>
      </c>
      <c r="DR37" s="69">
        <v>191.30143513000039</v>
      </c>
      <c r="DS37" s="69">
        <v>172.46759607999996</v>
      </c>
      <c r="DT37" s="69">
        <v>157.80044719999998</v>
      </c>
      <c r="DU37" s="69">
        <v>144.61228518999999</v>
      </c>
      <c r="DV37" s="69">
        <v>213.49663263000002</v>
      </c>
      <c r="DW37" s="69">
        <v>209.53825336000003</v>
      </c>
      <c r="DX37" s="69">
        <v>170.89410671000056</v>
      </c>
      <c r="DY37" s="69">
        <v>194.91299566000023</v>
      </c>
      <c r="DZ37" s="69">
        <v>213.77860563393276</v>
      </c>
      <c r="EA37" s="69">
        <v>224.00444410973358</v>
      </c>
      <c r="EB37" s="69">
        <v>221.02771100250604</v>
      </c>
      <c r="EC37" s="69">
        <v>223.4313114666337</v>
      </c>
      <c r="ED37" s="69">
        <v>253.01997535375205</v>
      </c>
    </row>
    <row r="38" spans="1:134" ht="15" hidden="1" customHeight="1">
      <c r="A38" s="23" t="s">
        <v>235</v>
      </c>
      <c r="B38" s="97" t="s">
        <v>115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69">
        <v>42.942174000000001</v>
      </c>
      <c r="AU38" s="69">
        <v>41.998998</v>
      </c>
      <c r="AV38" s="69">
        <v>41.338314800000006</v>
      </c>
      <c r="AW38" s="69">
        <v>39.121507200000003</v>
      </c>
      <c r="AX38" s="69">
        <v>49.370780000000003</v>
      </c>
      <c r="AY38" s="69">
        <v>46.1745144</v>
      </c>
      <c r="AZ38" s="69">
        <v>46.332160000000002</v>
      </c>
      <c r="BA38" s="69">
        <v>43.5078356</v>
      </c>
      <c r="BB38" s="69">
        <v>53.602048652949208</v>
      </c>
      <c r="BC38" s="69">
        <v>54.184279726169599</v>
      </c>
      <c r="BD38" s="69">
        <v>50.930648841694804</v>
      </c>
      <c r="BE38" s="69">
        <v>47.383296184000002</v>
      </c>
      <c r="BF38" s="69">
        <v>56.04</v>
      </c>
      <c r="BG38" s="69">
        <v>53.84</v>
      </c>
      <c r="BH38" s="69">
        <v>55.79</v>
      </c>
      <c r="BI38" s="69">
        <v>52.54</v>
      </c>
      <c r="BJ38" s="69">
        <v>69.320000000000007</v>
      </c>
      <c r="BK38" s="69">
        <v>59.52000000000001</v>
      </c>
      <c r="BL38" s="69">
        <v>60.52000000000001</v>
      </c>
      <c r="BM38" s="69">
        <v>58.24</v>
      </c>
      <c r="BN38" s="69">
        <v>62.800000000000004</v>
      </c>
      <c r="BO38" s="69">
        <v>63.2</v>
      </c>
      <c r="BP38" s="69">
        <v>64.8</v>
      </c>
      <c r="BQ38" s="69">
        <v>55.56</v>
      </c>
      <c r="BR38" s="69">
        <v>68.148530701282183</v>
      </c>
      <c r="BS38" s="69">
        <v>50.807578310584624</v>
      </c>
      <c r="BT38" s="69">
        <v>58.053850097317707</v>
      </c>
      <c r="BU38" s="69">
        <v>50.669526432963281</v>
      </c>
      <c r="BV38" s="69">
        <v>61.931843180817367</v>
      </c>
      <c r="BW38" s="69">
        <v>52.044660758099461</v>
      </c>
      <c r="BX38" s="69">
        <v>58.248771247257146</v>
      </c>
      <c r="BY38" s="69">
        <v>46.164826997663752</v>
      </c>
      <c r="BZ38" s="69">
        <v>49.711999999999996</v>
      </c>
      <c r="CA38" s="69">
        <v>42.64</v>
      </c>
      <c r="CB38" s="69">
        <v>44.72</v>
      </c>
      <c r="CC38" s="69">
        <v>39.468000000000004</v>
      </c>
      <c r="CD38" s="69">
        <v>34.799999999999997</v>
      </c>
      <c r="CE38" s="69">
        <v>27.2</v>
      </c>
      <c r="CF38" s="69">
        <v>29.2</v>
      </c>
      <c r="CG38" s="69">
        <v>24.4</v>
      </c>
      <c r="CH38" s="69">
        <v>44.69789999999999</v>
      </c>
      <c r="CI38" s="69">
        <v>40.361699999999999</v>
      </c>
      <c r="CJ38" s="69">
        <v>36.200699999999998</v>
      </c>
      <c r="CK38" s="69">
        <v>31.689299999999992</v>
      </c>
      <c r="CL38" s="69">
        <v>40.033799999999999</v>
      </c>
      <c r="CM38" s="69">
        <v>32.043599999999998</v>
      </c>
      <c r="CN38" s="69">
        <v>33.498482844956172</v>
      </c>
      <c r="CO38" s="69">
        <v>31.7745</v>
      </c>
      <c r="CP38" s="69">
        <v>16.024464238418521</v>
      </c>
      <c r="CQ38" s="69">
        <v>13.505972212022797</v>
      </c>
      <c r="CR38" s="69">
        <v>14.781134785028872</v>
      </c>
      <c r="CS38" s="69">
        <v>13.465147056555956</v>
      </c>
      <c r="CT38" s="69">
        <v>16.623764077716345</v>
      </c>
      <c r="CU38" s="69">
        <v>14.789378508244742</v>
      </c>
      <c r="CV38" s="69">
        <v>15.565412147778487</v>
      </c>
      <c r="CW38" s="69">
        <v>13.271764849840574</v>
      </c>
      <c r="CX38" s="69">
        <v>17.17789570817704</v>
      </c>
      <c r="CY38" s="69">
        <v>15.411101591413255</v>
      </c>
      <c r="CZ38" s="69">
        <v>14.929754752008192</v>
      </c>
      <c r="DA38" s="69">
        <v>11.64515581895645</v>
      </c>
      <c r="DB38" s="69">
        <v>16.270510304526233</v>
      </c>
      <c r="DC38" s="69">
        <v>13.323003396028497</v>
      </c>
      <c r="DD38" s="69">
        <v>12.297345724750285</v>
      </c>
      <c r="DE38" s="69">
        <v>13.023249770391121</v>
      </c>
      <c r="DF38" s="69">
        <v>12.846021720926828</v>
      </c>
      <c r="DG38" s="69">
        <v>0</v>
      </c>
      <c r="DH38" s="69">
        <v>0.6724758500000001</v>
      </c>
      <c r="DI38" s="69">
        <v>1.9675960194096473</v>
      </c>
      <c r="DJ38" s="69">
        <v>7.1000376929999991</v>
      </c>
      <c r="DK38" s="69">
        <v>11.7470074995</v>
      </c>
      <c r="DL38" s="69">
        <v>18.4568290164</v>
      </c>
      <c r="DM38" s="69">
        <v>25.342881618599996</v>
      </c>
      <c r="DN38" s="69">
        <v>27.48573026333996</v>
      </c>
      <c r="DO38" s="69">
        <v>27.709312561380059</v>
      </c>
      <c r="DP38" s="69">
        <v>24.457303914480001</v>
      </c>
      <c r="DQ38" s="69">
        <v>32.064300000000003</v>
      </c>
      <c r="DR38" s="69">
        <v>39.599397071910083</v>
      </c>
      <c r="DS38" s="69">
        <v>35.700792388560004</v>
      </c>
      <c r="DT38" s="69">
        <v>32.6646925704</v>
      </c>
      <c r="DU38" s="69">
        <v>29.934743034330001</v>
      </c>
      <c r="DV38" s="69">
        <v>65.204893372806097</v>
      </c>
      <c r="DW38" s="69">
        <v>61.221801302619745</v>
      </c>
      <c r="DX38" s="69">
        <v>49.024225574845623</v>
      </c>
      <c r="DY38" s="69">
        <v>35.237149265313995</v>
      </c>
      <c r="DZ38" s="69">
        <v>36.838259662132877</v>
      </c>
      <c r="EA38" s="69">
        <v>40.325855965601043</v>
      </c>
      <c r="EB38" s="69">
        <v>41.312537457415317</v>
      </c>
      <c r="EC38" s="69">
        <v>38.151983488302676</v>
      </c>
      <c r="ED38" s="69">
        <v>30.215138853675747</v>
      </c>
    </row>
    <row r="39" spans="1:134" ht="15" hidden="1" customHeight="1">
      <c r="A39" s="23" t="s">
        <v>236</v>
      </c>
      <c r="B39" s="97" t="s">
        <v>116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69">
        <v>64.413260999999991</v>
      </c>
      <c r="AU39" s="69">
        <v>62.998497</v>
      </c>
      <c r="AV39" s="69">
        <v>62.007472199999995</v>
      </c>
      <c r="AW39" s="69">
        <v>58.682260800000002</v>
      </c>
      <c r="AX39" s="69">
        <v>74.056169999999995</v>
      </c>
      <c r="AY39" s="69">
        <v>69.261771599999989</v>
      </c>
      <c r="AZ39" s="69">
        <v>69.498239999999996</v>
      </c>
      <c r="BA39" s="69">
        <v>65.261753399999989</v>
      </c>
      <c r="BB39" s="69">
        <v>80.403072979423797</v>
      </c>
      <c r="BC39" s="69">
        <v>81.276419589254388</v>
      </c>
      <c r="BD39" s="69">
        <v>76.395973262542199</v>
      </c>
      <c r="BE39" s="69">
        <v>71.074944275999997</v>
      </c>
      <c r="BF39" s="69">
        <v>84.06</v>
      </c>
      <c r="BG39" s="69">
        <v>80.81</v>
      </c>
      <c r="BH39" s="69">
        <v>83.68</v>
      </c>
      <c r="BI39" s="69">
        <v>78.8</v>
      </c>
      <c r="BJ39" s="69">
        <v>103.98</v>
      </c>
      <c r="BK39" s="69">
        <v>89.28</v>
      </c>
      <c r="BL39" s="69">
        <v>90.78</v>
      </c>
      <c r="BM39" s="69">
        <v>87.36</v>
      </c>
      <c r="BN39" s="69">
        <v>94.2</v>
      </c>
      <c r="BO39" s="69">
        <v>94.8</v>
      </c>
      <c r="BP39" s="69">
        <v>97.2</v>
      </c>
      <c r="BQ39" s="69">
        <v>83.34</v>
      </c>
      <c r="BR39" s="69">
        <v>119.07270748905349</v>
      </c>
      <c r="BS39" s="69">
        <v>88.77368078442808</v>
      </c>
      <c r="BT39" s="69">
        <v>101.43474907113753</v>
      </c>
      <c r="BU39" s="69">
        <v>88.532469261990784</v>
      </c>
      <c r="BV39" s="69">
        <v>118.62746638424787</v>
      </c>
      <c r="BW39" s="69">
        <v>99.689044076009765</v>
      </c>
      <c r="BX39" s="69">
        <v>111.57271926952755</v>
      </c>
      <c r="BY39" s="69">
        <v>88.42650535704108</v>
      </c>
      <c r="BZ39" s="69">
        <v>141.488</v>
      </c>
      <c r="CA39" s="69">
        <v>121.36</v>
      </c>
      <c r="CB39" s="69">
        <v>127.28</v>
      </c>
      <c r="CC39" s="69">
        <v>112.33200000000001</v>
      </c>
      <c r="CD39" s="69">
        <v>148.1</v>
      </c>
      <c r="CE39" s="69">
        <v>116</v>
      </c>
      <c r="CF39" s="69">
        <v>124.6</v>
      </c>
      <c r="CG39" s="69">
        <v>103.9</v>
      </c>
      <c r="CH39" s="69">
        <v>159.40209999999999</v>
      </c>
      <c r="CI39" s="69">
        <v>143.9383</v>
      </c>
      <c r="CJ39" s="69">
        <v>129.0993</v>
      </c>
      <c r="CK39" s="69">
        <v>113.01069999999999</v>
      </c>
      <c r="CL39" s="69">
        <v>153.36619999999999</v>
      </c>
      <c r="CM39" s="69">
        <v>122.75639999999997</v>
      </c>
      <c r="CN39" s="69">
        <v>128.3299366958949</v>
      </c>
      <c r="CO39" s="69">
        <v>121.72549999999998</v>
      </c>
      <c r="CP39" s="69">
        <v>144.22017814576668</v>
      </c>
      <c r="CQ39" s="69">
        <v>121.55374990820518</v>
      </c>
      <c r="CR39" s="69">
        <v>133.03021306525983</v>
      </c>
      <c r="CS39" s="69">
        <v>121.18632350900359</v>
      </c>
      <c r="CT39" s="69">
        <v>149.6138766994471</v>
      </c>
      <c r="CU39" s="69">
        <v>133.10440657420267</v>
      </c>
      <c r="CV39" s="69">
        <v>140.08870933000637</v>
      </c>
      <c r="CW39" s="69">
        <v>119.44588364856516</v>
      </c>
      <c r="CX39" s="69">
        <v>154.60106137359335</v>
      </c>
      <c r="CY39" s="69">
        <v>138.69991432271928</v>
      </c>
      <c r="CZ39" s="69">
        <v>134.36779276807371</v>
      </c>
      <c r="DA39" s="69">
        <v>104.80640237060804</v>
      </c>
      <c r="DB39" s="69">
        <v>146.43459274073609</v>
      </c>
      <c r="DC39" s="69">
        <v>119.90703056425647</v>
      </c>
      <c r="DD39" s="69">
        <v>110.67611152275255</v>
      </c>
      <c r="DE39" s="69">
        <v>117.20924793352009</v>
      </c>
      <c r="DF39" s="69">
        <v>115.61419548834145</v>
      </c>
      <c r="DG39" s="69">
        <v>0</v>
      </c>
      <c r="DH39" s="69">
        <v>6.0522826500000004</v>
      </c>
      <c r="DI39" s="69">
        <v>17.708364174686825</v>
      </c>
      <c r="DJ39" s="69">
        <v>27.199661306999996</v>
      </c>
      <c r="DK39" s="69">
        <v>45.001821000499994</v>
      </c>
      <c r="DL39" s="69">
        <v>70.706596183599999</v>
      </c>
      <c r="DM39" s="69">
        <v>97.086498181399989</v>
      </c>
      <c r="DN39" s="69">
        <v>105.29557535665985</v>
      </c>
      <c r="DO39" s="69">
        <v>106.15210077862024</v>
      </c>
      <c r="DP39" s="69">
        <v>93.693922725519997</v>
      </c>
      <c r="DQ39" s="69">
        <v>122.8357</v>
      </c>
      <c r="DR39" s="69">
        <v>151.7020380580903</v>
      </c>
      <c r="DS39" s="69">
        <v>136.76680369143997</v>
      </c>
      <c r="DT39" s="69">
        <v>125.13575462959997</v>
      </c>
      <c r="DU39" s="69">
        <v>114.67754215567</v>
      </c>
      <c r="DV39" s="69">
        <v>148.29173925719391</v>
      </c>
      <c r="DW39" s="69">
        <v>148.31645205738027</v>
      </c>
      <c r="DX39" s="69">
        <v>121.86988113515493</v>
      </c>
      <c r="DY39" s="69">
        <v>159.67584639468623</v>
      </c>
      <c r="DZ39" s="69">
        <v>176.94034597179987</v>
      </c>
      <c r="EA39" s="69">
        <v>183.67858814413253</v>
      </c>
      <c r="EB39" s="69">
        <v>179.71517354509072</v>
      </c>
      <c r="EC39" s="69">
        <v>185.27932797833103</v>
      </c>
      <c r="ED39" s="69">
        <v>222.80483650007631</v>
      </c>
    </row>
    <row r="40" spans="1:134" ht="15" customHeight="1">
      <c r="A40" s="23" t="s">
        <v>237</v>
      </c>
      <c r="B40" s="49" t="s">
        <v>117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69">
        <v>62.332802999999998</v>
      </c>
      <c r="AU40" s="69">
        <v>62.577375000000004</v>
      </c>
      <c r="AV40" s="69">
        <v>62.28637599999999</v>
      </c>
      <c r="AW40" s="69">
        <v>57.032629</v>
      </c>
      <c r="AX40" s="69">
        <v>68.084345999999996</v>
      </c>
      <c r="AY40" s="69">
        <v>65.884980999999996</v>
      </c>
      <c r="AZ40" s="69">
        <v>66.943224000000001</v>
      </c>
      <c r="BA40" s="69">
        <v>61.229759999999999</v>
      </c>
      <c r="BB40" s="69">
        <v>86.722122720000002</v>
      </c>
      <c r="BC40" s="69">
        <v>92.203357920000002</v>
      </c>
      <c r="BD40" s="69">
        <v>91.047231840000009</v>
      </c>
      <c r="BE40" s="69">
        <v>85.028365912400005</v>
      </c>
      <c r="BF40" s="69">
        <v>51.05</v>
      </c>
      <c r="BG40" s="69">
        <v>53.349999999999994</v>
      </c>
      <c r="BH40" s="69">
        <v>58.519999999999996</v>
      </c>
      <c r="BI40" s="69">
        <v>49.1</v>
      </c>
      <c r="BJ40" s="69">
        <v>76.7</v>
      </c>
      <c r="BK40" s="69">
        <v>70.64</v>
      </c>
      <c r="BL40" s="69">
        <v>74.2</v>
      </c>
      <c r="BM40" s="69">
        <v>69</v>
      </c>
      <c r="BN40" s="69">
        <v>70</v>
      </c>
      <c r="BO40" s="69">
        <v>76</v>
      </c>
      <c r="BP40" s="69">
        <v>80</v>
      </c>
      <c r="BQ40" s="69">
        <v>70</v>
      </c>
      <c r="BR40" s="69">
        <v>71.099999999999994</v>
      </c>
      <c r="BS40" s="69">
        <v>86.7</v>
      </c>
      <c r="BT40" s="69">
        <v>87.963706165835546</v>
      </c>
      <c r="BU40" s="69">
        <v>74.968275463467847</v>
      </c>
      <c r="BV40" s="69">
        <v>97.259801890000006</v>
      </c>
      <c r="BW40" s="69">
        <v>96.7996768000001</v>
      </c>
      <c r="BX40" s="69">
        <v>79.954578220000002</v>
      </c>
      <c r="BY40" s="69">
        <v>80.388504431959291</v>
      </c>
      <c r="BZ40" s="69">
        <v>105.67043761358056</v>
      </c>
      <c r="CA40" s="69">
        <v>123.12439689252156</v>
      </c>
      <c r="CB40" s="69">
        <v>119.7836267408511</v>
      </c>
      <c r="CC40" s="69">
        <v>105.62153875304674</v>
      </c>
      <c r="CD40" s="69">
        <v>94.001404353634214</v>
      </c>
      <c r="CE40" s="69">
        <v>109.52794820832473</v>
      </c>
      <c r="CF40" s="69">
        <v>106.55609446217002</v>
      </c>
      <c r="CG40" s="69">
        <v>93.957905323391898</v>
      </c>
      <c r="CH40" s="69">
        <v>78.589770642596918</v>
      </c>
      <c r="CI40" s="69">
        <v>91.570720542258442</v>
      </c>
      <c r="CJ40" s="69">
        <v>89.086105488902476</v>
      </c>
      <c r="CK40" s="69">
        <v>78.553403326242176</v>
      </c>
      <c r="CL40" s="69">
        <v>76.115762755442034</v>
      </c>
      <c r="CM40" s="69">
        <v>93.129193791555892</v>
      </c>
      <c r="CN40" s="69">
        <v>95.969769458545585</v>
      </c>
      <c r="CO40" s="69">
        <v>93.032415473620944</v>
      </c>
      <c r="CP40" s="69">
        <v>78.627582926371616</v>
      </c>
      <c r="CQ40" s="69">
        <v>96.202457186677236</v>
      </c>
      <c r="CR40" s="69">
        <v>99.136771850677576</v>
      </c>
      <c r="CS40" s="69">
        <v>96.102485184250426</v>
      </c>
      <c r="CT40" s="69">
        <v>81.300920745868254</v>
      </c>
      <c r="CU40" s="69">
        <v>99.473340731024251</v>
      </c>
      <c r="CV40" s="69">
        <v>112.02455219126566</v>
      </c>
      <c r="CW40" s="69">
        <v>108.59580825820298</v>
      </c>
      <c r="CX40" s="69">
        <v>78.259290698923834</v>
      </c>
      <c r="CY40" s="69">
        <v>102.457540952955</v>
      </c>
      <c r="CZ40" s="69">
        <v>115.38528875700364</v>
      </c>
      <c r="DA40" s="69">
        <v>111.85368250594857</v>
      </c>
      <c r="DB40" s="69">
        <v>103.30226372257947</v>
      </c>
      <c r="DC40" s="69">
        <v>145.48970815319609</v>
      </c>
      <c r="DD40" s="69">
        <v>135.00078784569425</v>
      </c>
      <c r="DE40" s="69">
        <v>115.32114666363296</v>
      </c>
      <c r="DF40" s="69">
        <v>84.998600353951758</v>
      </c>
      <c r="DG40" s="69">
        <v>4.6979904661279832</v>
      </c>
      <c r="DH40" s="69">
        <v>12.248575665532982</v>
      </c>
      <c r="DI40" s="69">
        <v>31.071430417744047</v>
      </c>
      <c r="DJ40" s="69">
        <v>42.531520095924499</v>
      </c>
      <c r="DK40" s="69">
        <v>68.190014691456199</v>
      </c>
      <c r="DL40" s="69">
        <v>73.864911329604197</v>
      </c>
      <c r="DM40" s="69">
        <v>96.616752350716993</v>
      </c>
      <c r="DN40" s="69">
        <v>79.048097481654366</v>
      </c>
      <c r="DO40" s="69">
        <v>98.836311364553268</v>
      </c>
      <c r="DP40" s="69">
        <v>106.94521147532252</v>
      </c>
      <c r="DQ40" s="69">
        <v>134.39519009901952</v>
      </c>
      <c r="DR40" s="69">
        <v>115.58811464175636</v>
      </c>
      <c r="DS40" s="69">
        <v>136.46905841885987</v>
      </c>
      <c r="DT40" s="69">
        <v>147.55151507957979</v>
      </c>
      <c r="DU40" s="69">
        <v>157.85120091249749</v>
      </c>
      <c r="DV40" s="69">
        <v>146.65325791426244</v>
      </c>
      <c r="DW40" s="69">
        <v>140.60493433784262</v>
      </c>
      <c r="DX40" s="69">
        <v>144.98284992353615</v>
      </c>
      <c r="DY40" s="69">
        <v>147.96583571131444</v>
      </c>
      <c r="DZ40" s="69">
        <v>127.42419936897896</v>
      </c>
      <c r="EA40" s="69">
        <v>175.99079249125984</v>
      </c>
      <c r="EB40" s="69">
        <v>212.20921407377182</v>
      </c>
      <c r="EC40" s="69">
        <v>214.89762743584504</v>
      </c>
      <c r="ED40" s="69">
        <v>198.13760227446281</v>
      </c>
    </row>
    <row r="41" spans="1:134" ht="15" hidden="1" customHeight="1">
      <c r="A41" s="23" t="s">
        <v>238</v>
      </c>
      <c r="B41" s="97" t="s">
        <v>115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69">
        <v>24.933121200000002</v>
      </c>
      <c r="AU41" s="69">
        <v>25.030950000000004</v>
      </c>
      <c r="AV41" s="69">
        <v>24.9145504</v>
      </c>
      <c r="AW41" s="69">
        <v>22.813051600000001</v>
      </c>
      <c r="AX41" s="69">
        <v>27.2337384</v>
      </c>
      <c r="AY41" s="69">
        <v>26.353992399999999</v>
      </c>
      <c r="AZ41" s="69">
        <v>26.777289600000003</v>
      </c>
      <c r="BA41" s="69">
        <v>24.491904000000002</v>
      </c>
      <c r="BB41" s="69">
        <v>34.688849088000005</v>
      </c>
      <c r="BC41" s="69">
        <v>36.881343168000001</v>
      </c>
      <c r="BD41" s="69">
        <v>36.418892736000004</v>
      </c>
      <c r="BE41" s="69">
        <v>34.011346364960005</v>
      </c>
      <c r="BF41" s="69">
        <v>20.420000000000002</v>
      </c>
      <c r="BG41" s="69">
        <v>21.34</v>
      </c>
      <c r="BH41" s="69">
        <v>23.41</v>
      </c>
      <c r="BI41" s="69">
        <v>19.64</v>
      </c>
      <c r="BJ41" s="69">
        <v>30.680000000000003</v>
      </c>
      <c r="BK41" s="69">
        <v>28.24</v>
      </c>
      <c r="BL41" s="69">
        <v>29.680000000000003</v>
      </c>
      <c r="BM41" s="69">
        <v>27.6</v>
      </c>
      <c r="BN41" s="69">
        <v>28</v>
      </c>
      <c r="BO41" s="69">
        <v>30.400000000000002</v>
      </c>
      <c r="BP41" s="69">
        <v>32</v>
      </c>
      <c r="BQ41" s="69">
        <v>28</v>
      </c>
      <c r="BR41" s="69">
        <v>28.439999999999998</v>
      </c>
      <c r="BS41" s="69">
        <v>34.68</v>
      </c>
      <c r="BT41" s="69">
        <v>35.185482466334221</v>
      </c>
      <c r="BU41" s="69">
        <v>31.198918677726006</v>
      </c>
      <c r="BV41" s="69">
        <v>26.050537771303702</v>
      </c>
      <c r="BW41" s="69">
        <v>27.050069077110898</v>
      </c>
      <c r="BX41" s="69">
        <v>22.797978489033298</v>
      </c>
      <c r="BY41" s="69">
        <v>24.401357116036799</v>
      </c>
      <c r="BZ41" s="69">
        <v>33.180517410664301</v>
      </c>
      <c r="CA41" s="69">
        <v>38.661060624251768</v>
      </c>
      <c r="CB41" s="69">
        <v>37.612058796627245</v>
      </c>
      <c r="CC41" s="69">
        <v>33.165163168456679</v>
      </c>
      <c r="CD41" s="69">
        <v>29.516440967041145</v>
      </c>
      <c r="CE41" s="69">
        <v>34.391775737413965</v>
      </c>
      <c r="CF41" s="69">
        <v>33.45861366112139</v>
      </c>
      <c r="CG41" s="69">
        <v>29.502782271545055</v>
      </c>
      <c r="CH41" s="69">
        <v>17.289749541371322</v>
      </c>
      <c r="CI41" s="69">
        <v>20.145558519296859</v>
      </c>
      <c r="CJ41" s="69">
        <v>19.598943207558545</v>
      </c>
      <c r="CK41" s="69">
        <v>17.281748731773281</v>
      </c>
      <c r="CL41" s="69">
        <v>15.679847127621061</v>
      </c>
      <c r="CM41" s="69">
        <v>19.184613921060514</v>
      </c>
      <c r="CN41" s="69">
        <v>19.769772508460395</v>
      </c>
      <c r="CO41" s="69">
        <v>19.164677587565915</v>
      </c>
      <c r="CP41" s="69">
        <v>16.197282082832555</v>
      </c>
      <c r="CQ41" s="69">
        <v>19.817706180455509</v>
      </c>
      <c r="CR41" s="69">
        <v>20.422175001239587</v>
      </c>
      <c r="CS41" s="69">
        <v>19.797111947955589</v>
      </c>
      <c r="CT41" s="69">
        <v>16.747989673648863</v>
      </c>
      <c r="CU41" s="69">
        <v>20.491508190590999</v>
      </c>
      <c r="CV41" s="69">
        <v>23.07705775140073</v>
      </c>
      <c r="CW41" s="69">
        <v>22.370736501189814</v>
      </c>
      <c r="CX41" s="69">
        <v>16.094818076376558</v>
      </c>
      <c r="CY41" s="69">
        <v>21.10625343630873</v>
      </c>
      <c r="CZ41" s="69">
        <v>23.769369483942754</v>
      </c>
      <c r="DA41" s="69">
        <v>23.041858596224998</v>
      </c>
      <c r="DB41" s="69">
        <v>20.660452744515894</v>
      </c>
      <c r="DC41" s="69">
        <v>29.09794163063922</v>
      </c>
      <c r="DD41" s="69">
        <v>27.810162296213019</v>
      </c>
      <c r="DE41" s="69">
        <v>23.756156212707971</v>
      </c>
      <c r="DF41" s="69">
        <v>8.4998600353951765</v>
      </c>
      <c r="DG41" s="69">
        <v>0.46979904661279837</v>
      </c>
      <c r="DH41" s="69">
        <v>1.2248575665532984</v>
      </c>
      <c r="DI41" s="69">
        <v>3.107143041774405</v>
      </c>
      <c r="DJ41" s="69">
        <v>4.2531520095924504</v>
      </c>
      <c r="DK41" s="69">
        <v>6.8190014691456202</v>
      </c>
      <c r="DL41" s="69">
        <v>7.3864911329604199</v>
      </c>
      <c r="DM41" s="69">
        <v>9.6616752350716997</v>
      </c>
      <c r="DN41" s="69">
        <v>3.9524048740827187</v>
      </c>
      <c r="DO41" s="69">
        <v>5.43599712505043</v>
      </c>
      <c r="DP41" s="69">
        <v>6.9514387458959641</v>
      </c>
      <c r="DQ41" s="69">
        <v>6.8541546950499947</v>
      </c>
      <c r="DR41" s="69">
        <v>6.9352868785053818</v>
      </c>
      <c r="DS41" s="69">
        <v>7.9152053882938729</v>
      </c>
      <c r="DT41" s="69">
        <v>6.9349212087402501</v>
      </c>
      <c r="DU41" s="69">
        <v>6.6297504383248951</v>
      </c>
      <c r="DV41" s="69">
        <v>14.821004068910995</v>
      </c>
      <c r="DW41" s="69">
        <v>13.262305979313741</v>
      </c>
      <c r="DX41" s="69">
        <v>12.366157747997038</v>
      </c>
      <c r="DY41" s="69">
        <v>11.686401367996918</v>
      </c>
      <c r="DZ41" s="69">
        <v>13.921131889315252</v>
      </c>
      <c r="EA41" s="69">
        <v>17.475023485575356</v>
      </c>
      <c r="EB41" s="69">
        <v>17.289475061168876</v>
      </c>
      <c r="EC41" s="69">
        <v>16.410065542991337</v>
      </c>
      <c r="ED41" s="69">
        <v>13.632113617923899</v>
      </c>
    </row>
    <row r="42" spans="1:134" ht="15" hidden="1" customHeight="1">
      <c r="A42" s="23" t="s">
        <v>239</v>
      </c>
      <c r="B42" s="97" t="s">
        <v>116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69">
        <v>37.399681799999996</v>
      </c>
      <c r="AU42" s="69">
        <v>37.546424999999999</v>
      </c>
      <c r="AV42" s="69">
        <v>37.371825599999994</v>
      </c>
      <c r="AW42" s="69">
        <v>34.219577399999999</v>
      </c>
      <c r="AX42" s="69">
        <v>40.850607599999996</v>
      </c>
      <c r="AY42" s="69">
        <v>39.530988599999993</v>
      </c>
      <c r="AZ42" s="69">
        <v>40.165934399999998</v>
      </c>
      <c r="BA42" s="69">
        <v>36.737856000000001</v>
      </c>
      <c r="BB42" s="69">
        <v>52.033273631999997</v>
      </c>
      <c r="BC42" s="69">
        <v>55.322014752000001</v>
      </c>
      <c r="BD42" s="69">
        <v>54.628339104000005</v>
      </c>
      <c r="BE42" s="69">
        <v>51.01701954744</v>
      </c>
      <c r="BF42" s="69">
        <v>30.63</v>
      </c>
      <c r="BG42" s="69">
        <v>32.01</v>
      </c>
      <c r="BH42" s="69">
        <v>35.11</v>
      </c>
      <c r="BI42" s="69">
        <v>29.46</v>
      </c>
      <c r="BJ42" s="69">
        <v>46.02</v>
      </c>
      <c r="BK42" s="69">
        <v>42.4</v>
      </c>
      <c r="BL42" s="69">
        <v>44.52</v>
      </c>
      <c r="BM42" s="69">
        <v>41.4</v>
      </c>
      <c r="BN42" s="69">
        <v>42</v>
      </c>
      <c r="BO42" s="69">
        <v>45.6</v>
      </c>
      <c r="BP42" s="69">
        <v>48</v>
      </c>
      <c r="BQ42" s="69">
        <v>42</v>
      </c>
      <c r="BR42" s="69">
        <v>42.66</v>
      </c>
      <c r="BS42" s="69">
        <v>52.02</v>
      </c>
      <c r="BT42" s="69">
        <v>52.778223699501325</v>
      </c>
      <c r="BU42" s="69">
        <v>43.769356785741834</v>
      </c>
      <c r="BV42" s="69">
        <v>71.209264118696296</v>
      </c>
      <c r="BW42" s="69">
        <v>69.749607722889195</v>
      </c>
      <c r="BX42" s="69">
        <v>57.156599730966704</v>
      </c>
      <c r="BY42" s="69">
        <v>55.987147315922492</v>
      </c>
      <c r="BZ42" s="69">
        <v>72.489920202916267</v>
      </c>
      <c r="CA42" s="69">
        <v>84.463336268269785</v>
      </c>
      <c r="CB42" s="69">
        <v>82.171567944223852</v>
      </c>
      <c r="CC42" s="69">
        <v>72.456375584590063</v>
      </c>
      <c r="CD42" s="69">
        <v>64.484963386593066</v>
      </c>
      <c r="CE42" s="69">
        <v>75.136172470910765</v>
      </c>
      <c r="CF42" s="69">
        <v>73.097480801048633</v>
      </c>
      <c r="CG42" s="69">
        <v>64.45512305184684</v>
      </c>
      <c r="CH42" s="69">
        <v>61.300021101225596</v>
      </c>
      <c r="CI42" s="69">
        <v>71.425162022961587</v>
      </c>
      <c r="CJ42" s="69">
        <v>69.487162281343927</v>
      </c>
      <c r="CK42" s="69">
        <v>61.271654594468899</v>
      </c>
      <c r="CL42" s="69">
        <v>60.435915627820975</v>
      </c>
      <c r="CM42" s="69">
        <v>73.944579870495375</v>
      </c>
      <c r="CN42" s="69">
        <v>76.199996950085193</v>
      </c>
      <c r="CO42" s="69">
        <v>73.867737886055025</v>
      </c>
      <c r="CP42" s="69">
        <v>62.430300843539065</v>
      </c>
      <c r="CQ42" s="69">
        <v>76.38475100622172</v>
      </c>
      <c r="CR42" s="69">
        <v>78.714596849437996</v>
      </c>
      <c r="CS42" s="69">
        <v>76.305373236294841</v>
      </c>
      <c r="CT42" s="69">
        <v>64.552931072219394</v>
      </c>
      <c r="CU42" s="69">
        <v>78.98183254043326</v>
      </c>
      <c r="CV42" s="69">
        <v>88.947494439864926</v>
      </c>
      <c r="CW42" s="69">
        <v>86.225071757013168</v>
      </c>
      <c r="CX42" s="69">
        <v>62.164472622547272</v>
      </c>
      <c r="CY42" s="69">
        <v>81.351287516646266</v>
      </c>
      <c r="CZ42" s="69">
        <v>91.615919273060882</v>
      </c>
      <c r="DA42" s="69">
        <v>88.811823909723572</v>
      </c>
      <c r="DB42" s="69">
        <v>82.641810978063575</v>
      </c>
      <c r="DC42" s="69">
        <v>116.39176652255688</v>
      </c>
      <c r="DD42" s="69">
        <v>107.19062554948123</v>
      </c>
      <c r="DE42" s="69">
        <v>91.564990450924995</v>
      </c>
      <c r="DF42" s="69">
        <v>76.498740318556585</v>
      </c>
      <c r="DG42" s="69">
        <v>4.2281914195151851</v>
      </c>
      <c r="DH42" s="69">
        <v>11.023718098979684</v>
      </c>
      <c r="DI42" s="69">
        <v>27.96428737596964</v>
      </c>
      <c r="DJ42" s="69">
        <v>38.278368086332051</v>
      </c>
      <c r="DK42" s="69">
        <v>61.37101322231058</v>
      </c>
      <c r="DL42" s="69">
        <v>66.478420196643782</v>
      </c>
      <c r="DM42" s="69">
        <v>86.955077115645295</v>
      </c>
      <c r="DN42" s="69">
        <v>75.09569260757165</v>
      </c>
      <c r="DO42" s="69">
        <v>93.400314239502833</v>
      </c>
      <c r="DP42" s="69">
        <v>99.993772729426553</v>
      </c>
      <c r="DQ42" s="69">
        <v>127.54103540396952</v>
      </c>
      <c r="DR42" s="69">
        <v>108.65282776325098</v>
      </c>
      <c r="DS42" s="69">
        <v>128.55385303056599</v>
      </c>
      <c r="DT42" s="69">
        <v>140.61659387083952</v>
      </c>
      <c r="DU42" s="69">
        <v>151.2214504741726</v>
      </c>
      <c r="DV42" s="69">
        <v>131.83225384535146</v>
      </c>
      <c r="DW42" s="69">
        <v>127.34262835852888</v>
      </c>
      <c r="DX42" s="69">
        <v>132.6166921755391</v>
      </c>
      <c r="DY42" s="69">
        <v>136.27943434331752</v>
      </c>
      <c r="DZ42" s="69">
        <v>113.50306747966371</v>
      </c>
      <c r="EA42" s="69">
        <v>158.51576900568449</v>
      </c>
      <c r="EB42" s="69">
        <v>194.91973901260295</v>
      </c>
      <c r="EC42" s="69">
        <v>198.48756189285371</v>
      </c>
      <c r="ED42" s="69">
        <v>184.50548865653892</v>
      </c>
    </row>
    <row r="43" spans="1:134" ht="15" customHeight="1">
      <c r="A43" s="23" t="s">
        <v>240</v>
      </c>
      <c r="B43" s="49" t="s">
        <v>118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69">
        <v>46.879195452967522</v>
      </c>
      <c r="AU43" s="69">
        <v>43.453066519337021</v>
      </c>
      <c r="AV43" s="69">
        <v>48.273650000000004</v>
      </c>
      <c r="AW43" s="69">
        <v>53.226770000000002</v>
      </c>
      <c r="AX43" s="69">
        <v>45.299430000000001</v>
      </c>
      <c r="AY43" s="69">
        <v>51.050060000000009</v>
      </c>
      <c r="AZ43" s="69">
        <v>38.514490000000002</v>
      </c>
      <c r="BA43" s="69">
        <v>51.907969999999999</v>
      </c>
      <c r="BB43" s="69">
        <v>40.397258794510627</v>
      </c>
      <c r="BC43" s="69">
        <v>47.269485697410829</v>
      </c>
      <c r="BD43" s="69">
        <v>48.184445957704078</v>
      </c>
      <c r="BE43" s="69">
        <v>55.181169179949407</v>
      </c>
      <c r="BF43" s="69">
        <v>41.595715279315861</v>
      </c>
      <c r="BG43" s="69">
        <v>43.387167585686896</v>
      </c>
      <c r="BH43" s="69">
        <v>46.339300324915115</v>
      </c>
      <c r="BI43" s="69">
        <v>53.807114592925529</v>
      </c>
      <c r="BJ43" s="69">
        <v>57.285314619136258</v>
      </c>
      <c r="BK43" s="69">
        <v>59.138223803916375</v>
      </c>
      <c r="BL43" s="69">
        <v>57.9416562335553</v>
      </c>
      <c r="BM43" s="69">
        <v>63.045522178299315</v>
      </c>
      <c r="BN43" s="69">
        <v>68.273069884704483</v>
      </c>
      <c r="BO43" s="69">
        <v>75.777814326042417</v>
      </c>
      <c r="BP43" s="69">
        <v>59.332875645876193</v>
      </c>
      <c r="BQ43" s="69">
        <v>64.107458861252354</v>
      </c>
      <c r="BR43" s="69">
        <v>69.961431254177214</v>
      </c>
      <c r="BS43" s="69">
        <v>77.92817315870812</v>
      </c>
      <c r="BT43" s="69">
        <v>71.71615351650928</v>
      </c>
      <c r="BU43" s="69">
        <v>72.31787191306509</v>
      </c>
      <c r="BV43" s="69">
        <v>71.3330248489209</v>
      </c>
      <c r="BW43" s="69">
        <v>77.783558396993115</v>
      </c>
      <c r="BX43" s="69">
        <v>81.343413182922575</v>
      </c>
      <c r="BY43" s="69">
        <v>74.495288386734842</v>
      </c>
      <c r="BZ43" s="69">
        <v>78.329909426432607</v>
      </c>
      <c r="CA43" s="69">
        <v>74.008993215349477</v>
      </c>
      <c r="CB43" s="69">
        <v>70.864722435431247</v>
      </c>
      <c r="CC43" s="69">
        <v>73.656221359076454</v>
      </c>
      <c r="CD43" s="69">
        <v>80.277214845663011</v>
      </c>
      <c r="CE43" s="69">
        <v>75.963340332260501</v>
      </c>
      <c r="CF43" s="69">
        <v>71.800794517891234</v>
      </c>
      <c r="CG43" s="69">
        <v>74.961466700678784</v>
      </c>
      <c r="CH43" s="69">
        <v>100.28582575087336</v>
      </c>
      <c r="CI43" s="69">
        <v>100.71817584411943</v>
      </c>
      <c r="CJ43" s="69">
        <v>101.59498396168561</v>
      </c>
      <c r="CK43" s="69">
        <v>90.656611574826499</v>
      </c>
      <c r="CL43" s="69">
        <v>108.1416384422658</v>
      </c>
      <c r="CM43" s="69">
        <v>111.25978268944246</v>
      </c>
      <c r="CN43" s="69">
        <v>102.47799149751371</v>
      </c>
      <c r="CO43" s="69">
        <v>104.77235522911687</v>
      </c>
      <c r="CP43" s="69">
        <v>112.00992223242471</v>
      </c>
      <c r="CQ43" s="69">
        <v>124.45314854325986</v>
      </c>
      <c r="CR43" s="69">
        <v>111.81418560137904</v>
      </c>
      <c r="CS43" s="69">
        <v>111.10560378757499</v>
      </c>
      <c r="CT43" s="69">
        <v>141.89751787658446</v>
      </c>
      <c r="CU43" s="69">
        <v>142.81274512598412</v>
      </c>
      <c r="CV43" s="69">
        <v>136.92298012461958</v>
      </c>
      <c r="CW43" s="69">
        <v>133.7826307356205</v>
      </c>
      <c r="CX43" s="69">
        <v>133.30334612437281</v>
      </c>
      <c r="CY43" s="69">
        <v>138.38962619766943</v>
      </c>
      <c r="CZ43" s="69">
        <v>131.18079237060769</v>
      </c>
      <c r="DA43" s="69">
        <v>124.94943264376772</v>
      </c>
      <c r="DB43" s="69">
        <v>136.97747200489405</v>
      </c>
      <c r="DC43" s="69">
        <v>127.43663550521472</v>
      </c>
      <c r="DD43" s="69">
        <v>121.85364231289417</v>
      </c>
      <c r="DE43" s="69">
        <v>119.17563824368567</v>
      </c>
      <c r="DF43" s="69">
        <v>133.95506279724938</v>
      </c>
      <c r="DG43" s="69">
        <v>105.96096134102498</v>
      </c>
      <c r="DH43" s="69">
        <v>114.88060928702151</v>
      </c>
      <c r="DI43" s="69">
        <v>105.08254641861521</v>
      </c>
      <c r="DJ43" s="69">
        <v>99.584073250682138</v>
      </c>
      <c r="DK43" s="69">
        <v>118.41440659708897</v>
      </c>
      <c r="DL43" s="69">
        <v>113.40580759369902</v>
      </c>
      <c r="DM43" s="69">
        <v>94.738381644200828</v>
      </c>
      <c r="DN43" s="69">
        <v>109.13031055909715</v>
      </c>
      <c r="DO43" s="69">
        <v>131.39922568109432</v>
      </c>
      <c r="DP43" s="69">
        <v>120.36566532802235</v>
      </c>
      <c r="DQ43" s="69">
        <v>133.44837992219368</v>
      </c>
      <c r="DR43" s="69">
        <v>132.96536070176438</v>
      </c>
      <c r="DS43" s="69">
        <v>152.48670858038261</v>
      </c>
      <c r="DT43" s="69">
        <v>149.62943408068497</v>
      </c>
      <c r="DU43" s="69">
        <v>153.42952209858095</v>
      </c>
      <c r="DV43" s="69">
        <v>117.72845402874538</v>
      </c>
      <c r="DW43" s="69">
        <v>129.85986995183779</v>
      </c>
      <c r="DX43" s="69">
        <v>141.9420479158554</v>
      </c>
      <c r="DY43" s="69">
        <v>155.69925515109551</v>
      </c>
      <c r="DZ43" s="69">
        <v>133.69313838250923</v>
      </c>
      <c r="EA43" s="69">
        <v>134.29118517471841</v>
      </c>
      <c r="EB43" s="69">
        <v>136.21070269589188</v>
      </c>
      <c r="EC43" s="69">
        <v>138.32869601690672</v>
      </c>
      <c r="ED43" s="69">
        <v>128.57531495240727</v>
      </c>
    </row>
    <row r="44" spans="1:134" ht="15" customHeight="1">
      <c r="A44" s="120" t="s">
        <v>241</v>
      </c>
      <c r="B44" s="50" t="s">
        <v>119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69">
        <v>0.29941000000000001</v>
      </c>
      <c r="AU44" s="69">
        <v>0.33597000000000005</v>
      </c>
      <c r="AV44" s="69">
        <v>0.30510000000000004</v>
      </c>
      <c r="AW44" s="69">
        <v>0.3957</v>
      </c>
      <c r="AX44" s="69">
        <v>0</v>
      </c>
      <c r="AY44" s="69">
        <v>0</v>
      </c>
      <c r="AZ44" s="69">
        <v>8.1110000000000002E-2</v>
      </c>
      <c r="BA44" s="69">
        <v>0</v>
      </c>
      <c r="BB44" s="69">
        <v>0</v>
      </c>
      <c r="BC44" s="69">
        <v>0</v>
      </c>
      <c r="BD44" s="69">
        <v>0</v>
      </c>
      <c r="BE44" s="69">
        <v>0</v>
      </c>
      <c r="BF44" s="69">
        <v>0</v>
      </c>
      <c r="BG44" s="69">
        <v>0</v>
      </c>
      <c r="BH44" s="69">
        <v>0</v>
      </c>
      <c r="BI44" s="69">
        <v>0</v>
      </c>
      <c r="BJ44" s="69">
        <v>0</v>
      </c>
      <c r="BK44" s="69">
        <v>0</v>
      </c>
      <c r="BL44" s="69">
        <v>0</v>
      </c>
      <c r="BM44" s="69">
        <v>0</v>
      </c>
      <c r="BN44" s="69">
        <v>0</v>
      </c>
      <c r="BO44" s="69">
        <v>0</v>
      </c>
      <c r="BP44" s="69">
        <v>0</v>
      </c>
      <c r="BQ44" s="69">
        <v>0</v>
      </c>
      <c r="BR44" s="69">
        <v>0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0</v>
      </c>
      <c r="BZ44" s="69">
        <v>0</v>
      </c>
      <c r="CA44" s="69">
        <v>0</v>
      </c>
      <c r="CB44" s="69">
        <v>0</v>
      </c>
      <c r="CC44" s="69">
        <v>0</v>
      </c>
      <c r="CD44" s="69">
        <v>0.45020250500000003</v>
      </c>
      <c r="CE44" s="69">
        <v>0.7248397941000001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K44" s="69">
        <v>0</v>
      </c>
      <c r="CL44" s="69">
        <v>0.5305267666329555</v>
      </c>
      <c r="CM44" s="69">
        <v>1.8708394485594377</v>
      </c>
      <c r="CN44" s="69">
        <v>2.4134493127814642</v>
      </c>
      <c r="CO44" s="69">
        <v>1.5363892656261422</v>
      </c>
      <c r="CP44" s="69">
        <v>0.60673636065882508</v>
      </c>
      <c r="CQ44" s="69">
        <v>0.60673636065882508</v>
      </c>
      <c r="CR44" s="69">
        <v>0.60673636065882508</v>
      </c>
      <c r="CS44" s="69">
        <v>0.60673636065882508</v>
      </c>
      <c r="CT44" s="69">
        <v>0</v>
      </c>
      <c r="CU44" s="69">
        <v>0</v>
      </c>
      <c r="CV44" s="69">
        <v>0</v>
      </c>
      <c r="CW44" s="69">
        <v>0</v>
      </c>
      <c r="CX44" s="69">
        <v>0</v>
      </c>
      <c r="CY44" s="69">
        <v>0</v>
      </c>
      <c r="CZ44" s="69">
        <v>0</v>
      </c>
      <c r="DA44" s="69">
        <v>0</v>
      </c>
      <c r="DB44" s="69">
        <v>0</v>
      </c>
      <c r="DC44" s="69">
        <v>3.6334669467661884</v>
      </c>
      <c r="DD44" s="69">
        <v>2.4306056503322684</v>
      </c>
      <c r="DE44" s="69">
        <v>3.0094317177318577</v>
      </c>
      <c r="DF44" s="69">
        <v>3.2816541712894716</v>
      </c>
      <c r="DG44" s="69">
        <v>4.5614978624853082</v>
      </c>
      <c r="DH44" s="69">
        <v>3.3864534864406735</v>
      </c>
      <c r="DI44" s="69">
        <v>4.5451319420370391</v>
      </c>
      <c r="DJ44" s="69">
        <v>4.387739329953277</v>
      </c>
      <c r="DK44" s="69">
        <v>5.7411742862457382</v>
      </c>
      <c r="DL44" s="69">
        <v>5.5423412058678627</v>
      </c>
      <c r="DM44" s="69">
        <v>5.9902873646445691</v>
      </c>
      <c r="DN44" s="69">
        <v>4.1771175529220272</v>
      </c>
      <c r="DO44" s="69">
        <v>3.6181605211148096</v>
      </c>
      <c r="DP44" s="69">
        <v>2.6794869418122653</v>
      </c>
      <c r="DQ44" s="69">
        <v>3.9900776267246303</v>
      </c>
      <c r="DR44" s="69">
        <v>5.8227194057649729</v>
      </c>
      <c r="DS44" s="69">
        <v>4.9600943086146057</v>
      </c>
      <c r="DT44" s="69">
        <v>5.6080900037158798</v>
      </c>
      <c r="DU44" s="69">
        <v>5.4636345726984858</v>
      </c>
      <c r="DV44" s="69">
        <v>3.5749521457279778</v>
      </c>
      <c r="DW44" s="69">
        <v>3.36725664131556</v>
      </c>
      <c r="DX44" s="69">
        <v>1.3662071626361001</v>
      </c>
      <c r="DY44" s="69">
        <v>0</v>
      </c>
      <c r="DZ44" s="69">
        <v>0</v>
      </c>
      <c r="EA44" s="69">
        <v>0</v>
      </c>
      <c r="EB44" s="69">
        <v>0</v>
      </c>
      <c r="EC44" s="69">
        <v>0</v>
      </c>
      <c r="ED44" s="69">
        <v>0</v>
      </c>
    </row>
    <row r="45" spans="1:134" ht="15" customHeight="1">
      <c r="A45" s="120" t="s">
        <v>242</v>
      </c>
      <c r="B45" s="50" t="s">
        <v>120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69">
        <v>3.70747545296752</v>
      </c>
      <c r="AU45" s="69">
        <v>3.7566665193370201</v>
      </c>
      <c r="AV45" s="69">
        <v>3.5</v>
      </c>
      <c r="AW45" s="69">
        <v>6.4</v>
      </c>
      <c r="AX45" s="69">
        <v>4</v>
      </c>
      <c r="AY45" s="69">
        <v>5.2</v>
      </c>
      <c r="AZ45" s="69">
        <v>2.5</v>
      </c>
      <c r="BA45" s="69">
        <v>6.5</v>
      </c>
      <c r="BB45" s="69">
        <v>4.1630889898546206</v>
      </c>
      <c r="BC45" s="69">
        <v>4.1850960810360238</v>
      </c>
      <c r="BD45" s="69">
        <v>4.9071625931453493</v>
      </c>
      <c r="BE45" s="69">
        <v>7.5039190926796229</v>
      </c>
      <c r="BF45" s="69">
        <v>4.5652718510521204</v>
      </c>
      <c r="BG45" s="69">
        <v>6.0358213646852104</v>
      </c>
      <c r="BH45" s="69">
        <v>4.8642877566789497</v>
      </c>
      <c r="BI45" s="69">
        <v>8.3517628223040798</v>
      </c>
      <c r="BJ45" s="69">
        <v>5.31096098744655</v>
      </c>
      <c r="BK45" s="69">
        <v>5.7720608556670499</v>
      </c>
      <c r="BL45" s="69">
        <v>5.7055130472289202</v>
      </c>
      <c r="BM45" s="69">
        <v>8.0342170811480198</v>
      </c>
      <c r="BN45" s="69">
        <v>4.6571143009864899</v>
      </c>
      <c r="BO45" s="69">
        <v>5.8233877042196101</v>
      </c>
      <c r="BP45" s="69">
        <v>5.1443463749861102</v>
      </c>
      <c r="BQ45" s="69">
        <v>5.5</v>
      </c>
      <c r="BR45" s="69">
        <v>5.4212103999999997</v>
      </c>
      <c r="BS45" s="69">
        <v>6.1223571518541799</v>
      </c>
      <c r="BT45" s="69">
        <v>4.9607300665251799</v>
      </c>
      <c r="BU45" s="69">
        <v>8.45416826902213</v>
      </c>
      <c r="BV45" s="69">
        <v>2.6913710554588199</v>
      </c>
      <c r="BW45" s="69">
        <v>4.66542598716069</v>
      </c>
      <c r="BX45" s="69">
        <v>10.440752679904</v>
      </c>
      <c r="BY45" s="69">
        <v>2.1825742576804399</v>
      </c>
      <c r="BZ45" s="69">
        <v>0</v>
      </c>
      <c r="CA45" s="69">
        <v>0</v>
      </c>
      <c r="CB45" s="69">
        <v>0</v>
      </c>
      <c r="CC45" s="69">
        <v>0</v>
      </c>
      <c r="CD45" s="69">
        <v>0</v>
      </c>
      <c r="CE45" s="69">
        <v>0</v>
      </c>
      <c r="CF45" s="69">
        <v>0</v>
      </c>
      <c r="CG45" s="69">
        <v>0</v>
      </c>
      <c r="CH45" s="69">
        <v>0</v>
      </c>
      <c r="CI45" s="69">
        <v>0</v>
      </c>
      <c r="CJ45" s="69">
        <v>0</v>
      </c>
      <c r="CK45" s="69">
        <v>0</v>
      </c>
      <c r="CL45" s="69">
        <v>0</v>
      </c>
      <c r="CM45" s="69">
        <v>0</v>
      </c>
      <c r="CN45" s="69">
        <v>0</v>
      </c>
      <c r="CO45" s="69">
        <v>0</v>
      </c>
      <c r="CP45" s="69">
        <v>0</v>
      </c>
      <c r="CQ45" s="69">
        <v>0</v>
      </c>
      <c r="CR45" s="69">
        <v>0</v>
      </c>
      <c r="CS45" s="69">
        <v>0</v>
      </c>
      <c r="CT45" s="69">
        <v>0</v>
      </c>
      <c r="CU45" s="69">
        <v>0</v>
      </c>
      <c r="CV45" s="69">
        <v>0</v>
      </c>
      <c r="CW45" s="69">
        <v>0</v>
      </c>
      <c r="CX45" s="69">
        <v>0</v>
      </c>
      <c r="CY45" s="69">
        <v>0</v>
      </c>
      <c r="CZ45" s="69">
        <v>0</v>
      </c>
      <c r="DA45" s="69">
        <v>0</v>
      </c>
      <c r="DB45" s="69">
        <v>0</v>
      </c>
      <c r="DC45" s="69">
        <v>0</v>
      </c>
      <c r="DD45" s="69">
        <v>0</v>
      </c>
      <c r="DE45" s="69">
        <v>0</v>
      </c>
      <c r="DF45" s="69">
        <v>0</v>
      </c>
      <c r="DG45" s="69">
        <v>0</v>
      </c>
      <c r="DH45" s="69">
        <v>0</v>
      </c>
      <c r="DI45" s="69">
        <v>0</v>
      </c>
      <c r="DJ45" s="69">
        <v>0</v>
      </c>
      <c r="DK45" s="69">
        <v>0</v>
      </c>
      <c r="DL45" s="69">
        <v>0</v>
      </c>
      <c r="DM45" s="69">
        <v>0</v>
      </c>
      <c r="DN45" s="69">
        <v>0</v>
      </c>
      <c r="DO45" s="69">
        <v>0</v>
      </c>
      <c r="DP45" s="69">
        <v>0</v>
      </c>
      <c r="DQ45" s="69">
        <v>0</v>
      </c>
      <c r="DR45" s="69">
        <v>0</v>
      </c>
      <c r="DS45" s="69">
        <v>0</v>
      </c>
      <c r="DT45" s="69">
        <v>0</v>
      </c>
      <c r="DU45" s="69">
        <v>0</v>
      </c>
      <c r="DV45" s="69">
        <v>0</v>
      </c>
      <c r="DW45" s="69">
        <v>0</v>
      </c>
      <c r="DX45" s="69">
        <v>0</v>
      </c>
      <c r="DY45" s="69">
        <v>0</v>
      </c>
      <c r="DZ45" s="69">
        <v>0</v>
      </c>
      <c r="EA45" s="69">
        <v>0</v>
      </c>
      <c r="EB45" s="69">
        <v>0</v>
      </c>
      <c r="EC45" s="69">
        <v>0</v>
      </c>
      <c r="ED45" s="69">
        <v>0</v>
      </c>
    </row>
    <row r="46" spans="1:134" ht="15" customHeight="1">
      <c r="A46" s="120" t="s">
        <v>243</v>
      </c>
      <c r="B46" s="50" t="s">
        <v>121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69">
        <v>0.90478999999999998</v>
      </c>
      <c r="AU46" s="69">
        <v>0.67852000000000001</v>
      </c>
      <c r="AV46" s="69">
        <v>0.41059999999999997</v>
      </c>
      <c r="AW46" s="69">
        <v>0.51776</v>
      </c>
      <c r="AX46" s="69">
        <v>1.09E-3</v>
      </c>
      <c r="AY46" s="69">
        <v>8.1000000000000006E-4</v>
      </c>
      <c r="AZ46" s="69">
        <v>1.0016400000000001</v>
      </c>
      <c r="BA46" s="69">
        <v>4.7018300000000002</v>
      </c>
      <c r="BB46" s="69">
        <v>4.4999999999999999E-4</v>
      </c>
      <c r="BC46" s="69">
        <v>1.592E-2</v>
      </c>
      <c r="BD46" s="69">
        <v>5.8999999999999992E-4</v>
      </c>
      <c r="BE46" s="69">
        <v>2.3400000000000001E-3</v>
      </c>
      <c r="BF46" s="69">
        <v>7.7288189911214139E-2</v>
      </c>
      <c r="BG46" s="69">
        <v>8.1777423103349914E-2</v>
      </c>
      <c r="BH46" s="69">
        <v>0.10968461105756439</v>
      </c>
      <c r="BI46" s="69">
        <v>8.9335799662951743E-2</v>
      </c>
      <c r="BJ46" s="69">
        <v>3.0287209165004908E-2</v>
      </c>
      <c r="BK46" s="69">
        <v>3.3310880954297614E-2</v>
      </c>
      <c r="BL46" s="69">
        <v>3.6143186326383012E-2</v>
      </c>
      <c r="BM46" s="69">
        <v>3.6305097151294097E-2</v>
      </c>
      <c r="BN46" s="69">
        <v>6.9468155285949103E-3</v>
      </c>
      <c r="BO46" s="69">
        <v>6.9468155285949103E-3</v>
      </c>
      <c r="BP46" s="69">
        <v>0</v>
      </c>
      <c r="BQ46" s="69">
        <v>0</v>
      </c>
      <c r="BR46" s="69">
        <v>2.7787262114379641E-2</v>
      </c>
      <c r="BS46" s="69">
        <v>0</v>
      </c>
      <c r="BT46" s="69">
        <v>0</v>
      </c>
      <c r="BU46" s="69">
        <v>0</v>
      </c>
      <c r="BV46" s="69">
        <v>0</v>
      </c>
      <c r="BW46" s="69">
        <v>0</v>
      </c>
      <c r="BX46" s="69">
        <v>0.27392689999999997</v>
      </c>
      <c r="BY46" s="69">
        <v>0</v>
      </c>
      <c r="BZ46" s="69">
        <v>8.5490399999999994E-2</v>
      </c>
      <c r="CA46" s="69">
        <v>4.36E-2</v>
      </c>
      <c r="CB46" s="69">
        <v>0</v>
      </c>
      <c r="CC46" s="69">
        <v>0</v>
      </c>
      <c r="CD46" s="69">
        <v>0.96081950811376382</v>
      </c>
      <c r="CE46" s="69">
        <v>0.90205362614361928</v>
      </c>
      <c r="CF46" s="69">
        <v>0.67710455860351404</v>
      </c>
      <c r="CG46" s="69">
        <v>0.86805096155879813</v>
      </c>
      <c r="CH46" s="69">
        <v>1.1579525369074803</v>
      </c>
      <c r="CI46" s="69">
        <v>1.4432291891615716</v>
      </c>
      <c r="CJ46" s="69">
        <v>1.5175471510965253</v>
      </c>
      <c r="CK46" s="69">
        <v>1.7434807679908351</v>
      </c>
      <c r="CL46" s="69">
        <v>1.3871207182147443</v>
      </c>
      <c r="CM46" s="69">
        <v>1.4785028478800122</v>
      </c>
      <c r="CN46" s="69">
        <v>1.4819449726787464</v>
      </c>
      <c r="CO46" s="69">
        <v>1.4451970185104221</v>
      </c>
      <c r="CP46" s="69">
        <v>1.5803970948429156</v>
      </c>
      <c r="CQ46" s="69">
        <v>2.004010319353966</v>
      </c>
      <c r="CR46" s="69">
        <v>2.7854158690119286</v>
      </c>
      <c r="CS46" s="69">
        <v>2.7721900242060111</v>
      </c>
      <c r="CT46" s="69">
        <v>4.1601618871146373</v>
      </c>
      <c r="CU46" s="69">
        <v>2.2245398523254098</v>
      </c>
      <c r="CV46" s="69">
        <v>8.553586610910461</v>
      </c>
      <c r="CW46" s="69">
        <v>8.0086785039642088</v>
      </c>
      <c r="CX46" s="69">
        <v>2.6822986797552035</v>
      </c>
      <c r="CY46" s="69">
        <v>3.2468857822173174</v>
      </c>
      <c r="CZ46" s="69">
        <v>3.3885666514011685</v>
      </c>
      <c r="DA46" s="69">
        <v>3.4680463087783191</v>
      </c>
      <c r="DB46" s="69">
        <v>3.0331176699587536</v>
      </c>
      <c r="DC46" s="69">
        <v>3.3135576459753144</v>
      </c>
      <c r="DD46" s="69">
        <v>3.7532122029920885</v>
      </c>
      <c r="DE46" s="69">
        <v>5.3422343999520638</v>
      </c>
      <c r="DF46" s="69">
        <v>2.4290281396366455</v>
      </c>
      <c r="DG46" s="69">
        <v>2.4809292728248167</v>
      </c>
      <c r="DH46" s="69">
        <v>2.8911218128052818</v>
      </c>
      <c r="DI46" s="69">
        <v>1.7139199150222022</v>
      </c>
      <c r="DJ46" s="69">
        <v>1.2394823468497629</v>
      </c>
      <c r="DK46" s="69">
        <v>1.4793987000249065</v>
      </c>
      <c r="DL46" s="69">
        <v>2.6118233426650459</v>
      </c>
      <c r="DM46" s="69">
        <v>2.623481220361767</v>
      </c>
      <c r="DN46" s="69">
        <v>5.1180543871834514</v>
      </c>
      <c r="DO46" s="69">
        <v>4.932740765342154</v>
      </c>
      <c r="DP46" s="69">
        <v>5.4987583405264768</v>
      </c>
      <c r="DQ46" s="69">
        <v>5.1224131035665517</v>
      </c>
      <c r="DR46" s="69">
        <v>9.021926398166098</v>
      </c>
      <c r="DS46" s="69">
        <v>9.0080917781772136</v>
      </c>
      <c r="DT46" s="69">
        <v>9.2335753300100638</v>
      </c>
      <c r="DU46" s="69">
        <v>9.1649082252227423</v>
      </c>
      <c r="DV46" s="69">
        <v>10.502034482150194</v>
      </c>
      <c r="DW46" s="69">
        <v>10.983867004320743</v>
      </c>
      <c r="DX46" s="69">
        <v>14.523765196017258</v>
      </c>
      <c r="DY46" s="69">
        <v>11.878831853810283</v>
      </c>
      <c r="DZ46" s="69">
        <v>11.99680616628547</v>
      </c>
      <c r="EA46" s="69">
        <v>10.921709704016376</v>
      </c>
      <c r="EB46" s="69">
        <v>10.932050074489954</v>
      </c>
      <c r="EC46" s="69">
        <v>10.59965100524243</v>
      </c>
      <c r="ED46" s="69">
        <v>12.350384841491213</v>
      </c>
    </row>
    <row r="47" spans="1:134" ht="15" customHeight="1">
      <c r="A47" s="120" t="s">
        <v>244</v>
      </c>
      <c r="B47" s="50" t="s">
        <v>122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69">
        <v>0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0</v>
      </c>
      <c r="BC47" s="69">
        <v>0</v>
      </c>
      <c r="BD47" s="69">
        <v>0</v>
      </c>
      <c r="BE47" s="69">
        <v>0</v>
      </c>
      <c r="BF47" s="69">
        <v>0</v>
      </c>
      <c r="BG47" s="69">
        <v>0</v>
      </c>
      <c r="BH47" s="69">
        <v>0</v>
      </c>
      <c r="BI47" s="69">
        <v>0</v>
      </c>
      <c r="BJ47" s="69">
        <v>0</v>
      </c>
      <c r="BK47" s="69">
        <v>0</v>
      </c>
      <c r="BL47" s="69">
        <v>0</v>
      </c>
      <c r="BM47" s="69">
        <v>0</v>
      </c>
      <c r="BN47" s="69">
        <v>0</v>
      </c>
      <c r="BO47" s="69">
        <v>0</v>
      </c>
      <c r="BP47" s="69">
        <v>0</v>
      </c>
      <c r="BQ47" s="69">
        <v>0</v>
      </c>
      <c r="BR47" s="69">
        <v>0</v>
      </c>
      <c r="BS47" s="69">
        <v>0</v>
      </c>
      <c r="BT47" s="69">
        <v>0</v>
      </c>
      <c r="BU47" s="69">
        <v>0</v>
      </c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0</v>
      </c>
      <c r="CD47" s="69">
        <v>0</v>
      </c>
      <c r="CE47" s="69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69">
        <v>0</v>
      </c>
      <c r="CL47" s="69">
        <v>0</v>
      </c>
      <c r="CM47" s="69">
        <v>0</v>
      </c>
      <c r="CN47" s="69">
        <v>0</v>
      </c>
      <c r="CO47" s="69">
        <v>0</v>
      </c>
      <c r="CP47" s="69">
        <v>0</v>
      </c>
      <c r="CQ47" s="69">
        <v>0</v>
      </c>
      <c r="CR47" s="69">
        <v>0</v>
      </c>
      <c r="CS47" s="69">
        <v>0</v>
      </c>
      <c r="CT47" s="69">
        <v>0</v>
      </c>
      <c r="CU47" s="69">
        <v>0</v>
      </c>
      <c r="CV47" s="69">
        <v>0</v>
      </c>
      <c r="CW47" s="69">
        <v>0</v>
      </c>
      <c r="CX47" s="69">
        <v>0</v>
      </c>
      <c r="CY47" s="69">
        <v>0</v>
      </c>
      <c r="CZ47" s="69">
        <v>0</v>
      </c>
      <c r="DA47" s="69">
        <v>0</v>
      </c>
      <c r="DB47" s="69">
        <v>0</v>
      </c>
      <c r="DC47" s="69">
        <v>0</v>
      </c>
      <c r="DD47" s="69">
        <v>0</v>
      </c>
      <c r="DE47" s="69">
        <v>0</v>
      </c>
      <c r="DF47" s="69">
        <v>0</v>
      </c>
      <c r="DG47" s="69">
        <v>0</v>
      </c>
      <c r="DH47" s="69">
        <v>0</v>
      </c>
      <c r="DI47" s="69">
        <v>0</v>
      </c>
      <c r="DJ47" s="69">
        <v>0</v>
      </c>
      <c r="DK47" s="69">
        <v>0</v>
      </c>
      <c r="DL47" s="69">
        <v>0</v>
      </c>
      <c r="DM47" s="69">
        <v>0</v>
      </c>
      <c r="DN47" s="69">
        <v>0</v>
      </c>
      <c r="DO47" s="69">
        <v>0</v>
      </c>
      <c r="DP47" s="69">
        <v>0</v>
      </c>
      <c r="DQ47" s="69">
        <v>0</v>
      </c>
      <c r="DR47" s="69">
        <v>0</v>
      </c>
      <c r="DS47" s="69">
        <v>0</v>
      </c>
      <c r="DT47" s="69">
        <v>0</v>
      </c>
      <c r="DU47" s="69">
        <v>0</v>
      </c>
      <c r="DV47" s="69">
        <v>0</v>
      </c>
      <c r="DW47" s="69">
        <v>0</v>
      </c>
      <c r="DX47" s="69">
        <v>0</v>
      </c>
      <c r="DY47" s="69">
        <v>0</v>
      </c>
      <c r="DZ47" s="69">
        <v>0</v>
      </c>
      <c r="EA47" s="69">
        <v>0</v>
      </c>
      <c r="EB47" s="69">
        <v>0</v>
      </c>
      <c r="EC47" s="69">
        <v>0</v>
      </c>
      <c r="ED47" s="69">
        <v>0</v>
      </c>
    </row>
    <row r="48" spans="1:134" ht="15" customHeight="1">
      <c r="A48" s="120" t="s">
        <v>245</v>
      </c>
      <c r="B48" s="50" t="s">
        <v>123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69">
        <v>36.435299999999998</v>
      </c>
      <c r="AU48" s="69">
        <v>33.135960000000004</v>
      </c>
      <c r="AV48" s="69">
        <v>38.365179999999995</v>
      </c>
      <c r="AW48" s="69">
        <v>41.256880000000002</v>
      </c>
      <c r="AX48" s="69">
        <v>35.731090000000002</v>
      </c>
      <c r="AY48" s="69">
        <v>39.72954</v>
      </c>
      <c r="AZ48" s="69">
        <v>28.228749999999998</v>
      </c>
      <c r="BA48" s="69">
        <v>29.334540000000001</v>
      </c>
      <c r="BB48" s="69">
        <v>29.098800579911419</v>
      </c>
      <c r="BC48" s="69">
        <v>33.573743331026748</v>
      </c>
      <c r="BD48" s="69">
        <v>36.82617829705373</v>
      </c>
      <c r="BE48" s="69">
        <v>38.655073985929207</v>
      </c>
      <c r="BF48" s="69">
        <v>30.427881042197029</v>
      </c>
      <c r="BG48" s="69">
        <v>32.597881042197031</v>
      </c>
      <c r="BH48" s="69">
        <v>35.985278130436441</v>
      </c>
      <c r="BI48" s="69">
        <v>38.847706191112373</v>
      </c>
      <c r="BJ48" s="69">
        <v>47.5440664225247</v>
      </c>
      <c r="BK48" s="69">
        <v>47.9</v>
      </c>
      <c r="BL48" s="69">
        <v>48.6</v>
      </c>
      <c r="BM48" s="69">
        <v>50.6</v>
      </c>
      <c r="BN48" s="69">
        <v>54.058493628189396</v>
      </c>
      <c r="BO48" s="69">
        <v>57.247529976294203</v>
      </c>
      <c r="BP48" s="69">
        <v>48.139100500890081</v>
      </c>
      <c r="BQ48" s="69">
        <v>49.395509423411376</v>
      </c>
      <c r="BR48" s="69">
        <v>55.257262009842499</v>
      </c>
      <c r="BS48" s="69">
        <v>57.883475775654304</v>
      </c>
      <c r="BT48" s="69">
        <v>49.068809554010301</v>
      </c>
      <c r="BU48" s="69">
        <v>49.854147652687999</v>
      </c>
      <c r="BV48" s="69">
        <v>57.200362257804905</v>
      </c>
      <c r="BW48" s="69">
        <v>60.835204833380089</v>
      </c>
      <c r="BX48" s="69">
        <v>51.520958926389497</v>
      </c>
      <c r="BY48" s="69">
        <v>52.440732164156003</v>
      </c>
      <c r="BZ48" s="69">
        <v>60.273003618491998</v>
      </c>
      <c r="CA48" s="69">
        <v>62.488183359679603</v>
      </c>
      <c r="CB48" s="69">
        <v>52.381429354238875</v>
      </c>
      <c r="CC48" s="69">
        <v>54.752052132887499</v>
      </c>
      <c r="CD48" s="69">
        <v>59.897451926771403</v>
      </c>
      <c r="CE48" s="69">
        <v>62.293470342454</v>
      </c>
      <c r="CF48" s="69">
        <v>51.588757966278003</v>
      </c>
      <c r="CG48" s="69">
        <v>54.1557809087195</v>
      </c>
      <c r="CH48" s="69">
        <v>62.858495690050518</v>
      </c>
      <c r="CI48" s="69">
        <v>64.446924542383996</v>
      </c>
      <c r="CJ48" s="69">
        <v>56.59610180041274</v>
      </c>
      <c r="CK48" s="69">
        <v>56.987373453197193</v>
      </c>
      <c r="CL48" s="69">
        <v>59.399063944874399</v>
      </c>
      <c r="CM48" s="69">
        <v>67.173242225048426</v>
      </c>
      <c r="CN48" s="69">
        <v>57.781181543286039</v>
      </c>
      <c r="CO48" s="69">
        <v>59.80594871598317</v>
      </c>
      <c r="CP48" s="69">
        <v>62.540374418978992</v>
      </c>
      <c r="CQ48" s="69">
        <v>71.089537964163455</v>
      </c>
      <c r="CR48" s="69">
        <v>60.245504370143848</v>
      </c>
      <c r="CS48" s="69">
        <v>63.117205268884177</v>
      </c>
      <c r="CT48" s="69">
        <v>66.788716793363221</v>
      </c>
      <c r="CU48" s="69">
        <v>75.967824216251159</v>
      </c>
      <c r="CV48" s="69">
        <v>64.139721786716464</v>
      </c>
      <c r="CW48" s="69">
        <v>66.755185480085572</v>
      </c>
      <c r="CX48" s="69">
        <v>52.458226417847449</v>
      </c>
      <c r="CY48" s="69">
        <v>62.287546966202896</v>
      </c>
      <c r="CZ48" s="69">
        <v>55.873467510389141</v>
      </c>
      <c r="DA48" s="69">
        <v>60.142441864077014</v>
      </c>
      <c r="DB48" s="69">
        <v>50.198792695206464</v>
      </c>
      <c r="DC48" s="69">
        <v>47.499728367694068</v>
      </c>
      <c r="DD48" s="69">
        <v>45.579809622739219</v>
      </c>
      <c r="DE48" s="69">
        <v>43.625362744234472</v>
      </c>
      <c r="DF48" s="69">
        <v>40.650072410165173</v>
      </c>
      <c r="DG48" s="69">
        <v>38.170554109655257</v>
      </c>
      <c r="DH48" s="69">
        <v>39.05379406838604</v>
      </c>
      <c r="DI48" s="69">
        <v>35.470760466146203</v>
      </c>
      <c r="DJ48" s="69">
        <v>35.459561652970642</v>
      </c>
      <c r="DK48" s="69">
        <v>39.621221224155256</v>
      </c>
      <c r="DL48" s="69">
        <v>31.28911493538121</v>
      </c>
      <c r="DM48" s="69">
        <v>30.692483368794754</v>
      </c>
      <c r="DN48" s="69">
        <v>28.180219360174068</v>
      </c>
      <c r="DO48" s="69">
        <v>31.791972668524796</v>
      </c>
      <c r="DP48" s="69">
        <v>25.210159423953758</v>
      </c>
      <c r="DQ48" s="69">
        <v>22.997869788093183</v>
      </c>
      <c r="DR48" s="69">
        <v>30.245325079309293</v>
      </c>
      <c r="DS48" s="69">
        <v>26.38143850346124</v>
      </c>
      <c r="DT48" s="69">
        <v>23.285995850142285</v>
      </c>
      <c r="DU48" s="69">
        <v>28.902599660191758</v>
      </c>
      <c r="DV48" s="69">
        <v>6.3627551290065423</v>
      </c>
      <c r="DW48" s="69">
        <v>7.1659525239028703</v>
      </c>
      <c r="DX48" s="69">
        <v>7.1916529895489933</v>
      </c>
      <c r="DY48" s="69">
        <v>8.7763762579737374</v>
      </c>
      <c r="DZ48" s="69">
        <v>8.2809323450959624</v>
      </c>
      <c r="EA48" s="69">
        <v>8.4172794949609013</v>
      </c>
      <c r="EB48" s="69">
        <v>9.1169403653559158</v>
      </c>
      <c r="EC48" s="69">
        <v>10.572896656369606</v>
      </c>
      <c r="ED48" s="69">
        <v>8.8245750403097674</v>
      </c>
    </row>
    <row r="49" spans="1:134" ht="15" customHeight="1">
      <c r="A49" s="120" t="s">
        <v>246</v>
      </c>
      <c r="B49" s="50" t="s">
        <v>124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69">
        <v>2.9669700000000003</v>
      </c>
      <c r="AU49" s="69">
        <v>3.1517299999999997</v>
      </c>
      <c r="AV49" s="69">
        <v>3.24146</v>
      </c>
      <c r="AW49" s="69">
        <v>2.5721099999999999</v>
      </c>
      <c r="AX49" s="69">
        <v>2.0736600000000003</v>
      </c>
      <c r="AY49" s="69">
        <v>2.6509299999999998</v>
      </c>
      <c r="AZ49" s="69">
        <v>3.6672700000000003</v>
      </c>
      <c r="BA49" s="69">
        <v>5.1515000000000004</v>
      </c>
      <c r="BB49" s="69">
        <v>2.8761303490125139</v>
      </c>
      <c r="BC49" s="69">
        <v>4.0295380671790166</v>
      </c>
      <c r="BD49" s="69">
        <v>3.770534270215852</v>
      </c>
      <c r="BE49" s="69">
        <v>3.2721483497698758</v>
      </c>
      <c r="BF49" s="69">
        <v>4.1834714270592537</v>
      </c>
      <c r="BG49" s="69">
        <v>2.5054341501448141</v>
      </c>
      <c r="BH49" s="69">
        <v>2.5533450465657279</v>
      </c>
      <c r="BI49" s="69">
        <v>3.5018097877846959</v>
      </c>
      <c r="BJ49" s="69">
        <v>1.7</v>
      </c>
      <c r="BK49" s="69">
        <v>1.932852067295034</v>
      </c>
      <c r="BL49" s="69">
        <v>0.8</v>
      </c>
      <c r="BM49" s="69">
        <v>2.375</v>
      </c>
      <c r="BN49" s="69">
        <v>1</v>
      </c>
      <c r="BO49" s="69">
        <v>2.9</v>
      </c>
      <c r="BP49" s="69">
        <v>0.30000000000000004</v>
      </c>
      <c r="BQ49" s="69">
        <v>0.26248044784097463</v>
      </c>
      <c r="BR49" s="69">
        <v>2.0806662622203356</v>
      </c>
      <c r="BS49" s="69">
        <v>2.2991266152013319</v>
      </c>
      <c r="BT49" s="69">
        <v>3.3085924450443072</v>
      </c>
      <c r="BU49" s="69">
        <v>3.6912115516160937</v>
      </c>
      <c r="BV49" s="69">
        <v>4.2863566756571538</v>
      </c>
      <c r="BW49" s="69">
        <v>4.1529251546953976</v>
      </c>
      <c r="BX49" s="69">
        <v>7.7786174051153871</v>
      </c>
      <c r="BY49" s="69">
        <v>7.7377114001857361</v>
      </c>
      <c r="BZ49" s="69">
        <v>8.1055592159405965</v>
      </c>
      <c r="CA49" s="69">
        <v>1.9649905696013981</v>
      </c>
      <c r="CB49" s="69">
        <v>6.4815908358301222</v>
      </c>
      <c r="CC49" s="69">
        <v>6.0962907205572199</v>
      </c>
      <c r="CD49" s="69">
        <v>8.6915625922578439</v>
      </c>
      <c r="CE49" s="69">
        <v>2.1221898151695102</v>
      </c>
      <c r="CF49" s="69">
        <v>7.00011810269653</v>
      </c>
      <c r="CG49" s="69">
        <v>6.5839939782018</v>
      </c>
      <c r="CH49" s="69">
        <v>26.014223881372185</v>
      </c>
      <c r="CI49" s="69">
        <v>24.008580495645223</v>
      </c>
      <c r="CJ49" s="69">
        <v>22.78862322062286</v>
      </c>
      <c r="CK49" s="69">
        <v>19.290951079267916</v>
      </c>
      <c r="CL49" s="69">
        <v>33.992064234712061</v>
      </c>
      <c r="CM49" s="69">
        <v>31.295940332903534</v>
      </c>
      <c r="CN49" s="69">
        <v>29.656200459889359</v>
      </c>
      <c r="CO49" s="69">
        <v>25.142591327215218</v>
      </c>
      <c r="CP49" s="69">
        <v>33.200187598897493</v>
      </c>
      <c r="CQ49" s="69">
        <v>35.462645197024898</v>
      </c>
      <c r="CR49" s="69">
        <v>30.983739102735857</v>
      </c>
      <c r="CS49" s="69">
        <v>28.797145147323217</v>
      </c>
      <c r="CT49" s="69">
        <v>60.116798312251369</v>
      </c>
      <c r="CU49" s="69">
        <v>50.896841900230982</v>
      </c>
      <c r="CV49" s="69">
        <v>49.919880591222956</v>
      </c>
      <c r="CW49" s="69">
        <v>38.960247887408677</v>
      </c>
      <c r="CX49" s="69">
        <v>65.155297517777115</v>
      </c>
      <c r="CY49" s="69">
        <v>56.742539523137268</v>
      </c>
      <c r="CZ49" s="69">
        <v>53.270037904019979</v>
      </c>
      <c r="DA49" s="69">
        <v>43.459203479594528</v>
      </c>
      <c r="DB49" s="69">
        <v>71.173858439457049</v>
      </c>
      <c r="DC49" s="69">
        <v>60.418179344507372</v>
      </c>
      <c r="DD49" s="69">
        <v>56.361704536609345</v>
      </c>
      <c r="DE49" s="69">
        <v>50.443958126320467</v>
      </c>
      <c r="DF49" s="69">
        <v>74.790018299999986</v>
      </c>
      <c r="DG49" s="69">
        <v>46.212725541155159</v>
      </c>
      <c r="DH49" s="69">
        <v>55.480733570875636</v>
      </c>
      <c r="DI49" s="69">
        <v>47.238030575636884</v>
      </c>
      <c r="DJ49" s="69">
        <v>45.45576183734633</v>
      </c>
      <c r="DK49" s="69">
        <v>53.149577430430945</v>
      </c>
      <c r="DL49" s="69">
        <v>56.652679891212451</v>
      </c>
      <c r="DM49" s="69">
        <v>42.158906360795491</v>
      </c>
      <c r="DN49" s="69">
        <v>55.287283129097396</v>
      </c>
      <c r="DO49" s="69">
        <v>71.522762639632987</v>
      </c>
      <c r="DP49" s="69">
        <v>71.130143243412334</v>
      </c>
      <c r="DQ49" s="69">
        <v>78.475367982968208</v>
      </c>
      <c r="DR49" s="69">
        <v>69.330104746635399</v>
      </c>
      <c r="DS49" s="69">
        <v>89.689352504369481</v>
      </c>
      <c r="DT49" s="69">
        <v>89.197008834633039</v>
      </c>
      <c r="DU49" s="69">
        <v>98.407900955916773</v>
      </c>
      <c r="DV49" s="69">
        <v>76.98278340148515</v>
      </c>
      <c r="DW49" s="69">
        <v>90.139789097939129</v>
      </c>
      <c r="DX49" s="69">
        <v>95.978208428562326</v>
      </c>
      <c r="DY49" s="69">
        <v>121.32969065807865</v>
      </c>
      <c r="DZ49" s="69">
        <v>97.931076569149596</v>
      </c>
      <c r="EA49" s="69">
        <v>91.320650754722195</v>
      </c>
      <c r="EB49" s="69">
        <v>89.657355040742857</v>
      </c>
      <c r="EC49" s="69">
        <v>86.145606025692274</v>
      </c>
      <c r="ED49" s="69">
        <v>87.394515765440445</v>
      </c>
    </row>
    <row r="50" spans="1:134" ht="15" customHeight="1">
      <c r="A50" s="120" t="s">
        <v>247</v>
      </c>
      <c r="B50" s="50" t="s">
        <v>125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69">
        <v>1E-3</v>
      </c>
      <c r="AU50" s="69">
        <v>0</v>
      </c>
      <c r="AV50" s="69">
        <v>5.45E-3</v>
      </c>
      <c r="AW50" s="69">
        <v>2.0000000000000002E-5</v>
      </c>
      <c r="AX50" s="69">
        <v>0.10319</v>
      </c>
      <c r="AY50" s="69">
        <v>0.10714</v>
      </c>
      <c r="AZ50" s="69">
        <v>7.912000000000001E-2</v>
      </c>
      <c r="BA50" s="69">
        <v>4.9890000000000004E-2</v>
      </c>
      <c r="BB50" s="69">
        <v>0</v>
      </c>
      <c r="BC50" s="69">
        <v>0</v>
      </c>
      <c r="BD50" s="69">
        <v>0</v>
      </c>
      <c r="BE50" s="69">
        <v>8.1154999682459011E-2</v>
      </c>
      <c r="BF50" s="69">
        <v>0</v>
      </c>
      <c r="BG50" s="69">
        <v>0</v>
      </c>
      <c r="BH50" s="69">
        <v>2.9319000164063698E-2</v>
      </c>
      <c r="BI50" s="69">
        <v>1.6499992061433901E-2</v>
      </c>
      <c r="BJ50" s="69">
        <v>0</v>
      </c>
      <c r="BK50" s="69">
        <v>0</v>
      </c>
      <c r="BL50" s="69">
        <v>0</v>
      </c>
      <c r="BM50" s="69">
        <v>0</v>
      </c>
      <c r="BN50" s="69">
        <v>0.4</v>
      </c>
      <c r="BO50" s="69">
        <v>0.8</v>
      </c>
      <c r="BP50" s="69">
        <v>0.7</v>
      </c>
      <c r="BQ50" s="69">
        <v>0.6</v>
      </c>
      <c r="BR50" s="69">
        <v>0.4</v>
      </c>
      <c r="BS50" s="69">
        <v>1.9017742959983099</v>
      </c>
      <c r="BT50" s="69">
        <v>7.5813550709294901</v>
      </c>
      <c r="BU50" s="69">
        <v>1.8168706330721998</v>
      </c>
      <c r="BV50" s="69">
        <v>0.76549879999999992</v>
      </c>
      <c r="BW50" s="69">
        <v>1.2835975717569399</v>
      </c>
      <c r="BX50" s="69">
        <v>2.4248482348087466</v>
      </c>
      <c r="BY50" s="69">
        <v>1.5290151470501561</v>
      </c>
      <c r="BZ50" s="69">
        <v>0.83439369200000002</v>
      </c>
      <c r="CA50" s="69">
        <v>1.4039348441091526</v>
      </c>
      <c r="CB50" s="69">
        <v>2.6521777568220655</v>
      </c>
      <c r="CC50" s="69">
        <v>1.6723603170861077</v>
      </c>
      <c r="CD50" s="69">
        <v>0.88445731352000001</v>
      </c>
      <c r="CE50" s="69">
        <v>1.4881709347556999</v>
      </c>
      <c r="CF50" s="69">
        <v>2.8113084222313893</v>
      </c>
      <c r="CG50" s="69">
        <v>1.7727019361112741</v>
      </c>
      <c r="CH50" s="69">
        <v>0.51490196554316003</v>
      </c>
      <c r="CI50" s="69">
        <v>0.86636418474545684</v>
      </c>
      <c r="CJ50" s="69">
        <v>11.136651323051387</v>
      </c>
      <c r="CK50" s="69">
        <v>1.0320087778947629</v>
      </c>
      <c r="CL50" s="69">
        <v>0.93286277783163596</v>
      </c>
      <c r="CM50" s="69">
        <v>1.5412578350510593</v>
      </c>
      <c r="CN50" s="69">
        <v>3.0278602488781035</v>
      </c>
      <c r="CO50" s="69">
        <v>1.9358348317819141</v>
      </c>
      <c r="CP50" s="69">
        <v>0.9423744059560053</v>
      </c>
      <c r="CQ50" s="69">
        <v>1.5759865504787625</v>
      </c>
      <c r="CR50" s="69">
        <v>3.0121521681782846</v>
      </c>
      <c r="CS50" s="69">
        <v>1.9073025689296605</v>
      </c>
      <c r="CT50" s="69">
        <v>0.9423744059560053</v>
      </c>
      <c r="CU50" s="69">
        <v>1.5759865504787625</v>
      </c>
      <c r="CV50" s="69">
        <v>3.0121521681782846</v>
      </c>
      <c r="CW50" s="69">
        <v>1.9073025689296605</v>
      </c>
      <c r="CX50" s="69">
        <v>0.9423744059560053</v>
      </c>
      <c r="CY50" s="69">
        <v>1.5759865504787625</v>
      </c>
      <c r="CZ50" s="69">
        <v>3.0121521681782846</v>
      </c>
      <c r="DA50" s="69">
        <v>1.9073025689296605</v>
      </c>
      <c r="DB50" s="69">
        <v>0.9423744059560053</v>
      </c>
      <c r="DC50" s="69">
        <v>0.9423744059560053</v>
      </c>
      <c r="DD50" s="69">
        <v>1.0231455899999999</v>
      </c>
      <c r="DE50" s="69">
        <v>3.0121521681782846</v>
      </c>
      <c r="DF50" s="69">
        <v>0.9423744059560053</v>
      </c>
      <c r="DG50" s="69">
        <v>1.5759865504787625</v>
      </c>
      <c r="DH50" s="69">
        <v>5.11572795E-2</v>
      </c>
      <c r="DI50" s="69">
        <v>1.9073025689296608</v>
      </c>
      <c r="DJ50" s="69">
        <v>0.94237440595600497</v>
      </c>
      <c r="DK50" s="69">
        <v>1.5759865504787625</v>
      </c>
      <c r="DL50" s="69">
        <v>3.0121521681782846</v>
      </c>
      <c r="DM50" s="69">
        <v>1.9073025689296608</v>
      </c>
      <c r="DN50" s="69">
        <v>0.9423744059560053</v>
      </c>
      <c r="DO50" s="69">
        <v>1.5759865504787625</v>
      </c>
      <c r="DP50" s="69">
        <v>3.0121521681782846</v>
      </c>
      <c r="DQ50" s="69">
        <v>1.9073025689296608</v>
      </c>
      <c r="DR50" s="69">
        <v>0.9423744059560053</v>
      </c>
      <c r="DS50" s="69">
        <v>1.5759865504787625</v>
      </c>
      <c r="DT50" s="69">
        <v>3.0121521681782846</v>
      </c>
      <c r="DU50" s="69">
        <v>1.9073025689296608</v>
      </c>
      <c r="DV50" s="69">
        <v>0.55896320973122016</v>
      </c>
      <c r="DW50" s="69">
        <v>0.6777632342690596</v>
      </c>
      <c r="DX50" s="69">
        <v>0.85826077356486619</v>
      </c>
      <c r="DY50" s="69">
        <v>1.4742307638055814</v>
      </c>
      <c r="DZ50" s="69">
        <v>1.3349423419782234</v>
      </c>
      <c r="EA50" s="69">
        <v>1.2842672294429152</v>
      </c>
      <c r="EB50" s="69">
        <v>1.3026367016753246</v>
      </c>
      <c r="EC50" s="69">
        <v>1.3307411059406098</v>
      </c>
      <c r="ED50" s="69">
        <v>0.92195128359751144</v>
      </c>
    </row>
    <row r="51" spans="1:134" ht="15" customHeight="1">
      <c r="A51" s="120" t="s">
        <v>248</v>
      </c>
      <c r="B51" s="50" t="s">
        <v>126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69">
        <v>2.5642499999999999</v>
      </c>
      <c r="AU51" s="69">
        <v>2.3942199999999998</v>
      </c>
      <c r="AV51" s="69">
        <v>2.4458600000000001</v>
      </c>
      <c r="AW51" s="69">
        <v>2.0843000000000003</v>
      </c>
      <c r="AX51" s="69">
        <v>3.3904000000000001</v>
      </c>
      <c r="AY51" s="69">
        <v>3.36164</v>
      </c>
      <c r="AZ51" s="69">
        <v>2.9565999999999999</v>
      </c>
      <c r="BA51" s="69">
        <v>6.17021</v>
      </c>
      <c r="BB51" s="69">
        <v>4.25878887573207</v>
      </c>
      <c r="BC51" s="69">
        <v>5.4651882181690397</v>
      </c>
      <c r="BD51" s="69">
        <v>2.6799807972891498</v>
      </c>
      <c r="BE51" s="69">
        <v>5.6665327518882407</v>
      </c>
      <c r="BF51" s="69">
        <v>2.3418027690962497</v>
      </c>
      <c r="BG51" s="69">
        <v>2.16625360555649</v>
      </c>
      <c r="BH51" s="69">
        <v>2.7973857800123603</v>
      </c>
      <c r="BI51" s="69">
        <v>3</v>
      </c>
      <c r="BJ51" s="69">
        <v>2.7</v>
      </c>
      <c r="BK51" s="69">
        <v>3.5</v>
      </c>
      <c r="BL51" s="69">
        <v>2.8</v>
      </c>
      <c r="BM51" s="69">
        <v>2</v>
      </c>
      <c r="BN51" s="69">
        <v>8.1505151399999995</v>
      </c>
      <c r="BO51" s="69">
        <v>8.9999498300000003</v>
      </c>
      <c r="BP51" s="69">
        <v>5.0494287700000005</v>
      </c>
      <c r="BQ51" s="69">
        <v>8.3494689900000001</v>
      </c>
      <c r="BR51" s="69">
        <v>6.7745053200000003</v>
      </c>
      <c r="BS51" s="69">
        <v>9.72143932</v>
      </c>
      <c r="BT51" s="69">
        <v>6.7966663799999987</v>
      </c>
      <c r="BU51" s="69">
        <v>8.5014738066666666</v>
      </c>
      <c r="BV51" s="69">
        <v>6.3894360600000022</v>
      </c>
      <c r="BW51" s="69">
        <v>6.8464048499999999</v>
      </c>
      <c r="BX51" s="69">
        <v>8.9043090367049373</v>
      </c>
      <c r="BY51" s="69">
        <v>10.6052554176625</v>
      </c>
      <c r="BZ51" s="69">
        <v>9.0314624999999999</v>
      </c>
      <c r="CA51" s="69">
        <v>8.1082844419593059</v>
      </c>
      <c r="CB51" s="69">
        <v>9.3495244885401849</v>
      </c>
      <c r="CC51" s="69">
        <v>11.135518188545625</v>
      </c>
      <c r="CD51" s="69">
        <v>9.3927209999999999</v>
      </c>
      <c r="CE51" s="69">
        <v>8.4326158196376806</v>
      </c>
      <c r="CF51" s="69">
        <v>9.7235054680817896</v>
      </c>
      <c r="CG51" s="69">
        <v>11.580938916087399</v>
      </c>
      <c r="CH51" s="69">
        <v>9.7402516769999998</v>
      </c>
      <c r="CI51" s="69">
        <v>9.9530774321831998</v>
      </c>
      <c r="CJ51" s="69">
        <v>9.5560604665021209</v>
      </c>
      <c r="CK51" s="69">
        <v>11.602797496475802</v>
      </c>
      <c r="CL51" s="69">
        <v>11.9</v>
      </c>
      <c r="CM51" s="69">
        <v>7.9</v>
      </c>
      <c r="CN51" s="69">
        <v>8.1173549600000019</v>
      </c>
      <c r="CO51" s="69">
        <v>14.906394070000005</v>
      </c>
      <c r="CP51" s="69">
        <v>13.139852353090481</v>
      </c>
      <c r="CQ51" s="69">
        <v>13.714232151579944</v>
      </c>
      <c r="CR51" s="69">
        <v>14.18063773065029</v>
      </c>
      <c r="CS51" s="69">
        <v>13.905024417573085</v>
      </c>
      <c r="CT51" s="69">
        <v>9.8894664778992283</v>
      </c>
      <c r="CU51" s="69">
        <v>12.147552606697779</v>
      </c>
      <c r="CV51" s="69">
        <v>11.2976389675914</v>
      </c>
      <c r="CW51" s="69">
        <v>18.15121629523237</v>
      </c>
      <c r="CX51" s="69">
        <v>12.065149103037058</v>
      </c>
      <c r="CY51" s="69">
        <v>14.536667375633201</v>
      </c>
      <c r="CZ51" s="69">
        <v>15.6365681366191</v>
      </c>
      <c r="DA51" s="69">
        <v>15.972438422388199</v>
      </c>
      <c r="DB51" s="69">
        <v>11.629328794315773</v>
      </c>
      <c r="DC51" s="69">
        <v>11.629328794315773</v>
      </c>
      <c r="DD51" s="69">
        <v>12.705164710221249</v>
      </c>
      <c r="DE51" s="69">
        <v>13.742499087268513</v>
      </c>
      <c r="DF51" s="69">
        <v>11.861915370202089</v>
      </c>
      <c r="DG51" s="69">
        <v>12.959268004425674</v>
      </c>
      <c r="DH51" s="69">
        <v>14.017349069013884</v>
      </c>
      <c r="DI51" s="69">
        <v>14.207400950843226</v>
      </c>
      <c r="DJ51" s="69">
        <v>12.099153677606131</v>
      </c>
      <c r="DK51" s="69">
        <v>16.847048405753377</v>
      </c>
      <c r="DL51" s="69">
        <v>14.297696050394162</v>
      </c>
      <c r="DM51" s="69">
        <v>11.365920760674582</v>
      </c>
      <c r="DN51" s="69">
        <v>15.425261723764212</v>
      </c>
      <c r="DO51" s="69">
        <v>17.957602536000813</v>
      </c>
      <c r="DP51" s="69">
        <v>12.834965210139215</v>
      </c>
      <c r="DQ51" s="69">
        <v>20.955348851911449</v>
      </c>
      <c r="DR51" s="69">
        <v>17.602910665932619</v>
      </c>
      <c r="DS51" s="69">
        <v>20.871744935281292</v>
      </c>
      <c r="DT51" s="69">
        <v>19.292611894005425</v>
      </c>
      <c r="DU51" s="69">
        <v>9.5831761156215371</v>
      </c>
      <c r="DV51" s="69">
        <v>19.746965660644296</v>
      </c>
      <c r="DW51" s="69">
        <v>17.525241450090416</v>
      </c>
      <c r="DX51" s="69">
        <v>22.023953365525863</v>
      </c>
      <c r="DY51" s="69">
        <v>12.240125617427253</v>
      </c>
      <c r="DZ51" s="69">
        <v>14.149380959999998</v>
      </c>
      <c r="EA51" s="69">
        <v>22.347277991576011</v>
      </c>
      <c r="EB51" s="69">
        <v>25.201720513627819</v>
      </c>
      <c r="EC51" s="69">
        <v>29.679801223661801</v>
      </c>
      <c r="ED51" s="69">
        <v>19.083888021568335</v>
      </c>
    </row>
    <row r="52" spans="1:134" ht="15" customHeight="1">
      <c r="A52" s="23" t="s">
        <v>249</v>
      </c>
      <c r="B52" s="49" t="s">
        <v>127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69">
        <v>34.729007533600004</v>
      </c>
      <c r="AU52" s="69">
        <v>35.414428217599998</v>
      </c>
      <c r="AV52" s="69">
        <v>37.693064184400001</v>
      </c>
      <c r="AW52" s="69">
        <v>45.042364127799999</v>
      </c>
      <c r="AX52" s="69">
        <v>36.641796684474997</v>
      </c>
      <c r="AY52" s="69">
        <v>34.452001158114996</v>
      </c>
      <c r="AZ52" s="69">
        <v>36.955395784068799</v>
      </c>
      <c r="BA52" s="69">
        <v>46.006629397475002</v>
      </c>
      <c r="BB52" s="69">
        <v>27.966596569380265</v>
      </c>
      <c r="BC52" s="69">
        <v>26.313484349423689</v>
      </c>
      <c r="BD52" s="69">
        <v>34.19450510380441</v>
      </c>
      <c r="BE52" s="69">
        <v>51.902976573793211</v>
      </c>
      <c r="BF52" s="69">
        <v>48.647740293937503</v>
      </c>
      <c r="BG52" s="69">
        <v>51.536097040613363</v>
      </c>
      <c r="BH52" s="69">
        <v>60.723459864077775</v>
      </c>
      <c r="BI52" s="69">
        <v>55.953449018889735</v>
      </c>
      <c r="BJ52" s="69">
        <v>56.867148813338801</v>
      </c>
      <c r="BK52" s="69">
        <v>57.816265748505714</v>
      </c>
      <c r="BL52" s="69">
        <v>58.123792587805873</v>
      </c>
      <c r="BM52" s="69">
        <v>64.874200392293204</v>
      </c>
      <c r="BN52" s="69">
        <v>52.435348540481684</v>
      </c>
      <c r="BO52" s="69">
        <v>42.38508235799015</v>
      </c>
      <c r="BP52" s="69">
        <v>46.43232848261772</v>
      </c>
      <c r="BQ52" s="69">
        <v>49.104432332795412</v>
      </c>
      <c r="BR52" s="69">
        <v>59.896131557864862</v>
      </c>
      <c r="BS52" s="69">
        <v>65.626404757191068</v>
      </c>
      <c r="BT52" s="69">
        <v>43.813087382421166</v>
      </c>
      <c r="BU52" s="69">
        <v>76.876006224477379</v>
      </c>
      <c r="BV52" s="69">
        <v>48.097001490046139</v>
      </c>
      <c r="BW52" s="69">
        <v>58.337713245891422</v>
      </c>
      <c r="BX52" s="69">
        <v>89.235758851333685</v>
      </c>
      <c r="BY52" s="69">
        <v>85.272419900142822</v>
      </c>
      <c r="BZ52" s="69">
        <v>65.494318725092938</v>
      </c>
      <c r="CA52" s="69">
        <v>77.641694397038236</v>
      </c>
      <c r="CB52" s="69">
        <v>56.812247235236455</v>
      </c>
      <c r="CC52" s="69">
        <v>74.909299849696708</v>
      </c>
      <c r="CD52" s="69">
        <v>88.720701480559541</v>
      </c>
      <c r="CE52" s="69">
        <v>104.99523615450408</v>
      </c>
      <c r="CF52" s="69">
        <v>91.265699442572014</v>
      </c>
      <c r="CG52" s="69">
        <v>88.425970322966862</v>
      </c>
      <c r="CH52" s="69">
        <v>86.800185291050028</v>
      </c>
      <c r="CI52" s="69">
        <v>107.8099610342028</v>
      </c>
      <c r="CJ52" s="69">
        <v>78.932780569176344</v>
      </c>
      <c r="CK52" s="69">
        <v>108.37089770275811</v>
      </c>
      <c r="CL52" s="69">
        <v>109.65386685898898</v>
      </c>
      <c r="CM52" s="69">
        <v>113.10271375491668</v>
      </c>
      <c r="CN52" s="69">
        <v>78.340353817248314</v>
      </c>
      <c r="CO52" s="69">
        <v>96.220377679151852</v>
      </c>
      <c r="CP52" s="69">
        <v>98.138932139908803</v>
      </c>
      <c r="CQ52" s="69">
        <v>116.4270586847976</v>
      </c>
      <c r="CR52" s="69">
        <v>130.6680369419374</v>
      </c>
      <c r="CS52" s="69">
        <v>101.34728206260482</v>
      </c>
      <c r="CT52" s="69">
        <v>191.21755119860285</v>
      </c>
      <c r="CU52" s="69">
        <v>170.73557685596796</v>
      </c>
      <c r="CV52" s="69">
        <v>198.58819107260834</v>
      </c>
      <c r="CW52" s="69">
        <v>159.36019301217982</v>
      </c>
      <c r="CX52" s="69">
        <v>183.01097796049064</v>
      </c>
      <c r="CY52" s="69">
        <v>184.05970606108622</v>
      </c>
      <c r="CZ52" s="69">
        <v>203.54748592724161</v>
      </c>
      <c r="DA52" s="69">
        <v>178.51266487254216</v>
      </c>
      <c r="DB52" s="69">
        <v>209.65222306183784</v>
      </c>
      <c r="DC52" s="69">
        <v>198.6389962155605</v>
      </c>
      <c r="DD52" s="69">
        <v>182.2313728200736</v>
      </c>
      <c r="DE52" s="69">
        <v>200.72514302513272</v>
      </c>
      <c r="DF52" s="69">
        <v>192.19390668134332</v>
      </c>
      <c r="DG52" s="69">
        <v>210.82178204011862</v>
      </c>
      <c r="DH52" s="69">
        <v>172.00743714281651</v>
      </c>
      <c r="DI52" s="69">
        <v>219.66604021131297</v>
      </c>
      <c r="DJ52" s="69">
        <v>171.97636432675213</v>
      </c>
      <c r="DK52" s="69">
        <v>211.15452859247</v>
      </c>
      <c r="DL52" s="69">
        <v>218.36789907865631</v>
      </c>
      <c r="DM52" s="69">
        <v>260.70398093531975</v>
      </c>
      <c r="DN52" s="69">
        <v>220.93661660095003</v>
      </c>
      <c r="DO52" s="69">
        <v>246.27081750359616</v>
      </c>
      <c r="DP52" s="69">
        <v>247.43100642918432</v>
      </c>
      <c r="DQ52" s="69">
        <v>309.44232381269507</v>
      </c>
      <c r="DR52" s="69">
        <v>245.90334695706088</v>
      </c>
      <c r="DS52" s="69">
        <v>250.91940719863169</v>
      </c>
      <c r="DT52" s="69">
        <v>264.76202798999128</v>
      </c>
      <c r="DU52" s="69">
        <v>331.45711824144212</v>
      </c>
      <c r="DV52" s="69">
        <v>256.88483335841062</v>
      </c>
      <c r="DW52" s="69">
        <v>308.77765972082329</v>
      </c>
      <c r="DX52" s="69">
        <v>299.10168151734013</v>
      </c>
      <c r="DY52" s="69">
        <v>392.05396834900671</v>
      </c>
      <c r="DZ52" s="69">
        <v>301.42147595529013</v>
      </c>
      <c r="EA52" s="69">
        <v>318.07998661679778</v>
      </c>
      <c r="EB52" s="69">
        <v>348.87197880584284</v>
      </c>
      <c r="EC52" s="69">
        <v>405.62657728871216</v>
      </c>
      <c r="ED52" s="69">
        <v>320.58976444511421</v>
      </c>
    </row>
    <row r="53" spans="1:134" ht="15" customHeight="1">
      <c r="A53" s="120" t="s">
        <v>250</v>
      </c>
      <c r="B53" s="50" t="s">
        <v>119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69">
        <v>7.2</v>
      </c>
      <c r="AU53" s="69">
        <v>8.6</v>
      </c>
      <c r="AV53" s="69">
        <v>9.4</v>
      </c>
      <c r="AW53" s="69">
        <v>10.8</v>
      </c>
      <c r="AX53" s="69">
        <v>8.6999999999999993</v>
      </c>
      <c r="AY53" s="69">
        <v>9.5</v>
      </c>
      <c r="AZ53" s="69">
        <v>10.3</v>
      </c>
      <c r="BA53" s="69">
        <v>9.5</v>
      </c>
      <c r="BB53" s="69">
        <v>0</v>
      </c>
      <c r="BC53" s="69">
        <v>0</v>
      </c>
      <c r="BD53" s="69">
        <v>0</v>
      </c>
      <c r="BE53" s="69">
        <v>0</v>
      </c>
      <c r="BF53" s="69">
        <v>0</v>
      </c>
      <c r="BG53" s="69">
        <v>0</v>
      </c>
      <c r="BH53" s="69">
        <v>0</v>
      </c>
      <c r="BI53" s="69">
        <v>0</v>
      </c>
      <c r="BJ53" s="69">
        <v>0</v>
      </c>
      <c r="BK53" s="69">
        <v>0</v>
      </c>
      <c r="BL53" s="69">
        <v>0</v>
      </c>
      <c r="BM53" s="69">
        <v>0</v>
      </c>
      <c r="BN53" s="69">
        <v>0</v>
      </c>
      <c r="BO53" s="69">
        <v>0</v>
      </c>
      <c r="BP53" s="69">
        <v>0</v>
      </c>
      <c r="BQ53" s="69">
        <v>0</v>
      </c>
      <c r="BR53" s="69">
        <v>0.49185572</v>
      </c>
      <c r="BS53" s="69">
        <v>0.47027843000000003</v>
      </c>
      <c r="BT53" s="69">
        <v>1.67230458</v>
      </c>
      <c r="BU53" s="69">
        <v>0.4707526700000001</v>
      </c>
      <c r="BV53" s="69">
        <v>0.41851399000000011</v>
      </c>
      <c r="BW53" s="69">
        <v>0</v>
      </c>
      <c r="BX53" s="69">
        <v>5.1751990757312223</v>
      </c>
      <c r="BY53" s="69">
        <v>3.8813943952661583</v>
      </c>
      <c r="BZ53" s="69">
        <v>3</v>
      </c>
      <c r="CA53" s="69">
        <v>2.5</v>
      </c>
      <c r="CB53" s="69">
        <v>3.5</v>
      </c>
      <c r="CC53" s="69">
        <v>1</v>
      </c>
      <c r="CD53" s="69">
        <v>0.39706519660000006</v>
      </c>
      <c r="CE53" s="69">
        <v>0.44525963079999997</v>
      </c>
      <c r="CF53" s="69">
        <v>1.67997</v>
      </c>
      <c r="CG53" s="69">
        <v>0</v>
      </c>
      <c r="CH53" s="69">
        <v>0</v>
      </c>
      <c r="CI53" s="69">
        <v>0</v>
      </c>
      <c r="CJ53" s="69">
        <v>0</v>
      </c>
      <c r="CK53" s="69">
        <v>23.344591440398901</v>
      </c>
      <c r="CL53" s="69">
        <v>6.0167009387895449</v>
      </c>
      <c r="CM53" s="69">
        <v>0.62752671244767699</v>
      </c>
      <c r="CN53" s="69">
        <v>0.2584185706753187</v>
      </c>
      <c r="CO53" s="69">
        <v>0.18204709435179109</v>
      </c>
      <c r="CP53" s="69">
        <v>0.30702878158710251</v>
      </c>
      <c r="CQ53" s="69">
        <v>0.30702878158710251</v>
      </c>
      <c r="CR53" s="69">
        <v>0.30702878158710251</v>
      </c>
      <c r="CS53" s="69">
        <v>0.30702878158710251</v>
      </c>
      <c r="CT53" s="69">
        <v>1.25</v>
      </c>
      <c r="CU53" s="69">
        <v>1.25</v>
      </c>
      <c r="CV53" s="69">
        <v>1.25</v>
      </c>
      <c r="CW53" s="69">
        <v>1.25</v>
      </c>
      <c r="CX53" s="69">
        <v>1.25</v>
      </c>
      <c r="CY53" s="69">
        <v>1.25</v>
      </c>
      <c r="CZ53" s="69">
        <v>1.25</v>
      </c>
      <c r="DA53" s="69">
        <v>1.25</v>
      </c>
      <c r="DB53" s="69">
        <v>3.9528896103862916</v>
      </c>
      <c r="DC53" s="69">
        <v>0</v>
      </c>
      <c r="DD53" s="69">
        <v>0</v>
      </c>
      <c r="DE53" s="69">
        <v>0</v>
      </c>
      <c r="DF53" s="69">
        <v>0</v>
      </c>
      <c r="DG53" s="69">
        <v>0</v>
      </c>
      <c r="DH53" s="69">
        <v>0</v>
      </c>
      <c r="DI53" s="69">
        <v>0</v>
      </c>
      <c r="DJ53" s="69">
        <v>0</v>
      </c>
      <c r="DK53" s="69">
        <v>0</v>
      </c>
      <c r="DL53" s="69">
        <v>0</v>
      </c>
      <c r="DM53" s="69">
        <v>0</v>
      </c>
      <c r="DN53" s="69">
        <v>0</v>
      </c>
      <c r="DO53" s="69">
        <v>0</v>
      </c>
      <c r="DP53" s="69">
        <v>0</v>
      </c>
      <c r="DQ53" s="69">
        <v>0</v>
      </c>
      <c r="DR53" s="69">
        <v>0</v>
      </c>
      <c r="DS53" s="69">
        <v>0</v>
      </c>
      <c r="DT53" s="69">
        <v>0</v>
      </c>
      <c r="DU53" s="69">
        <v>0</v>
      </c>
      <c r="DV53" s="69">
        <v>0</v>
      </c>
      <c r="DW53" s="69">
        <v>0</v>
      </c>
      <c r="DX53" s="69">
        <v>0</v>
      </c>
      <c r="DY53" s="69">
        <v>0</v>
      </c>
      <c r="DZ53" s="69">
        <v>0</v>
      </c>
      <c r="EA53" s="69">
        <v>0</v>
      </c>
      <c r="EB53" s="69">
        <v>0</v>
      </c>
      <c r="EC53" s="69">
        <v>0</v>
      </c>
      <c r="ED53" s="69">
        <v>0</v>
      </c>
    </row>
    <row r="54" spans="1:134" ht="15" customHeight="1">
      <c r="A54" s="120" t="s">
        <v>251</v>
      </c>
      <c r="B54" s="50" t="s">
        <v>128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69">
        <v>1.6094635336000001</v>
      </c>
      <c r="AU54" s="69">
        <v>1.6249672176000001</v>
      </c>
      <c r="AV54" s="69">
        <v>1.7437471844000001</v>
      </c>
      <c r="AW54" s="69">
        <v>2.6928241277999998</v>
      </c>
      <c r="AX54" s="69">
        <v>2.0091326844749999</v>
      </c>
      <c r="AY54" s="69">
        <v>2.4077621581150002</v>
      </c>
      <c r="AZ54" s="69">
        <v>1.3527197840688001</v>
      </c>
      <c r="BA54" s="69">
        <v>3.0031073974749996</v>
      </c>
      <c r="BB54" s="69">
        <v>1.94</v>
      </c>
      <c r="BC54" s="69">
        <v>2.1244260661683607</v>
      </c>
      <c r="BD54" s="69">
        <v>2.0333992860332453</v>
      </c>
      <c r="BE54" s="69">
        <v>3.5561104276392692</v>
      </c>
      <c r="BF54" s="69">
        <v>16.6373196356747</v>
      </c>
      <c r="BG54" s="69">
        <v>22.274512231148698</v>
      </c>
      <c r="BH54" s="69">
        <v>20.3152064323214</v>
      </c>
      <c r="BI54" s="69">
        <v>20.792274071192701</v>
      </c>
      <c r="BJ54" s="69">
        <v>19.4472142122147</v>
      </c>
      <c r="BK54" s="69">
        <v>19.481475275654006</v>
      </c>
      <c r="BL54" s="69">
        <v>18.17728178037331</v>
      </c>
      <c r="BM54" s="69">
        <v>15.830207295811714</v>
      </c>
      <c r="BN54" s="69">
        <v>14.205726112270563</v>
      </c>
      <c r="BO54" s="69">
        <v>2.1003655328739788</v>
      </c>
      <c r="BP54" s="69">
        <v>17.981515449241048</v>
      </c>
      <c r="BQ54" s="69">
        <v>15.866485553363821</v>
      </c>
      <c r="BR54" s="69">
        <v>21.765877573082086</v>
      </c>
      <c r="BS54" s="69">
        <v>28.493835228837259</v>
      </c>
      <c r="BT54" s="69">
        <v>8.8634111427839102</v>
      </c>
      <c r="BU54" s="69">
        <v>31.417197781375087</v>
      </c>
      <c r="BV54" s="69">
        <v>10.102444833901306</v>
      </c>
      <c r="BW54" s="69">
        <v>13.442223050169853</v>
      </c>
      <c r="BX54" s="69">
        <v>43.702179754464382</v>
      </c>
      <c r="BY54" s="69">
        <v>23.505144330970754</v>
      </c>
      <c r="BZ54" s="69">
        <v>18.739630861654909</v>
      </c>
      <c r="CA54" s="69">
        <v>22.992463460193072</v>
      </c>
      <c r="CB54" s="69">
        <v>7.1966310938223756</v>
      </c>
      <c r="CC54" s="69">
        <v>23.156060458737599</v>
      </c>
      <c r="CD54" s="69">
        <v>24.441596875875451</v>
      </c>
      <c r="CE54" s="69">
        <v>30.20288086581191</v>
      </c>
      <c r="CF54" s="69">
        <v>19.383050473568836</v>
      </c>
      <c r="CG54" s="69">
        <v>25.637237863521179</v>
      </c>
      <c r="CH54" s="69">
        <v>9.3008398954814702</v>
      </c>
      <c r="CI54" s="69">
        <v>31.788289909631935</v>
      </c>
      <c r="CJ54" s="69">
        <v>8.2026518818493841</v>
      </c>
      <c r="CK54" s="69">
        <v>11.511522153706483</v>
      </c>
      <c r="CL54" s="69">
        <v>20.727094093060419</v>
      </c>
      <c r="CM54" s="69">
        <v>32.022311379450493</v>
      </c>
      <c r="CN54" s="69">
        <v>15.76717612983416</v>
      </c>
      <c r="CO54" s="69">
        <v>24.268130726746165</v>
      </c>
      <c r="CP54" s="69">
        <v>26.336788249319369</v>
      </c>
      <c r="CQ54" s="69">
        <v>34.393748222483836</v>
      </c>
      <c r="CR54" s="69">
        <v>24.493111963099349</v>
      </c>
      <c r="CS54" s="69">
        <v>20.276765638246768</v>
      </c>
      <c r="CT54" s="69">
        <v>35.477138586734277</v>
      </c>
      <c r="CU54" s="69">
        <v>30.418071763851888</v>
      </c>
      <c r="CV54" s="69">
        <v>28.772769111708591</v>
      </c>
      <c r="CW54" s="69">
        <v>23.372608640119367</v>
      </c>
      <c r="CX54" s="69">
        <v>33.231175000099178</v>
      </c>
      <c r="CY54" s="69">
        <v>36.956497393420626</v>
      </c>
      <c r="CZ54" s="69">
        <v>23.951422668341088</v>
      </c>
      <c r="DA54" s="69">
        <v>23.997432170259518</v>
      </c>
      <c r="DB54" s="69">
        <v>36.380502189722002</v>
      </c>
      <c r="DC54" s="69">
        <v>40.644033906328296</v>
      </c>
      <c r="DD54" s="69">
        <v>26.256272714118285</v>
      </c>
      <c r="DE54" s="69">
        <v>27.181124334240678</v>
      </c>
      <c r="DF54" s="69">
        <v>38.066001988214722</v>
      </c>
      <c r="DG54" s="69">
        <v>39.429167783098663</v>
      </c>
      <c r="DH54" s="69">
        <v>25.794583509410636</v>
      </c>
      <c r="DI54" s="69">
        <v>37.197048759764463</v>
      </c>
      <c r="DJ54" s="69">
        <v>35.38228588150119</v>
      </c>
      <c r="DK54" s="69">
        <v>38.061896768738087</v>
      </c>
      <c r="DL54" s="69">
        <v>37.862491033692031</v>
      </c>
      <c r="DM54" s="69">
        <v>39.805833852484511</v>
      </c>
      <c r="DN54" s="69">
        <v>35.794867443963788</v>
      </c>
      <c r="DO54" s="69">
        <v>37.390699279069629</v>
      </c>
      <c r="DP54" s="69">
        <v>35.924287536020238</v>
      </c>
      <c r="DQ54" s="69">
        <v>31.636220476523157</v>
      </c>
      <c r="DR54" s="69">
        <v>34.642527144724468</v>
      </c>
      <c r="DS54" s="69">
        <v>42.686589673201567</v>
      </c>
      <c r="DT54" s="69">
        <v>37.371538874139119</v>
      </c>
      <c r="DU54" s="69">
        <v>42.802864071541578</v>
      </c>
      <c r="DV54" s="69">
        <v>44.480650723770239</v>
      </c>
      <c r="DW54" s="69">
        <v>40.596831256654511</v>
      </c>
      <c r="DX54" s="69">
        <v>48.474144123412344</v>
      </c>
      <c r="DY54" s="69">
        <v>46.29277987909456</v>
      </c>
      <c r="DZ54" s="69">
        <v>52.589958159509166</v>
      </c>
      <c r="EA54" s="69">
        <v>47.512391512653494</v>
      </c>
      <c r="EB54" s="69">
        <v>46.117998622022185</v>
      </c>
      <c r="EC54" s="69">
        <v>50.457627051060605</v>
      </c>
      <c r="ED54" s="69">
        <v>56.620422395293275</v>
      </c>
    </row>
    <row r="55" spans="1:134" ht="15" customHeight="1">
      <c r="A55" s="120" t="s">
        <v>252</v>
      </c>
      <c r="B55" s="50" t="s">
        <v>121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69">
        <v>4.9348799999999997</v>
      </c>
      <c r="AU55" s="69">
        <v>3.42957</v>
      </c>
      <c r="AV55" s="69">
        <v>5.09016</v>
      </c>
      <c r="AW55" s="69">
        <v>3.1491100000000003</v>
      </c>
      <c r="AX55" s="69">
        <v>1.4902000000000002</v>
      </c>
      <c r="AY55" s="69">
        <v>2.3334000000000001</v>
      </c>
      <c r="AZ55" s="69">
        <v>4.4044700000000008</v>
      </c>
      <c r="BA55" s="69">
        <v>4.2924699999999998</v>
      </c>
      <c r="BB55" s="69">
        <v>4.2698999999999998</v>
      </c>
      <c r="BC55" s="69">
        <v>2.0466299999999999</v>
      </c>
      <c r="BD55" s="69">
        <v>6.313530000000001</v>
      </c>
      <c r="BE55" s="69">
        <v>1.5444599999999999</v>
      </c>
      <c r="BF55" s="69">
        <v>1.8316109012287383</v>
      </c>
      <c r="BG55" s="69">
        <v>1.7095719296725345</v>
      </c>
      <c r="BH55" s="69">
        <v>1.431276059439212</v>
      </c>
      <c r="BI55" s="69">
        <v>2.4230081435238935</v>
      </c>
      <c r="BJ55" s="69">
        <v>2.8314048192734544</v>
      </c>
      <c r="BK55" s="69">
        <v>2.3870904728517024</v>
      </c>
      <c r="BL55" s="69">
        <v>2.5988108074325575</v>
      </c>
      <c r="BM55" s="69">
        <v>2.9826630964814882</v>
      </c>
      <c r="BN55" s="69">
        <v>3.0794384821245058</v>
      </c>
      <c r="BO55" s="69">
        <v>2.7560402970939508</v>
      </c>
      <c r="BP55" s="69">
        <v>2.3109999999999999</v>
      </c>
      <c r="BQ55" s="69">
        <v>2.0595999999999997</v>
      </c>
      <c r="BR55" s="69">
        <v>4.5271904062307318</v>
      </c>
      <c r="BS55" s="69">
        <v>4.2580135914370416</v>
      </c>
      <c r="BT55" s="69">
        <v>3.6323526518270133</v>
      </c>
      <c r="BU55" s="69">
        <v>5.0467017926166928</v>
      </c>
      <c r="BV55" s="69">
        <v>2.3517617999999998</v>
      </c>
      <c r="BW55" s="69">
        <v>2.7863669999999998</v>
      </c>
      <c r="BX55" s="69">
        <v>2.2038659999999997</v>
      </c>
      <c r="BY55" s="69">
        <v>5.5593436000000001</v>
      </c>
      <c r="BZ55" s="69">
        <v>2.8078635000000003</v>
      </c>
      <c r="CA55" s="69">
        <v>2.6121400000000001</v>
      </c>
      <c r="CB55" s="69">
        <v>2.2907662425610509</v>
      </c>
      <c r="CC55" s="69">
        <v>2.921415370408373</v>
      </c>
      <c r="CD55" s="69">
        <v>11.341140620454112</v>
      </c>
      <c r="CE55" s="69">
        <v>6.0949207229328719</v>
      </c>
      <c r="CF55" s="69">
        <v>8.4928130207874997</v>
      </c>
      <c r="CG55" s="69">
        <v>9.554305901231249</v>
      </c>
      <c r="CH55" s="69">
        <v>8.70377019251654</v>
      </c>
      <c r="CI55" s="69">
        <v>7.8873085534573582</v>
      </c>
      <c r="CJ55" s="69">
        <v>9.6943127231067585</v>
      </c>
      <c r="CK55" s="69">
        <v>11.126530134505295</v>
      </c>
      <c r="CL55" s="69">
        <v>9.7025748492185926</v>
      </c>
      <c r="CM55" s="69">
        <v>11.900629356802657</v>
      </c>
      <c r="CN55" s="69">
        <v>10.755508356258588</v>
      </c>
      <c r="CO55" s="69">
        <v>12.892672593508848</v>
      </c>
      <c r="CP55" s="69">
        <v>6.8486891208083893</v>
      </c>
      <c r="CQ55" s="69">
        <v>12.184555768966566</v>
      </c>
      <c r="CR55" s="69">
        <v>7.4513816125082695</v>
      </c>
      <c r="CS55" s="69">
        <v>10.023268730124784</v>
      </c>
      <c r="CT55" s="69">
        <v>25.534473546554821</v>
      </c>
      <c r="CU55" s="69">
        <v>26.003777511159814</v>
      </c>
      <c r="CV55" s="69">
        <v>30.067855452822648</v>
      </c>
      <c r="CW55" s="69">
        <v>25.002139748016383</v>
      </c>
      <c r="CX55" s="69">
        <v>26.275661935421624</v>
      </c>
      <c r="CY55" s="69">
        <v>18.309292940468808</v>
      </c>
      <c r="CZ55" s="69">
        <v>35.446544892291435</v>
      </c>
      <c r="DA55" s="69">
        <v>23.566059854794347</v>
      </c>
      <c r="DB55" s="69">
        <v>29.305463919627357</v>
      </c>
      <c r="DC55" s="69">
        <v>24.371537240388367</v>
      </c>
      <c r="DD55" s="69">
        <v>31.267296714532776</v>
      </c>
      <c r="DE55" s="69">
        <v>23.602875955978945</v>
      </c>
      <c r="DF55" s="69">
        <v>23.613554331593377</v>
      </c>
      <c r="DG55" s="69">
        <v>31.186320147344148</v>
      </c>
      <c r="DH55" s="69">
        <v>21.463211260691708</v>
      </c>
      <c r="DI55" s="69">
        <v>30.230302311247122</v>
      </c>
      <c r="DJ55" s="69">
        <v>29.486578402499248</v>
      </c>
      <c r="DK55" s="69">
        <v>19.079436438124628</v>
      </c>
      <c r="DL55" s="69">
        <v>33.166241849182072</v>
      </c>
      <c r="DM55" s="69">
        <v>44.257746771602072</v>
      </c>
      <c r="DN55" s="69">
        <v>32.226313817100063</v>
      </c>
      <c r="DO55" s="69">
        <v>45.066893252794017</v>
      </c>
      <c r="DP55" s="69">
        <v>23.301208711830434</v>
      </c>
      <c r="DQ55" s="69">
        <v>39.165914718990607</v>
      </c>
      <c r="DR55" s="69">
        <v>29.114365477399424</v>
      </c>
      <c r="DS55" s="69">
        <v>28.502830770519935</v>
      </c>
      <c r="DT55" s="69">
        <v>26.567956066631346</v>
      </c>
      <c r="DU55" s="69">
        <v>41.63511857770618</v>
      </c>
      <c r="DV55" s="69">
        <v>26.656058108730171</v>
      </c>
      <c r="DW55" s="69">
        <v>35.335612936634433</v>
      </c>
      <c r="DX55" s="69">
        <v>46.827410245316564</v>
      </c>
      <c r="DY55" s="69">
        <v>81.186654318577013</v>
      </c>
      <c r="DZ55" s="69">
        <v>28.080988341616681</v>
      </c>
      <c r="EA55" s="69">
        <v>36.540424988409924</v>
      </c>
      <c r="EB55" s="69">
        <v>47.991909707965284</v>
      </c>
      <c r="EC55" s="69">
        <v>81.894526229262368</v>
      </c>
      <c r="ED55" s="69">
        <v>26.7762395043646</v>
      </c>
    </row>
    <row r="56" spans="1:134" ht="15" customHeight="1">
      <c r="A56" s="120" t="s">
        <v>253</v>
      </c>
      <c r="B56" s="50" t="s">
        <v>122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69">
        <v>3.3876599999999999</v>
      </c>
      <c r="AU56" s="69">
        <v>3.6280799999999997</v>
      </c>
      <c r="AV56" s="69">
        <v>3.94685</v>
      </c>
      <c r="AW56" s="69">
        <v>8.4823500000000003</v>
      </c>
      <c r="AX56" s="69">
        <v>4.3165900000000006</v>
      </c>
      <c r="AY56" s="69">
        <v>4.5523300000000004</v>
      </c>
      <c r="AZ56" s="69">
        <v>4.78165</v>
      </c>
      <c r="BA56" s="69">
        <v>7.2597800000000001</v>
      </c>
      <c r="BB56" s="69">
        <v>4.1623736115096701</v>
      </c>
      <c r="BC56" s="69">
        <v>4.4232333688501901</v>
      </c>
      <c r="BD56" s="69">
        <v>4.9955484359664499</v>
      </c>
      <c r="BE56" s="69">
        <v>13.170713130288201</v>
      </c>
      <c r="BF56" s="69">
        <v>6.8110982179411206</v>
      </c>
      <c r="BG56" s="69">
        <v>6.4558848390970898</v>
      </c>
      <c r="BH56" s="69">
        <v>8.1113497280448303</v>
      </c>
      <c r="BI56" s="69">
        <v>6.36872232328703</v>
      </c>
      <c r="BJ56" s="69">
        <v>6.4454099999999999</v>
      </c>
      <c r="BK56" s="69">
        <v>6.2454100000000006</v>
      </c>
      <c r="BL56" s="69">
        <v>6.3454100000000002</v>
      </c>
      <c r="BM56" s="69">
        <v>6.3454100000000002</v>
      </c>
      <c r="BN56" s="69">
        <v>7</v>
      </c>
      <c r="BO56" s="69">
        <v>6</v>
      </c>
      <c r="BP56" s="69">
        <v>6.38</v>
      </c>
      <c r="BQ56" s="69">
        <v>6.3</v>
      </c>
      <c r="BR56" s="69">
        <v>7.35</v>
      </c>
      <c r="BS56" s="69">
        <v>7.6923506305984901</v>
      </c>
      <c r="BT56" s="69">
        <v>7.3838910168641689</v>
      </c>
      <c r="BU56" s="69">
        <v>7.9537583525373403</v>
      </c>
      <c r="BV56" s="69">
        <v>7.5436636999999997</v>
      </c>
      <c r="BW56" s="69">
        <v>10.213074000000001</v>
      </c>
      <c r="BX56" s="69">
        <v>9.3646311999999998</v>
      </c>
      <c r="BY56" s="69">
        <v>8.0332959360627125</v>
      </c>
      <c r="BZ56" s="69">
        <v>8.2980300700000011</v>
      </c>
      <c r="CA56" s="69">
        <v>11.234381400000002</v>
      </c>
      <c r="CB56" s="69">
        <v>10.301094320000001</v>
      </c>
      <c r="CC56" s="69">
        <v>8.836625529668984</v>
      </c>
      <c r="CD56" s="69">
        <v>18.395135816056502</v>
      </c>
      <c r="CE56" s="69">
        <v>27.310048148165201</v>
      </c>
      <c r="CF56" s="69">
        <v>22.6475629247999</v>
      </c>
      <c r="CG56" s="69">
        <v>16.959618940973101</v>
      </c>
      <c r="CH56" s="69">
        <v>23.12710416303543</v>
      </c>
      <c r="CI56" s="69">
        <v>20.20327951291835</v>
      </c>
      <c r="CJ56" s="69">
        <v>15.590407089978321</v>
      </c>
      <c r="CK56" s="69">
        <v>16.190165155107014</v>
      </c>
      <c r="CL56" s="69">
        <v>16.48789209430354</v>
      </c>
      <c r="CM56" s="69">
        <v>16.920467954024502</v>
      </c>
      <c r="CN56" s="69">
        <v>12.733135277927119</v>
      </c>
      <c r="CO56" s="69">
        <v>12.891577316376907</v>
      </c>
      <c r="CP56" s="69">
        <v>15.12304198988952</v>
      </c>
      <c r="CQ56" s="69">
        <v>16.063443929740217</v>
      </c>
      <c r="CR56" s="69">
        <v>16.910932699885795</v>
      </c>
      <c r="CS56" s="69">
        <v>18.476231648206344</v>
      </c>
      <c r="CT56" s="69">
        <v>28.5359779462223</v>
      </c>
      <c r="CU56" s="69">
        <v>24.316831793664004</v>
      </c>
      <c r="CV56" s="69">
        <v>28.947825515391383</v>
      </c>
      <c r="CW56" s="69">
        <v>27.604892620130471</v>
      </c>
      <c r="CX56" s="69">
        <v>29.53102749720707</v>
      </c>
      <c r="CY56" s="69">
        <v>27.004759718309067</v>
      </c>
      <c r="CZ56" s="69">
        <v>29.957236191113079</v>
      </c>
      <c r="DA56" s="69">
        <v>28.567475225794418</v>
      </c>
      <c r="DB56" s="69">
        <v>21.05395421982929</v>
      </c>
      <c r="DC56" s="69">
        <v>20.55979958660981</v>
      </c>
      <c r="DD56" s="69">
        <v>18.292637097788866</v>
      </c>
      <c r="DE56" s="69">
        <v>24.639966848288449</v>
      </c>
      <c r="DF56" s="69">
        <v>15.7512572367198</v>
      </c>
      <c r="DG56" s="69">
        <v>12.179179471476138</v>
      </c>
      <c r="DH56" s="69">
        <v>13.772433381452901</v>
      </c>
      <c r="DI56" s="69">
        <v>20.685195912100138</v>
      </c>
      <c r="DJ56" s="69">
        <v>17.166719057083068</v>
      </c>
      <c r="DK56" s="69">
        <v>19.497618358112291</v>
      </c>
      <c r="DL56" s="69">
        <v>26.975494294257832</v>
      </c>
      <c r="DM56" s="69">
        <v>30.27550734786368</v>
      </c>
      <c r="DN56" s="69">
        <v>29.600379459342889</v>
      </c>
      <c r="DO56" s="69">
        <v>35.764709336756979</v>
      </c>
      <c r="DP56" s="69">
        <v>39.645499053056298</v>
      </c>
      <c r="DQ56" s="69">
        <v>49.533785683353031</v>
      </c>
      <c r="DR56" s="69">
        <v>28.075569221611602</v>
      </c>
      <c r="DS56" s="69">
        <v>30.524862180163431</v>
      </c>
      <c r="DT56" s="69">
        <v>32.635766882527477</v>
      </c>
      <c r="DU56" s="69">
        <v>47.204562143601763</v>
      </c>
      <c r="DV56" s="69">
        <v>33.19315929956236</v>
      </c>
      <c r="DW56" s="69">
        <v>37.878720876364881</v>
      </c>
      <c r="DX56" s="69">
        <v>36.086380091996254</v>
      </c>
      <c r="DY56" s="69">
        <v>49.760856758087535</v>
      </c>
      <c r="DZ56" s="69">
        <v>28.781792303297898</v>
      </c>
      <c r="EA56" s="69">
        <v>36.958410575118805</v>
      </c>
      <c r="EB56" s="69">
        <v>37.963326032704593</v>
      </c>
      <c r="EC56" s="69">
        <v>47.837062360193968</v>
      </c>
      <c r="ED56" s="69">
        <v>33.309503403442775</v>
      </c>
    </row>
    <row r="57" spans="1:134" ht="15" customHeight="1">
      <c r="A57" s="120" t="s">
        <v>254</v>
      </c>
      <c r="B57" s="50" t="s">
        <v>123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69">
        <v>2.0041039999999999</v>
      </c>
      <c r="AU57" s="69">
        <v>2.0507010000000001</v>
      </c>
      <c r="AV57" s="69">
        <v>2.0795569999999999</v>
      </c>
      <c r="AW57" s="69">
        <v>2.4761500000000001</v>
      </c>
      <c r="AX57" s="69">
        <v>3.0371739999999994</v>
      </c>
      <c r="AY57" s="69">
        <v>1.5298789999999998</v>
      </c>
      <c r="AZ57" s="69">
        <v>3.1432260000000003</v>
      </c>
      <c r="BA57" s="69">
        <v>3.5300419999999999</v>
      </c>
      <c r="BB57" s="69">
        <v>6.2507460942698092</v>
      </c>
      <c r="BC57" s="69">
        <v>7.2141364666692303</v>
      </c>
      <c r="BD57" s="69">
        <v>9.1034300607925793</v>
      </c>
      <c r="BE57" s="69">
        <v>17.31383113812268</v>
      </c>
      <c r="BF57" s="69">
        <v>10.74436182804663</v>
      </c>
      <c r="BG57" s="69">
        <v>15.12402507577842</v>
      </c>
      <c r="BH57" s="69">
        <v>15.9648241768651</v>
      </c>
      <c r="BI57" s="69">
        <v>15.466172218494421</v>
      </c>
      <c r="BJ57" s="69">
        <v>17.900000000000002</v>
      </c>
      <c r="BK57" s="69">
        <v>19.100000000000001</v>
      </c>
      <c r="BL57" s="69">
        <v>18.7</v>
      </c>
      <c r="BM57" s="69">
        <v>22.803630000000002</v>
      </c>
      <c r="BN57" s="69">
        <v>8.8636824964604592</v>
      </c>
      <c r="BO57" s="69">
        <v>9.3429881585228092</v>
      </c>
      <c r="BP57" s="69">
        <v>8.5647360047768579</v>
      </c>
      <c r="BQ57" s="69">
        <v>9.0530411525852692</v>
      </c>
      <c r="BR57" s="69">
        <v>7.6249780599371837</v>
      </c>
      <c r="BS57" s="69">
        <v>7.3119831602504943</v>
      </c>
      <c r="BT57" s="69">
        <v>8.4664085528507407</v>
      </c>
      <c r="BU57" s="69">
        <v>7.2253206349741017</v>
      </c>
      <c r="BV57" s="69">
        <v>12.44642682497236</v>
      </c>
      <c r="BW57" s="69">
        <v>12.948065045391324</v>
      </c>
      <c r="BX57" s="69">
        <v>11.223612338857677</v>
      </c>
      <c r="BY57" s="69">
        <v>10.145569694754649</v>
      </c>
      <c r="BZ57" s="69">
        <v>13.768518593591365</v>
      </c>
      <c r="CA57" s="69">
        <v>13.15160370944724</v>
      </c>
      <c r="CB57" s="69">
        <v>11.948816647298235</v>
      </c>
      <c r="CC57" s="69">
        <v>16.526552909686309</v>
      </c>
      <c r="CD57" s="69">
        <v>14.346227512653471</v>
      </c>
      <c r="CE57" s="69">
        <v>13.715522604408447</v>
      </c>
      <c r="CF57" s="69">
        <v>12.428269061527375</v>
      </c>
      <c r="CG57" s="69">
        <v>17.112521884549448</v>
      </c>
      <c r="CH57" s="69">
        <v>16.713391783480468</v>
      </c>
      <c r="CI57" s="69">
        <v>20.485000980199715</v>
      </c>
      <c r="CJ57" s="69">
        <v>15.525553104578647</v>
      </c>
      <c r="CK57" s="69">
        <v>16.202221190284028</v>
      </c>
      <c r="CL57" s="69">
        <v>19.049597891658198</v>
      </c>
      <c r="CM57" s="69">
        <v>17.453556746053781</v>
      </c>
      <c r="CN57" s="69">
        <v>13.922703525674603</v>
      </c>
      <c r="CO57" s="69">
        <v>22.106293144522535</v>
      </c>
      <c r="CP57" s="69">
        <v>20.279176384748485</v>
      </c>
      <c r="CQ57" s="69">
        <v>17.340931339064706</v>
      </c>
      <c r="CR57" s="69">
        <v>15.007372169100158</v>
      </c>
      <c r="CS57" s="69">
        <v>22.575208716214952</v>
      </c>
      <c r="CT57" s="69">
        <v>21.128341228013813</v>
      </c>
      <c r="CU57" s="69">
        <v>14.928393136330001</v>
      </c>
      <c r="CV57" s="69">
        <v>15.621252328668124</v>
      </c>
      <c r="CW57" s="69">
        <v>24.70616597462562</v>
      </c>
      <c r="CX57" s="69">
        <v>28.561334953938413</v>
      </c>
      <c r="CY57" s="69">
        <v>39.488621825322198</v>
      </c>
      <c r="CZ57" s="69">
        <v>32.905883282841607</v>
      </c>
      <c r="DA57" s="69">
        <v>51.204480241163068</v>
      </c>
      <c r="DB57" s="69">
        <v>46.199528828663468</v>
      </c>
      <c r="DC57" s="69">
        <v>34.291031038758135</v>
      </c>
      <c r="DD57" s="69">
        <v>38.653895427521235</v>
      </c>
      <c r="DE57" s="69">
        <v>48.363156426492196</v>
      </c>
      <c r="DF57" s="69">
        <v>37.454915388298431</v>
      </c>
      <c r="DG57" s="69">
        <v>35.651146597979732</v>
      </c>
      <c r="DH57" s="69">
        <v>43.178043937666018</v>
      </c>
      <c r="DI57" s="69">
        <v>48.095387132428584</v>
      </c>
      <c r="DJ57" s="69">
        <v>33.547134412936778</v>
      </c>
      <c r="DK57" s="69">
        <v>43.946832977057525</v>
      </c>
      <c r="DL57" s="69">
        <v>39.736202102208594</v>
      </c>
      <c r="DM57" s="69">
        <v>56.188506355785989</v>
      </c>
      <c r="DN57" s="69">
        <v>39.167917740143395</v>
      </c>
      <c r="DO57" s="69">
        <v>43.175819776526659</v>
      </c>
      <c r="DP57" s="69">
        <v>49.933602481821502</v>
      </c>
      <c r="DQ57" s="69">
        <v>66.174860855997906</v>
      </c>
      <c r="DR57" s="69">
        <v>53.131253377425736</v>
      </c>
      <c r="DS57" s="69">
        <v>49.523873175548772</v>
      </c>
      <c r="DT57" s="69">
        <v>52.64962649408983</v>
      </c>
      <c r="DU57" s="69">
        <v>87.792916557161533</v>
      </c>
      <c r="DV57" s="69">
        <v>55.646355531305659</v>
      </c>
      <c r="DW57" s="69">
        <v>75.989982502691092</v>
      </c>
      <c r="DX57" s="69">
        <v>55.756876647628431</v>
      </c>
      <c r="DY57" s="69">
        <v>67.640270951246265</v>
      </c>
      <c r="DZ57" s="69">
        <v>66.976469423809505</v>
      </c>
      <c r="EA57" s="69">
        <v>70.27436940386491</v>
      </c>
      <c r="EB57" s="69">
        <v>68.942278538716209</v>
      </c>
      <c r="EC57" s="69">
        <v>92.86739474996233</v>
      </c>
      <c r="ED57" s="69">
        <v>71.834830313051611</v>
      </c>
    </row>
    <row r="58" spans="1:134" ht="15" customHeight="1">
      <c r="A58" s="120" t="s">
        <v>255</v>
      </c>
      <c r="B58" s="50" t="s">
        <v>124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69">
        <v>12.232480000000001</v>
      </c>
      <c r="AU58" s="69">
        <v>12.75887</v>
      </c>
      <c r="AV58" s="69">
        <v>11.257989999999999</v>
      </c>
      <c r="AW58" s="69">
        <v>14.408810000000001</v>
      </c>
      <c r="AX58" s="69">
        <v>13.59121</v>
      </c>
      <c r="AY58" s="69">
        <v>10.68599</v>
      </c>
      <c r="AZ58" s="69">
        <v>10.12656</v>
      </c>
      <c r="BA58" s="69">
        <v>16.519090000000002</v>
      </c>
      <c r="BB58" s="69">
        <v>7.7484655436007905</v>
      </c>
      <c r="BC58" s="69">
        <v>6.9799095359870584</v>
      </c>
      <c r="BD58" s="69">
        <v>8.0762576045570356</v>
      </c>
      <c r="BE58" s="69">
        <v>12.17316096738875</v>
      </c>
      <c r="BF58" s="69">
        <v>8.6173324382234444</v>
      </c>
      <c r="BG58" s="69">
        <v>1.8173080215803399</v>
      </c>
      <c r="BH58" s="69">
        <v>8.5866872523509201</v>
      </c>
      <c r="BI58" s="69">
        <v>6.0310511531530917</v>
      </c>
      <c r="BJ58" s="69">
        <v>3.6230499748082838</v>
      </c>
      <c r="BK58" s="69">
        <v>3.7222899999999997</v>
      </c>
      <c r="BL58" s="69">
        <v>2.8222899999999997</v>
      </c>
      <c r="BM58" s="69">
        <v>5.1222900000000005</v>
      </c>
      <c r="BN58" s="69">
        <v>11.382754824808288</v>
      </c>
      <c r="BO58" s="69">
        <v>13.779521089999998</v>
      </c>
      <c r="BP58" s="69">
        <v>5.2060602500000002</v>
      </c>
      <c r="BQ58" s="69">
        <v>10.03728037</v>
      </c>
      <c r="BR58" s="69">
        <v>11.109821604808285</v>
      </c>
      <c r="BS58" s="69">
        <v>10.550597213153171</v>
      </c>
      <c r="BT58" s="69">
        <v>5.4994167956982656</v>
      </c>
      <c r="BU58" s="69">
        <v>14.745250861148564</v>
      </c>
      <c r="BV58" s="69">
        <v>7.8158655211724808</v>
      </c>
      <c r="BW58" s="69">
        <v>10.112106267695239</v>
      </c>
      <c r="BX58" s="69">
        <v>7.9441434991445758</v>
      </c>
      <c r="BY58" s="69">
        <v>23.806626943160179</v>
      </c>
      <c r="BZ58" s="69">
        <v>8.8800887185041741</v>
      </c>
      <c r="CA58" s="69">
        <v>14.461806670504128</v>
      </c>
      <c r="CB58" s="69">
        <v>12.959524859</v>
      </c>
      <c r="CC58" s="69">
        <v>11.0663286993</v>
      </c>
      <c r="CD58" s="69">
        <v>9.3343343752799992</v>
      </c>
      <c r="CE58" s="69">
        <v>15.761364528</v>
      </c>
      <c r="CF58" s="69">
        <v>15.294308640000001</v>
      </c>
      <c r="CG58" s="69">
        <v>6.9516349952439995</v>
      </c>
      <c r="CH58" s="69">
        <v>17.405741569667828</v>
      </c>
      <c r="CI58" s="69">
        <v>15.459926366410579</v>
      </c>
      <c r="CJ58" s="69">
        <v>18.089154558797581</v>
      </c>
      <c r="CK58" s="69">
        <v>17.35368250579376</v>
      </c>
      <c r="CL58" s="69">
        <v>26.02953015476124</v>
      </c>
      <c r="CM58" s="69">
        <v>22.293533334761229</v>
      </c>
      <c r="CN58" s="69">
        <v>13.94826603582066</v>
      </c>
      <c r="CO58" s="69">
        <v>14.344665179680735</v>
      </c>
      <c r="CP58" s="69">
        <v>17.160354370624241</v>
      </c>
      <c r="CQ58" s="69">
        <v>24.045600910643923</v>
      </c>
      <c r="CR58" s="69">
        <v>55.221952901236882</v>
      </c>
      <c r="CS58" s="69">
        <v>19.90881989798795</v>
      </c>
      <c r="CT58" s="69">
        <v>66.027027362169548</v>
      </c>
      <c r="CU58" s="69">
        <v>61.075900178259651</v>
      </c>
      <c r="CV58" s="69">
        <v>80.462471742081647</v>
      </c>
      <c r="CW58" s="69">
        <v>48.825323115199708</v>
      </c>
      <c r="CX58" s="69">
        <v>56.765577348721152</v>
      </c>
      <c r="CY58" s="69">
        <v>52.508932693495865</v>
      </c>
      <c r="CZ58" s="69">
        <v>69.17619716984855</v>
      </c>
      <c r="DA58" s="69">
        <v>41.976714182049797</v>
      </c>
      <c r="DB58" s="69">
        <v>59.331322113221475</v>
      </c>
      <c r="DC58" s="69">
        <v>65.344032263087939</v>
      </c>
      <c r="DD58" s="69">
        <v>51.305296642046272</v>
      </c>
      <c r="DE58" s="69">
        <v>60.785462031162439</v>
      </c>
      <c r="DF58" s="69">
        <v>64.060626485678881</v>
      </c>
      <c r="DG58" s="69">
        <v>79.300313843494038</v>
      </c>
      <c r="DH58" s="69">
        <v>56.390387402686486</v>
      </c>
      <c r="DI58" s="69">
        <v>65.781049568080419</v>
      </c>
      <c r="DJ58" s="69">
        <v>41.844659360654994</v>
      </c>
      <c r="DK58" s="69">
        <v>67.870923206649394</v>
      </c>
      <c r="DL58" s="69">
        <v>59.402584143421606</v>
      </c>
      <c r="DM58" s="69">
        <v>58.125895207305504</v>
      </c>
      <c r="DN58" s="69">
        <v>67.986538438108425</v>
      </c>
      <c r="DO58" s="69">
        <v>64.944072792742958</v>
      </c>
      <c r="DP58" s="69">
        <v>75.190539363547387</v>
      </c>
      <c r="DQ58" s="69">
        <v>99.350094896383922</v>
      </c>
      <c r="DR58" s="69">
        <v>77.419016709213153</v>
      </c>
      <c r="DS58" s="69">
        <v>79.247389327743889</v>
      </c>
      <c r="DT58" s="69">
        <v>97.244009568532292</v>
      </c>
      <c r="DU58" s="69">
        <v>93.703393132261738</v>
      </c>
      <c r="DV58" s="69">
        <v>80.382728173725226</v>
      </c>
      <c r="DW58" s="69">
        <v>95.783145903961369</v>
      </c>
      <c r="DX58" s="69">
        <v>86.142341253521693</v>
      </c>
      <c r="DY58" s="69">
        <v>123.1025191685311</v>
      </c>
      <c r="DZ58" s="69">
        <v>103.12508166270668</v>
      </c>
      <c r="EA58" s="69">
        <v>100.48418238221022</v>
      </c>
      <c r="EB58" s="69">
        <v>116.48398105301482</v>
      </c>
      <c r="EC58" s="69">
        <v>103.52816478832084</v>
      </c>
      <c r="ED58" s="69">
        <v>111.21403690932328</v>
      </c>
    </row>
    <row r="59" spans="1:134" ht="15" customHeight="1">
      <c r="A59" s="120" t="s">
        <v>256</v>
      </c>
      <c r="B59" s="50" t="s">
        <v>125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69">
        <v>1.3480099999999999</v>
      </c>
      <c r="AU59" s="69">
        <v>1.296</v>
      </c>
      <c r="AV59" s="69">
        <v>1.4427899999999998</v>
      </c>
      <c r="AW59" s="69">
        <v>0.87473000000000001</v>
      </c>
      <c r="AX59" s="69">
        <v>1.2279500000000001</v>
      </c>
      <c r="AY59" s="69">
        <v>1.76267</v>
      </c>
      <c r="AZ59" s="69">
        <v>1.93642</v>
      </c>
      <c r="BA59" s="69">
        <v>1.1265999999999998</v>
      </c>
      <c r="BB59" s="69">
        <v>1.1951113200000001</v>
      </c>
      <c r="BC59" s="69">
        <v>1.709530459</v>
      </c>
      <c r="BD59" s="69">
        <v>1.68269</v>
      </c>
      <c r="BE59" s="69">
        <v>1.4406099999999999</v>
      </c>
      <c r="BF59" s="69">
        <v>1.5154648205260399</v>
      </c>
      <c r="BG59" s="69">
        <v>1.6526892766696102</v>
      </c>
      <c r="BH59" s="69">
        <v>3.2965445657024501</v>
      </c>
      <c r="BI59" s="69">
        <v>1.6722211092385901</v>
      </c>
      <c r="BJ59" s="69">
        <v>2.2400698070423601</v>
      </c>
      <c r="BK59" s="69">
        <v>2</v>
      </c>
      <c r="BL59" s="69">
        <v>1.2</v>
      </c>
      <c r="BM59" s="69">
        <v>4.3</v>
      </c>
      <c r="BN59" s="69">
        <v>2.7</v>
      </c>
      <c r="BO59" s="69">
        <v>1.7</v>
      </c>
      <c r="BP59" s="69">
        <v>0.5</v>
      </c>
      <c r="BQ59" s="69">
        <v>1.1000000000000001</v>
      </c>
      <c r="BR59" s="69">
        <v>2.7</v>
      </c>
      <c r="BS59" s="69">
        <v>1.2053843077363029</v>
      </c>
      <c r="BT59" s="69">
        <v>1.3242015131514873</v>
      </c>
      <c r="BU59" s="69">
        <v>0.77041417911220977</v>
      </c>
      <c r="BV59" s="69">
        <v>1.8987437</v>
      </c>
      <c r="BW59" s="69">
        <v>2.4500000000000002</v>
      </c>
      <c r="BX59" s="69">
        <v>1.54</v>
      </c>
      <c r="BY59" s="69">
        <v>0.9</v>
      </c>
      <c r="BZ59" s="69">
        <v>2.0696306330000001</v>
      </c>
      <c r="CA59" s="69">
        <v>2.7689556509298998</v>
      </c>
      <c r="CB59" s="69">
        <v>1.7404864091559369</v>
      </c>
      <c r="CC59" s="69">
        <v>1.0171673819742488</v>
      </c>
      <c r="CD59" s="69">
        <v>2.2352010836400003</v>
      </c>
      <c r="CE59" s="69">
        <v>2.9904721030042922</v>
      </c>
      <c r="CF59" s="69">
        <v>1.8797253218884122</v>
      </c>
      <c r="CG59" s="69">
        <v>1.098540772532189</v>
      </c>
      <c r="CH59" s="69">
        <v>2.3739033168682759</v>
      </c>
      <c r="CI59" s="69">
        <v>3.1760416081953324</v>
      </c>
      <c r="CJ59" s="69">
        <v>1.9963690108656376</v>
      </c>
      <c r="CK59" s="69">
        <v>1.1667091621942038</v>
      </c>
      <c r="CL59" s="69">
        <v>2.3713248296336764</v>
      </c>
      <c r="CM59" s="69">
        <v>3.4890556411912019</v>
      </c>
      <c r="CN59" s="69">
        <v>2.0993265634774247</v>
      </c>
      <c r="CO59" s="69">
        <v>1.2980017220600859</v>
      </c>
      <c r="CP59" s="69">
        <v>2.4902809151031997</v>
      </c>
      <c r="CQ59" s="69">
        <v>3.4022699600696344</v>
      </c>
      <c r="CR59" s="69">
        <v>2.1104837794240976</v>
      </c>
      <c r="CS59" s="69">
        <v>1.2546741017654581</v>
      </c>
      <c r="CT59" s="69">
        <v>2.4902809151031997</v>
      </c>
      <c r="CU59" s="69">
        <v>3.4022699600696344</v>
      </c>
      <c r="CV59" s="69">
        <v>2.1104837794240976</v>
      </c>
      <c r="CW59" s="69">
        <v>1.2546741017654581</v>
      </c>
      <c r="CX59" s="69">
        <v>2.4902809151031997</v>
      </c>
      <c r="CY59" s="69">
        <v>3.4022699600696344</v>
      </c>
      <c r="CZ59" s="69">
        <v>2.1104837794240976</v>
      </c>
      <c r="DA59" s="69">
        <v>1.2546741017654581</v>
      </c>
      <c r="DB59" s="69">
        <v>7.0703718284301678</v>
      </c>
      <c r="DC59" s="69">
        <v>7.0703718284301678</v>
      </c>
      <c r="DD59" s="69">
        <v>9.9070613890645625</v>
      </c>
      <c r="DE59" s="69">
        <v>8.3134395260771008</v>
      </c>
      <c r="DF59" s="69">
        <v>4.2981200404524698</v>
      </c>
      <c r="DG59" s="69">
        <v>8.7868081710560162</v>
      </c>
      <c r="DH59" s="69">
        <v>4.5629431075411908</v>
      </c>
      <c r="DI59" s="69">
        <v>9.580456670594975</v>
      </c>
      <c r="DJ59" s="69">
        <v>4.3889818206346467</v>
      </c>
      <c r="DK59" s="69">
        <v>11.77297256890574</v>
      </c>
      <c r="DL59" s="69">
        <v>6.7003005921493051</v>
      </c>
      <c r="DM59" s="69">
        <v>8.3974587795231894</v>
      </c>
      <c r="DN59" s="69">
        <v>7.1693473468549866</v>
      </c>
      <c r="DO59" s="69">
        <v>11.216317162726869</v>
      </c>
      <c r="DP59" s="69">
        <v>11.745757089771841</v>
      </c>
      <c r="DQ59" s="69">
        <v>11.142436162302644</v>
      </c>
      <c r="DR59" s="69">
        <v>9.3311905395851493</v>
      </c>
      <c r="DS59" s="69">
        <v>8.1624526384577738</v>
      </c>
      <c r="DT59" s="69">
        <v>7.1841131362044495</v>
      </c>
      <c r="DU59" s="69">
        <v>6.7525822401439841</v>
      </c>
      <c r="DV59" s="69">
        <v>5.7328269313169935</v>
      </c>
      <c r="DW59" s="69">
        <v>10.140843074516948</v>
      </c>
      <c r="DX59" s="69">
        <v>9.752418105464784</v>
      </c>
      <c r="DY59" s="69">
        <v>10.830009693470222</v>
      </c>
      <c r="DZ59" s="69">
        <v>9.8028744485501651</v>
      </c>
      <c r="EA59" s="69">
        <v>10.200810463889724</v>
      </c>
      <c r="EB59" s="69">
        <v>12.598064524059939</v>
      </c>
      <c r="EC59" s="69">
        <v>11.785585385922978</v>
      </c>
      <c r="ED59" s="69">
        <v>10.362384974009853</v>
      </c>
    </row>
    <row r="60" spans="1:134" ht="15" customHeight="1">
      <c r="A60" s="120" t="s">
        <v>257</v>
      </c>
      <c r="B60" s="50" t="s">
        <v>126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69">
        <v>2.01241</v>
      </c>
      <c r="AU60" s="69">
        <v>2.02624</v>
      </c>
      <c r="AV60" s="69">
        <v>2.73197</v>
      </c>
      <c r="AW60" s="69">
        <v>2.1583899999999998</v>
      </c>
      <c r="AX60" s="69">
        <v>2.2695400000000001</v>
      </c>
      <c r="AY60" s="69">
        <v>1.67997</v>
      </c>
      <c r="AZ60" s="69">
        <v>0.91034999999999999</v>
      </c>
      <c r="BA60" s="69">
        <v>0.77554000000000001</v>
      </c>
      <c r="BB60" s="69">
        <v>2.4</v>
      </c>
      <c r="BC60" s="69">
        <v>1.8156184527488499</v>
      </c>
      <c r="BD60" s="69">
        <v>1.9896497164550999</v>
      </c>
      <c r="BE60" s="69">
        <v>2.7040909103543198</v>
      </c>
      <c r="BF60" s="69">
        <v>2.4905524522968299</v>
      </c>
      <c r="BG60" s="69">
        <v>2.5021056666666701</v>
      </c>
      <c r="BH60" s="69">
        <v>3.0175716493538598</v>
      </c>
      <c r="BI60" s="69">
        <v>3.2</v>
      </c>
      <c r="BJ60" s="69">
        <v>4.38</v>
      </c>
      <c r="BK60" s="69">
        <v>4.88</v>
      </c>
      <c r="BL60" s="69">
        <v>8.2799999999999994</v>
      </c>
      <c r="BM60" s="69">
        <v>7.49</v>
      </c>
      <c r="BN60" s="69">
        <v>5.203746624817871</v>
      </c>
      <c r="BO60" s="69">
        <v>6.7061672794994092</v>
      </c>
      <c r="BP60" s="69">
        <v>5.4890167785998099</v>
      </c>
      <c r="BQ60" s="69">
        <v>4.688025256846327</v>
      </c>
      <c r="BR60" s="69">
        <v>4.3264081938065724</v>
      </c>
      <c r="BS60" s="69">
        <v>5.6439621951783137</v>
      </c>
      <c r="BT60" s="69">
        <v>6.9711011292455849</v>
      </c>
      <c r="BU60" s="69">
        <v>9.2466099527133778</v>
      </c>
      <c r="BV60" s="69">
        <v>5.5195811199999989</v>
      </c>
      <c r="BW60" s="69">
        <v>6.3858778826350004</v>
      </c>
      <c r="BX60" s="69">
        <v>8.0821269831358258</v>
      </c>
      <c r="BY60" s="69">
        <v>9.4410449999283621</v>
      </c>
      <c r="BZ60" s="69">
        <v>7.9305563483424883</v>
      </c>
      <c r="CA60" s="69">
        <v>7.9203435059638938</v>
      </c>
      <c r="CB60" s="69">
        <v>6.874927663398859</v>
      </c>
      <c r="CC60" s="69">
        <v>10.385149499921198</v>
      </c>
      <c r="CD60" s="69">
        <v>8.23</v>
      </c>
      <c r="CE60" s="69">
        <v>8.4747675513813672</v>
      </c>
      <c r="CF60" s="69">
        <v>9.4600000000000009</v>
      </c>
      <c r="CG60" s="69">
        <v>11.112109964915684</v>
      </c>
      <c r="CH60" s="69">
        <v>9.1754343700000014</v>
      </c>
      <c r="CI60" s="69">
        <v>8.8101141033895285</v>
      </c>
      <c r="CJ60" s="69">
        <v>9.8343322000000022</v>
      </c>
      <c r="CK60" s="69">
        <v>11.475475960768426</v>
      </c>
      <c r="CL60" s="69">
        <v>9.2691520075637595</v>
      </c>
      <c r="CM60" s="69">
        <v>8.3956326301851316</v>
      </c>
      <c r="CN60" s="69">
        <v>8.8558193575804474</v>
      </c>
      <c r="CO60" s="69">
        <v>8.2369899019047743</v>
      </c>
      <c r="CP60" s="69">
        <v>9.5935723278284897</v>
      </c>
      <c r="CQ60" s="69">
        <v>8.6894797722416097</v>
      </c>
      <c r="CR60" s="69">
        <v>9.1657730350957625</v>
      </c>
      <c r="CS60" s="69">
        <v>8.5252845484714399</v>
      </c>
      <c r="CT60" s="69">
        <v>10.774311613804905</v>
      </c>
      <c r="CU60" s="69">
        <v>9.3403325126329513</v>
      </c>
      <c r="CV60" s="69">
        <v>11.35553314251187</v>
      </c>
      <c r="CW60" s="69">
        <v>7.3443888123228103</v>
      </c>
      <c r="CX60" s="69">
        <v>4.9059203100000008</v>
      </c>
      <c r="CY60" s="69">
        <v>5.1393315300000006</v>
      </c>
      <c r="CZ60" s="69">
        <v>8.7497179433817642</v>
      </c>
      <c r="DA60" s="69">
        <v>6.6958290967155811</v>
      </c>
      <c r="DB60" s="69">
        <v>6.3581903519577798</v>
      </c>
      <c r="DC60" s="69">
        <v>6.3581903519577798</v>
      </c>
      <c r="DD60" s="69">
        <v>6.5489128350015999</v>
      </c>
      <c r="DE60" s="69">
        <v>7.8391179028929301</v>
      </c>
      <c r="DF60" s="69">
        <v>8.9494312103856526</v>
      </c>
      <c r="DG60" s="69">
        <v>4.2888460256698879</v>
      </c>
      <c r="DH60" s="69">
        <v>6.8458345433675758</v>
      </c>
      <c r="DI60" s="69">
        <v>8.0965998570972992</v>
      </c>
      <c r="DJ60" s="69">
        <v>10.16000539144221</v>
      </c>
      <c r="DK60" s="69">
        <v>10.924848274882329</v>
      </c>
      <c r="DL60" s="69">
        <v>14.524585063744857</v>
      </c>
      <c r="DM60" s="69">
        <v>23.653032620754761</v>
      </c>
      <c r="DN60" s="69">
        <v>8.9912523554365027</v>
      </c>
      <c r="DO60" s="69">
        <v>8.7123059029790486</v>
      </c>
      <c r="DP60" s="69">
        <v>11.690112193136615</v>
      </c>
      <c r="DQ60" s="69">
        <v>12.439011019143773</v>
      </c>
      <c r="DR60" s="69">
        <v>14.189424487101332</v>
      </c>
      <c r="DS60" s="69">
        <v>12.271409432996307</v>
      </c>
      <c r="DT60" s="69">
        <v>11.109016967866788</v>
      </c>
      <c r="DU60" s="69">
        <v>11.565681519025357</v>
      </c>
      <c r="DV60" s="69">
        <v>10.793054590000001</v>
      </c>
      <c r="DW60" s="69">
        <v>13.052523170000001</v>
      </c>
      <c r="DX60" s="69">
        <v>16.062111049999999</v>
      </c>
      <c r="DY60" s="69">
        <v>13.240877579999999</v>
      </c>
      <c r="DZ60" s="69">
        <v>12.064311615800079</v>
      </c>
      <c r="EA60" s="69">
        <v>16.109397290650712</v>
      </c>
      <c r="EB60" s="69">
        <v>18.774420327359778</v>
      </c>
      <c r="EC60" s="69">
        <v>17.25621672398908</v>
      </c>
      <c r="ED60" s="69">
        <v>10.472346945628818</v>
      </c>
    </row>
    <row r="61" spans="1:134" ht="15" customHeight="1">
      <c r="A61" s="120" t="s">
        <v>258</v>
      </c>
      <c r="B61" s="98" t="s">
        <v>129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69">
        <v>-170.40769094254125</v>
      </c>
      <c r="AU61" s="69">
        <v>-80.049542453526868</v>
      </c>
      <c r="AV61" s="69">
        <v>-58.270778496458007</v>
      </c>
      <c r="AW61" s="69">
        <v>-142.47449785836972</v>
      </c>
      <c r="AX61" s="69">
        <v>-111.24801778448949</v>
      </c>
      <c r="AY61" s="69">
        <v>-90.777209500730663</v>
      </c>
      <c r="AZ61" s="69">
        <v>-86.146500669168631</v>
      </c>
      <c r="BA61" s="69">
        <v>-185.4523076603825</v>
      </c>
      <c r="BB61" s="69">
        <v>-122.85988010537059</v>
      </c>
      <c r="BC61" s="69">
        <v>-110.39548135663614</v>
      </c>
      <c r="BD61" s="69">
        <v>-87.023631481065479</v>
      </c>
      <c r="BE61" s="69">
        <v>-216.48058644267815</v>
      </c>
      <c r="BF61" s="69">
        <v>-96.558590692621436</v>
      </c>
      <c r="BG61" s="69">
        <v>-101.92754735311983</v>
      </c>
      <c r="BH61" s="69">
        <v>-104.70818083450763</v>
      </c>
      <c r="BI61" s="69">
        <v>-92.047286479393776</v>
      </c>
      <c r="BJ61" s="69">
        <v>-117.22548642911002</v>
      </c>
      <c r="BK61" s="69">
        <v>-112.42904231506731</v>
      </c>
      <c r="BL61" s="69">
        <v>-136.98647475248509</v>
      </c>
      <c r="BM61" s="69">
        <v>-154.15744719685335</v>
      </c>
      <c r="BN61" s="69">
        <v>-140.59149079770714</v>
      </c>
      <c r="BO61" s="69">
        <v>-144.91412473852307</v>
      </c>
      <c r="BP61" s="69">
        <v>-183.59204099092833</v>
      </c>
      <c r="BQ61" s="69">
        <v>-162.40816209576431</v>
      </c>
      <c r="BR61" s="69">
        <v>-192.54865866865353</v>
      </c>
      <c r="BS61" s="69">
        <v>-191.03414821991143</v>
      </c>
      <c r="BT61" s="69">
        <v>-157.36875684322655</v>
      </c>
      <c r="BU61" s="69">
        <v>-308.89252619351049</v>
      </c>
      <c r="BV61" s="69">
        <v>-205.46453986095528</v>
      </c>
      <c r="BW61" s="69">
        <v>-209.61941260192333</v>
      </c>
      <c r="BX61" s="69">
        <v>-254.52238613930362</v>
      </c>
      <c r="BY61" s="69">
        <v>-304.42816779388033</v>
      </c>
      <c r="BZ61" s="69">
        <v>-313.2703412037979</v>
      </c>
      <c r="CA61" s="69">
        <v>-260.83989089062987</v>
      </c>
      <c r="CB61" s="69">
        <v>-345.19914673372199</v>
      </c>
      <c r="CC61" s="69">
        <v>-346.22894647624872</v>
      </c>
      <c r="CD61" s="69">
        <v>-322.0780101461782</v>
      </c>
      <c r="CE61" s="69">
        <v>-329.97497784395057</v>
      </c>
      <c r="CF61" s="69">
        <v>-332.85253365661436</v>
      </c>
      <c r="CG61" s="69">
        <v>-318.75701759628504</v>
      </c>
      <c r="CH61" s="69">
        <v>-362.69079294252731</v>
      </c>
      <c r="CI61" s="69">
        <v>-399.70777432029689</v>
      </c>
      <c r="CJ61" s="69">
        <v>-261.15651683792521</v>
      </c>
      <c r="CK61" s="69">
        <v>-530.97315277606549</v>
      </c>
      <c r="CL61" s="69">
        <v>-335.85675369335968</v>
      </c>
      <c r="CM61" s="69">
        <v>-363.06930186593718</v>
      </c>
      <c r="CN61" s="69">
        <v>-347.91558633046452</v>
      </c>
      <c r="CO61" s="69">
        <v>-312.53554180690827</v>
      </c>
      <c r="CP61" s="69">
        <v>-298.46898668102705</v>
      </c>
      <c r="CQ61" s="69">
        <v>-333.09958188838141</v>
      </c>
      <c r="CR61" s="69">
        <v>-305.81091738050856</v>
      </c>
      <c r="CS61" s="69">
        <v>-522.39815152880635</v>
      </c>
      <c r="CT61" s="69">
        <v>-348.92880155611584</v>
      </c>
      <c r="CU61" s="69">
        <v>-429.8603206051215</v>
      </c>
      <c r="CV61" s="69">
        <v>-352.43378900108689</v>
      </c>
      <c r="CW61" s="69">
        <v>-272.60661215811535</v>
      </c>
      <c r="CX61" s="69">
        <v>-358.99814482032781</v>
      </c>
      <c r="CY61" s="69">
        <v>-427.02498337158789</v>
      </c>
      <c r="CZ61" s="69">
        <v>-490.59299235517921</v>
      </c>
      <c r="DA61" s="69">
        <v>-602.92684779145395</v>
      </c>
      <c r="DB61" s="69">
        <v>-472.04745620814737</v>
      </c>
      <c r="DC61" s="69">
        <v>-476.09003364801936</v>
      </c>
      <c r="DD61" s="69">
        <v>-369.69070353731382</v>
      </c>
      <c r="DE61" s="69">
        <v>-653.46329874813932</v>
      </c>
      <c r="DF61" s="69">
        <v>-419.44133416849388</v>
      </c>
      <c r="DG61" s="69">
        <v>-313.27373126208869</v>
      </c>
      <c r="DH61" s="69">
        <v>-377.58627541744505</v>
      </c>
      <c r="DI61" s="69">
        <v>-535.71478849876632</v>
      </c>
      <c r="DJ61" s="69">
        <v>-566.01468911700522</v>
      </c>
      <c r="DK61" s="69">
        <v>-460.90557472153779</v>
      </c>
      <c r="DL61" s="69">
        <v>-582.44028330286869</v>
      </c>
      <c r="DM61" s="69">
        <v>-742.99853126820517</v>
      </c>
      <c r="DN61" s="69">
        <v>-614.77035182792997</v>
      </c>
      <c r="DO61" s="69">
        <v>-767.48491017241111</v>
      </c>
      <c r="DP61" s="69">
        <v>-447.19702199431163</v>
      </c>
      <c r="DQ61" s="69">
        <v>-656.80102464078891</v>
      </c>
      <c r="DR61" s="69">
        <v>-671.44106095211612</v>
      </c>
      <c r="DS61" s="69">
        <v>-655.48261201230139</v>
      </c>
      <c r="DT61" s="69">
        <v>-617.84948855391008</v>
      </c>
      <c r="DU61" s="69">
        <v>-708.89488706800978</v>
      </c>
      <c r="DV61" s="69">
        <v>-624.87369411509326</v>
      </c>
      <c r="DW61" s="69">
        <v>-744.31054749051032</v>
      </c>
      <c r="DX61" s="69">
        <v>-614.0225686387696</v>
      </c>
      <c r="DY61" s="69">
        <v>-797.04107731865292</v>
      </c>
      <c r="DZ61" s="69">
        <v>-659.50230748346667</v>
      </c>
      <c r="EA61" s="69">
        <v>-858.9579263627146</v>
      </c>
      <c r="EB61" s="69">
        <v>-650.95034804109707</v>
      </c>
      <c r="EC61" s="69">
        <v>-777.68171321957777</v>
      </c>
      <c r="ED61" s="69">
        <v>-826.52061633894505</v>
      </c>
    </row>
    <row r="62" spans="1:134" ht="15" customHeight="1">
      <c r="A62" s="120" t="s">
        <v>259</v>
      </c>
      <c r="B62" s="52" t="s">
        <v>102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69">
        <v>21.234456948597416</v>
      </c>
      <c r="AU62" s="69">
        <v>18.845755202536832</v>
      </c>
      <c r="AV62" s="69">
        <v>23.652892503542006</v>
      </c>
      <c r="AW62" s="69">
        <v>23.754350013683929</v>
      </c>
      <c r="AX62" s="69">
        <v>29.56276034165424</v>
      </c>
      <c r="AY62" s="69">
        <v>32.024580575371552</v>
      </c>
      <c r="AZ62" s="69">
        <v>39.793545895764787</v>
      </c>
      <c r="BA62" s="69">
        <v>43.667237184715077</v>
      </c>
      <c r="BB62" s="69">
        <v>43.837266273131412</v>
      </c>
      <c r="BC62" s="69">
        <v>47.899958957318198</v>
      </c>
      <c r="BD62" s="69">
        <v>54.35167755923198</v>
      </c>
      <c r="BE62" s="69">
        <v>52.154646969039391</v>
      </c>
      <c r="BF62" s="69">
        <v>60.713832977925797</v>
      </c>
      <c r="BG62" s="69">
        <v>62.401024227976464</v>
      </c>
      <c r="BH62" s="69">
        <v>63.587070297331991</v>
      </c>
      <c r="BI62" s="69">
        <v>70.484247023021865</v>
      </c>
      <c r="BJ62" s="69">
        <v>44.593790797320601</v>
      </c>
      <c r="BK62" s="69">
        <v>34.380715558309419</v>
      </c>
      <c r="BL62" s="69">
        <v>34.229621856573111</v>
      </c>
      <c r="BM62" s="69">
        <v>34.866418150224241</v>
      </c>
      <c r="BN62" s="69">
        <v>23.084995072575541</v>
      </c>
      <c r="BO62" s="69">
        <v>19.581500680843309</v>
      </c>
      <c r="BP62" s="69">
        <v>20.856415532746546</v>
      </c>
      <c r="BQ62" s="69">
        <v>8.2970221882198167</v>
      </c>
      <c r="BR62" s="69">
        <v>13.390251212686994</v>
      </c>
      <c r="BS62" s="69">
        <v>11.613142412984956</v>
      </c>
      <c r="BT62" s="69">
        <v>16.945855569404049</v>
      </c>
      <c r="BU62" s="69">
        <v>11.611651059784258</v>
      </c>
      <c r="BV62" s="69">
        <v>14.922606411855186</v>
      </c>
      <c r="BW62" s="69">
        <v>11.943242729830667</v>
      </c>
      <c r="BX62" s="69">
        <v>17.350515493886032</v>
      </c>
      <c r="BY62" s="69">
        <v>14.417155466178897</v>
      </c>
      <c r="BZ62" s="69">
        <v>17.80127837109378</v>
      </c>
      <c r="CA62" s="69">
        <v>15.255854373721252</v>
      </c>
      <c r="CB62" s="69">
        <v>17.197836016784855</v>
      </c>
      <c r="CC62" s="69">
        <v>11.846956686260462</v>
      </c>
      <c r="CD62" s="69">
        <v>16.819872066391046</v>
      </c>
      <c r="CE62" s="69">
        <v>14.972064559049231</v>
      </c>
      <c r="CF62" s="69">
        <v>18.558037894495705</v>
      </c>
      <c r="CG62" s="69">
        <v>16.967049799811669</v>
      </c>
      <c r="CH62" s="69">
        <v>15.019202750450489</v>
      </c>
      <c r="CI62" s="69">
        <v>13.274842180587118</v>
      </c>
      <c r="CJ62" s="69">
        <v>18.151672687630111</v>
      </c>
      <c r="CK62" s="69">
        <v>16.081824927347142</v>
      </c>
      <c r="CL62" s="69">
        <v>18.410375073805227</v>
      </c>
      <c r="CM62" s="69">
        <v>15.850240006959389</v>
      </c>
      <c r="CN62" s="69">
        <v>21.134149250233254</v>
      </c>
      <c r="CO62" s="69">
        <v>17.396128665287222</v>
      </c>
      <c r="CP62" s="69">
        <v>24.923937988650593</v>
      </c>
      <c r="CQ62" s="69">
        <v>33.251124939231566</v>
      </c>
      <c r="CR62" s="69">
        <v>22.845279308171698</v>
      </c>
      <c r="CS62" s="69">
        <v>19.085421546388364</v>
      </c>
      <c r="CT62" s="69">
        <v>32.451364454401244</v>
      </c>
      <c r="CU62" s="69">
        <v>31.321000329815799</v>
      </c>
      <c r="CV62" s="69">
        <v>37.499884862570823</v>
      </c>
      <c r="CW62" s="69">
        <v>37.071918154200119</v>
      </c>
      <c r="CX62" s="69">
        <v>40.836086833939738</v>
      </c>
      <c r="CY62" s="69">
        <v>42.383737634643751</v>
      </c>
      <c r="CZ62" s="69">
        <v>49.821320130538389</v>
      </c>
      <c r="DA62" s="69">
        <v>38.517451196473864</v>
      </c>
      <c r="DB62" s="69">
        <v>52.031174038776221</v>
      </c>
      <c r="DC62" s="69">
        <v>47.481536168397277</v>
      </c>
      <c r="DD62" s="69">
        <v>47.591760922899539</v>
      </c>
      <c r="DE62" s="69">
        <v>40.226895168324901</v>
      </c>
      <c r="DF62" s="69">
        <v>43.825955702377641</v>
      </c>
      <c r="DG62" s="69">
        <v>31.694622391674766</v>
      </c>
      <c r="DH62" s="69">
        <v>22.054190558821919</v>
      </c>
      <c r="DI62" s="69">
        <v>26.280029728645189</v>
      </c>
      <c r="DJ62" s="69">
        <v>41.267059303174193</v>
      </c>
      <c r="DK62" s="69">
        <v>27.320016822270492</v>
      </c>
      <c r="DL62" s="69">
        <v>31.728845764277921</v>
      </c>
      <c r="DM62" s="69">
        <v>31.114393943866489</v>
      </c>
      <c r="DN62" s="69">
        <v>64.340437309101404</v>
      </c>
      <c r="DO62" s="69">
        <v>56.455108973103506</v>
      </c>
      <c r="DP62" s="69">
        <v>64.975394289907499</v>
      </c>
      <c r="DQ62" s="69">
        <v>75.53877660284553</v>
      </c>
      <c r="DR62" s="69">
        <v>110.69545686153045</v>
      </c>
      <c r="DS62" s="69">
        <v>147.87700204359115</v>
      </c>
      <c r="DT62" s="69">
        <v>131.38791482003472</v>
      </c>
      <c r="DU62" s="69">
        <v>126.88290318487893</v>
      </c>
      <c r="DV62" s="69">
        <v>128.22721011147354</v>
      </c>
      <c r="DW62" s="69">
        <v>135.98650982681016</v>
      </c>
      <c r="DX62" s="69">
        <v>138.2978547077783</v>
      </c>
      <c r="DY62" s="69">
        <v>122.6434772434685</v>
      </c>
      <c r="DZ62" s="69">
        <v>165.13869686114083</v>
      </c>
      <c r="EA62" s="69">
        <v>119.96468970108924</v>
      </c>
      <c r="EB62" s="69">
        <v>148.94383989410724</v>
      </c>
      <c r="EC62" s="69">
        <v>216.21070945167574</v>
      </c>
      <c r="ED62" s="69">
        <v>152.88971904809705</v>
      </c>
    </row>
    <row r="63" spans="1:134" ht="15" customHeight="1">
      <c r="A63" s="120" t="s">
        <v>260</v>
      </c>
      <c r="B63" s="52" t="s">
        <v>103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69">
        <v>191.64214789113868</v>
      </c>
      <c r="AU63" s="69">
        <v>98.895297656063704</v>
      </c>
      <c r="AV63" s="69">
        <v>81.923671000000013</v>
      </c>
      <c r="AW63" s="69">
        <v>166.22884787205365</v>
      </c>
      <c r="AX63" s="69">
        <v>140.81077812614373</v>
      </c>
      <c r="AY63" s="69">
        <v>122.80179007610221</v>
      </c>
      <c r="AZ63" s="69">
        <v>125.94004656493341</v>
      </c>
      <c r="BA63" s="69">
        <v>229.11954484509758</v>
      </c>
      <c r="BB63" s="69">
        <v>166.697146378502</v>
      </c>
      <c r="BC63" s="69">
        <v>158.29544031395434</v>
      </c>
      <c r="BD63" s="69">
        <v>141.37530904029745</v>
      </c>
      <c r="BE63" s="69">
        <v>268.63523341171754</v>
      </c>
      <c r="BF63" s="69">
        <v>157.27242367054723</v>
      </c>
      <c r="BG63" s="69">
        <v>164.3285715810963</v>
      </c>
      <c r="BH63" s="69">
        <v>168.29525113183962</v>
      </c>
      <c r="BI63" s="69">
        <v>162.53153350241564</v>
      </c>
      <c r="BJ63" s="69">
        <v>161.81927722643061</v>
      </c>
      <c r="BK63" s="69">
        <v>146.80975787337673</v>
      </c>
      <c r="BL63" s="69">
        <v>171.21609660905821</v>
      </c>
      <c r="BM63" s="69">
        <v>189.02386534707759</v>
      </c>
      <c r="BN63" s="69">
        <v>163.67648587028268</v>
      </c>
      <c r="BO63" s="69">
        <v>164.49562541936638</v>
      </c>
      <c r="BP63" s="69">
        <v>204.44845652367488</v>
      </c>
      <c r="BQ63" s="69">
        <v>170.70518428398412</v>
      </c>
      <c r="BR63" s="69">
        <v>205.93890988134052</v>
      </c>
      <c r="BS63" s="69">
        <v>202.64729063289639</v>
      </c>
      <c r="BT63" s="69">
        <v>174.31461241263059</v>
      </c>
      <c r="BU63" s="69">
        <v>320.50417725329476</v>
      </c>
      <c r="BV63" s="69">
        <v>220.38714627281047</v>
      </c>
      <c r="BW63" s="69">
        <v>221.562655331754</v>
      </c>
      <c r="BX63" s="69">
        <v>271.87290163318966</v>
      </c>
      <c r="BY63" s="69">
        <v>318.84532326005922</v>
      </c>
      <c r="BZ63" s="69">
        <v>331.07161957489166</v>
      </c>
      <c r="CA63" s="69">
        <v>276.09574526435114</v>
      </c>
      <c r="CB63" s="69">
        <v>362.39698275050682</v>
      </c>
      <c r="CC63" s="69">
        <v>358.07590316250918</v>
      </c>
      <c r="CD63" s="69">
        <v>338.89788221256924</v>
      </c>
      <c r="CE63" s="69">
        <v>344.94704240299978</v>
      </c>
      <c r="CF63" s="69">
        <v>351.41057155111008</v>
      </c>
      <c r="CG63" s="69">
        <v>335.7240673960967</v>
      </c>
      <c r="CH63" s="69">
        <v>377.70999569297783</v>
      </c>
      <c r="CI63" s="69">
        <v>412.98261650088403</v>
      </c>
      <c r="CJ63" s="69">
        <v>279.30818952555529</v>
      </c>
      <c r="CK63" s="69">
        <v>547.05497770341265</v>
      </c>
      <c r="CL63" s="69">
        <v>354.26712876716488</v>
      </c>
      <c r="CM63" s="69">
        <v>378.91954187289656</v>
      </c>
      <c r="CN63" s="69">
        <v>369.04973558069776</v>
      </c>
      <c r="CO63" s="69">
        <v>329.93167047219549</v>
      </c>
      <c r="CP63" s="69">
        <v>323.39292466967765</v>
      </c>
      <c r="CQ63" s="69">
        <v>366.35070682761295</v>
      </c>
      <c r="CR63" s="69">
        <v>328.65619668868027</v>
      </c>
      <c r="CS63" s="69">
        <v>541.48357307519473</v>
      </c>
      <c r="CT63" s="69">
        <v>381.38016601051709</v>
      </c>
      <c r="CU63" s="69">
        <v>461.18132093493728</v>
      </c>
      <c r="CV63" s="69">
        <v>389.9336738636577</v>
      </c>
      <c r="CW63" s="69">
        <v>309.6785303123155</v>
      </c>
      <c r="CX63" s="69">
        <v>399.83423165426757</v>
      </c>
      <c r="CY63" s="69">
        <v>469.40872100623164</v>
      </c>
      <c r="CZ63" s="69">
        <v>540.41431248571757</v>
      </c>
      <c r="DA63" s="69">
        <v>641.44429898792782</v>
      </c>
      <c r="DB63" s="69">
        <v>524.07863024692358</v>
      </c>
      <c r="DC63" s="69">
        <v>523.57156981641663</v>
      </c>
      <c r="DD63" s="69">
        <v>417.28246446021336</v>
      </c>
      <c r="DE63" s="69">
        <v>693.69019391646418</v>
      </c>
      <c r="DF63" s="69">
        <v>463.26728987087154</v>
      </c>
      <c r="DG63" s="69">
        <v>344.96835365376347</v>
      </c>
      <c r="DH63" s="69">
        <v>399.64046597626697</v>
      </c>
      <c r="DI63" s="69">
        <v>561.99481822741154</v>
      </c>
      <c r="DJ63" s="69">
        <v>607.28174842017938</v>
      </c>
      <c r="DK63" s="69">
        <v>488.22559154380826</v>
      </c>
      <c r="DL63" s="69">
        <v>614.16912906714663</v>
      </c>
      <c r="DM63" s="69">
        <v>774.11292521207167</v>
      </c>
      <c r="DN63" s="69">
        <v>679.11078913703136</v>
      </c>
      <c r="DO63" s="69">
        <v>823.94001914551461</v>
      </c>
      <c r="DP63" s="69">
        <v>512.17241628421914</v>
      </c>
      <c r="DQ63" s="69">
        <v>732.3398012436345</v>
      </c>
      <c r="DR63" s="69">
        <v>782.13651781364661</v>
      </c>
      <c r="DS63" s="69">
        <v>803.35961405589251</v>
      </c>
      <c r="DT63" s="69">
        <v>749.23740337394474</v>
      </c>
      <c r="DU63" s="69">
        <v>835.77779025288874</v>
      </c>
      <c r="DV63" s="69">
        <v>753.10090422656685</v>
      </c>
      <c r="DW63" s="69">
        <v>880.29705731732054</v>
      </c>
      <c r="DX63" s="69">
        <v>752.32042334654784</v>
      </c>
      <c r="DY63" s="69">
        <v>919.68455456212143</v>
      </c>
      <c r="DZ63" s="69">
        <v>824.6410043446075</v>
      </c>
      <c r="EA63" s="69">
        <v>978.92261606380384</v>
      </c>
      <c r="EB63" s="69">
        <v>799.89418793520429</v>
      </c>
      <c r="EC63" s="69">
        <v>993.89242267125348</v>
      </c>
      <c r="ED63" s="69">
        <v>979.4103353870421</v>
      </c>
    </row>
    <row r="64" spans="1:134" ht="15" customHeight="1">
      <c r="A64" s="120" t="s">
        <v>261</v>
      </c>
      <c r="B64" s="47" t="s">
        <v>130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69">
        <v>7.8115459999999999</v>
      </c>
      <c r="AU64" s="69">
        <v>7.5789999999999997</v>
      </c>
      <c r="AV64" s="69">
        <v>8.1769999999999996</v>
      </c>
      <c r="AW64" s="69">
        <v>7.5550139999999999</v>
      </c>
      <c r="AX64" s="69">
        <v>6.5179999999999998</v>
      </c>
      <c r="AY64" s="69">
        <v>6.5369999999999999</v>
      </c>
      <c r="AZ64" s="69">
        <v>6.78</v>
      </c>
      <c r="BA64" s="69">
        <v>9.6020000000000003</v>
      </c>
      <c r="BB64" s="69">
        <v>7.4</v>
      </c>
      <c r="BC64" s="69">
        <v>7.5</v>
      </c>
      <c r="BD64" s="69">
        <v>7.5</v>
      </c>
      <c r="BE64" s="69">
        <v>7.5</v>
      </c>
      <c r="BF64" s="69">
        <v>5.6231099999999996</v>
      </c>
      <c r="BG64" s="69">
        <v>5.7378200000000001</v>
      </c>
      <c r="BH64" s="69">
        <v>5.7378200000000001</v>
      </c>
      <c r="BI64" s="69">
        <v>15.8</v>
      </c>
      <c r="BJ64" s="69">
        <v>2.4590000000000001</v>
      </c>
      <c r="BK64" s="69">
        <v>2.3520000000000003</v>
      </c>
      <c r="BL64" s="69">
        <v>2.4210000000000003</v>
      </c>
      <c r="BM64" s="69">
        <v>6.6230000000000002</v>
      </c>
      <c r="BN64" s="69">
        <v>2.9347808305926502</v>
      </c>
      <c r="BO64" s="69">
        <v>2.1933863734445902</v>
      </c>
      <c r="BP64" s="69">
        <v>2.1</v>
      </c>
      <c r="BQ64" s="69">
        <v>2.2000000000000002</v>
      </c>
      <c r="BR64" s="69">
        <v>2.2999999999999998</v>
      </c>
      <c r="BS64" s="69">
        <v>2.0291679897723496</v>
      </c>
      <c r="BT64" s="69">
        <v>2.1</v>
      </c>
      <c r="BU64" s="69">
        <v>2.2999999999999998</v>
      </c>
      <c r="BV64" s="69">
        <v>2.6256697160934714</v>
      </c>
      <c r="BW64" s="69">
        <v>2.6439366632421759</v>
      </c>
      <c r="BX64" s="69">
        <v>2.6556386347699878</v>
      </c>
      <c r="BY64" s="69">
        <v>5.0747549858943621</v>
      </c>
      <c r="BZ64" s="69">
        <v>7</v>
      </c>
      <c r="CA64" s="69">
        <v>8.1727239958905997</v>
      </c>
      <c r="CB64" s="69">
        <v>7.2867663617239895</v>
      </c>
      <c r="CC64" s="69">
        <v>6.0897059830732347</v>
      </c>
      <c r="CD64" s="69">
        <v>3.1</v>
      </c>
      <c r="CE64" s="69">
        <v>4.4000000000000004</v>
      </c>
      <c r="CF64" s="69">
        <v>4.2</v>
      </c>
      <c r="CG64" s="69">
        <v>3.8</v>
      </c>
      <c r="CH64" s="69">
        <v>3.2</v>
      </c>
      <c r="CI64" s="69">
        <v>4.3</v>
      </c>
      <c r="CJ64" s="69">
        <v>4.2</v>
      </c>
      <c r="CK64" s="69">
        <v>4.5999999999999996</v>
      </c>
      <c r="CL64" s="69">
        <v>3.3</v>
      </c>
      <c r="CM64" s="69">
        <v>4.3</v>
      </c>
      <c r="CN64" s="69">
        <v>4.2</v>
      </c>
      <c r="CO64" s="69">
        <v>4.5999999999999996</v>
      </c>
      <c r="CP64" s="69">
        <v>4.0999999999999996</v>
      </c>
      <c r="CQ64" s="69">
        <v>4.2</v>
      </c>
      <c r="CR64" s="69">
        <v>4.2</v>
      </c>
      <c r="CS64" s="69">
        <v>3.9</v>
      </c>
      <c r="CT64" s="69">
        <v>4.0999999999999996</v>
      </c>
      <c r="CU64" s="69">
        <v>4.2</v>
      </c>
      <c r="CV64" s="69">
        <v>4.2</v>
      </c>
      <c r="CW64" s="69">
        <v>5</v>
      </c>
      <c r="CX64" s="69">
        <v>4.0999999999999996</v>
      </c>
      <c r="CY64" s="69">
        <v>4.2</v>
      </c>
      <c r="CZ64" s="69">
        <v>4.4000000000000004</v>
      </c>
      <c r="DA64" s="69">
        <v>3.9</v>
      </c>
      <c r="DB64" s="69">
        <v>4.0999999999999996</v>
      </c>
      <c r="DC64" s="69">
        <v>4.2</v>
      </c>
      <c r="DD64" s="69">
        <v>4.2</v>
      </c>
      <c r="DE64" s="69">
        <v>4.5</v>
      </c>
      <c r="DF64" s="69">
        <v>4.0999999999999996</v>
      </c>
      <c r="DG64" s="69">
        <v>3.2</v>
      </c>
      <c r="DH64" s="69">
        <v>3.2</v>
      </c>
      <c r="DI64" s="69">
        <v>5</v>
      </c>
      <c r="DJ64" s="69">
        <v>5</v>
      </c>
      <c r="DK64" s="69">
        <v>4.8</v>
      </c>
      <c r="DL64" s="69">
        <v>4.0999999999999996</v>
      </c>
      <c r="DM64" s="69">
        <v>5.0999999999999996</v>
      </c>
      <c r="DN64" s="69">
        <v>4</v>
      </c>
      <c r="DO64" s="69">
        <v>7</v>
      </c>
      <c r="DP64" s="69">
        <v>4</v>
      </c>
      <c r="DQ64" s="69">
        <v>5.5</v>
      </c>
      <c r="DR64" s="69">
        <v>4.3600000000000003</v>
      </c>
      <c r="DS64" s="69">
        <v>8</v>
      </c>
      <c r="DT64" s="69">
        <v>4</v>
      </c>
      <c r="DU64" s="69">
        <v>5.5</v>
      </c>
      <c r="DV64" s="69">
        <v>4</v>
      </c>
      <c r="DW64" s="69">
        <v>9</v>
      </c>
      <c r="DX64" s="69">
        <v>4</v>
      </c>
      <c r="DY64" s="69">
        <v>5.5</v>
      </c>
      <c r="DZ64" s="69">
        <v>4.08</v>
      </c>
      <c r="EA64" s="69">
        <v>9.18</v>
      </c>
      <c r="EB64" s="69">
        <v>4.08</v>
      </c>
      <c r="EC64" s="69">
        <v>5.61</v>
      </c>
      <c r="ED64" s="69">
        <v>4.1616</v>
      </c>
    </row>
    <row r="65" spans="1:134" ht="15" customHeight="1">
      <c r="A65" s="120" t="s">
        <v>262</v>
      </c>
      <c r="B65" s="47" t="s">
        <v>131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69">
        <v>4.4116414500000003</v>
      </c>
      <c r="AU65" s="69">
        <v>4.0869999999999997</v>
      </c>
      <c r="AV65" s="69">
        <v>4.2910000000000004</v>
      </c>
      <c r="AW65" s="69">
        <v>3.84490555</v>
      </c>
      <c r="AX65" s="69">
        <v>0.35955054430915501</v>
      </c>
      <c r="AY65" s="69">
        <v>0.123995227881861</v>
      </c>
      <c r="AZ65" s="69">
        <v>0</v>
      </c>
      <c r="BA65" s="69">
        <v>0</v>
      </c>
      <c r="BB65" s="69">
        <v>0.3</v>
      </c>
      <c r="BC65" s="69">
        <v>0.7</v>
      </c>
      <c r="BD65" s="69">
        <v>0.62169676663914597</v>
      </c>
      <c r="BE65" s="69">
        <v>0.5</v>
      </c>
      <c r="BF65" s="69">
        <v>0.23200000000000001</v>
      </c>
      <c r="BG65" s="69">
        <v>0.47760999999999998</v>
      </c>
      <c r="BH65" s="69">
        <v>0.47760999999999998</v>
      </c>
      <c r="BI65" s="69">
        <v>1.3</v>
      </c>
      <c r="BJ65" s="69">
        <v>7.93</v>
      </c>
      <c r="BK65" s="69">
        <v>9.19</v>
      </c>
      <c r="BL65" s="69">
        <v>8.48</v>
      </c>
      <c r="BM65" s="69">
        <v>11.35</v>
      </c>
      <c r="BN65" s="69">
        <v>5.6165105999999998</v>
      </c>
      <c r="BO65" s="69">
        <v>9.5286567500000015</v>
      </c>
      <c r="BP65" s="69">
        <v>5.3620286700000008</v>
      </c>
      <c r="BQ65" s="69">
        <v>6.6807443700000011</v>
      </c>
      <c r="BR65" s="69">
        <v>9.8648395136250304</v>
      </c>
      <c r="BS65" s="69">
        <v>8.4427048992517797</v>
      </c>
      <c r="BT65" s="69">
        <v>4.7295707227628396</v>
      </c>
      <c r="BU65" s="69">
        <v>4.2482224105364104</v>
      </c>
      <c r="BV65" s="69">
        <v>11.59365686515458</v>
      </c>
      <c r="BW65" s="69">
        <v>11.36335707852537</v>
      </c>
      <c r="BX65" s="69">
        <v>5.4185123944932894</v>
      </c>
      <c r="BY65" s="69">
        <v>4.59975742931704</v>
      </c>
      <c r="BZ65" s="69">
        <v>14.030645737045701</v>
      </c>
      <c r="CA65" s="69">
        <v>11.762950295192649</v>
      </c>
      <c r="CB65" s="69">
        <v>6.2381473901</v>
      </c>
      <c r="CC65" s="69">
        <v>4.4000000000000004</v>
      </c>
      <c r="CD65" s="69">
        <v>14.8</v>
      </c>
      <c r="CE65" s="69">
        <v>13</v>
      </c>
      <c r="CF65" s="69">
        <v>6.6381473901000003</v>
      </c>
      <c r="CG65" s="69">
        <v>6.5</v>
      </c>
      <c r="CH65" s="69">
        <v>15.5</v>
      </c>
      <c r="CI65" s="69">
        <v>14.1</v>
      </c>
      <c r="CJ65" s="69">
        <v>5.9</v>
      </c>
      <c r="CK65" s="69">
        <v>6.6000000000000005</v>
      </c>
      <c r="CL65" s="69">
        <v>15.5</v>
      </c>
      <c r="CM65" s="69">
        <v>13.1</v>
      </c>
      <c r="CN65" s="69">
        <v>5.9</v>
      </c>
      <c r="CO65" s="69">
        <v>6.6000000000000005</v>
      </c>
      <c r="CP65" s="69">
        <v>10</v>
      </c>
      <c r="CQ65" s="69">
        <v>11</v>
      </c>
      <c r="CR65" s="69">
        <v>10</v>
      </c>
      <c r="CS65" s="69">
        <v>10.1</v>
      </c>
      <c r="CT65" s="69">
        <v>56.615149833022237</v>
      </c>
      <c r="CU65" s="69">
        <v>62.933371466999802</v>
      </c>
      <c r="CV65" s="69">
        <v>66.814561846922473</v>
      </c>
      <c r="CW65" s="69">
        <v>74.785607132269007</v>
      </c>
      <c r="CX65" s="69">
        <v>62.389895115990512</v>
      </c>
      <c r="CY65" s="69">
        <v>69.366362803832672</v>
      </c>
      <c r="CZ65" s="69">
        <v>69.848198148932354</v>
      </c>
      <c r="DA65" s="69">
        <v>86.532566977113632</v>
      </c>
      <c r="DB65" s="69">
        <v>73.845575502080905</v>
      </c>
      <c r="DC65" s="69">
        <v>73.542428871665351</v>
      </c>
      <c r="DD65" s="69">
        <v>78.111654762379203</v>
      </c>
      <c r="DE65" s="69">
        <v>104.43367809172662</v>
      </c>
      <c r="DF65" s="69">
        <v>75.472787446958506</v>
      </c>
      <c r="DG65" s="69">
        <v>65.295753114382237</v>
      </c>
      <c r="DH65" s="69">
        <v>67.370382293059194</v>
      </c>
      <c r="DI65" s="69">
        <v>83.571520663310466</v>
      </c>
      <c r="DJ65" s="69">
        <v>80.223824052460301</v>
      </c>
      <c r="DK65" s="69">
        <v>89.335608049895313</v>
      </c>
      <c r="DL65" s="69">
        <v>85.717941261027903</v>
      </c>
      <c r="DM65" s="69">
        <v>88.585811903109104</v>
      </c>
      <c r="DN65" s="69">
        <v>79.008540995607945</v>
      </c>
      <c r="DO65" s="69">
        <v>94.695744532889037</v>
      </c>
      <c r="DP65" s="69">
        <v>67.37038229305918</v>
      </c>
      <c r="DQ65" s="69">
        <v>97.444393093420018</v>
      </c>
      <c r="DR65" s="69">
        <v>81.773839930454201</v>
      </c>
      <c r="DS65" s="69">
        <v>86.574400529040048</v>
      </c>
      <c r="DT65" s="69">
        <v>69.99782720248848</v>
      </c>
      <c r="DU65" s="69">
        <v>100.85494685168972</v>
      </c>
      <c r="DV65" s="69">
        <v>84.635924328020096</v>
      </c>
      <c r="DW65" s="69">
        <v>84.628047485056669</v>
      </c>
      <c r="DX65" s="69">
        <v>72.44775115457557</v>
      </c>
      <c r="DY65" s="69">
        <v>104.38486999149885</v>
      </c>
      <c r="DZ65" s="69">
        <v>86.328642814580505</v>
      </c>
      <c r="EA65" s="69">
        <v>86.854327614757736</v>
      </c>
      <c r="EB65" s="69">
        <v>72.809989910348435</v>
      </c>
      <c r="EC65" s="69">
        <v>82.9</v>
      </c>
      <c r="ED65" s="69">
        <v>74.242632820539228</v>
      </c>
    </row>
    <row r="66" spans="1:134" ht="15" customHeight="1">
      <c r="A66" s="120" t="s">
        <v>263</v>
      </c>
      <c r="B66" s="47" t="s">
        <v>132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69">
        <v>13.422910948597416</v>
      </c>
      <c r="AU66" s="69">
        <v>11.266755202536832</v>
      </c>
      <c r="AV66" s="69">
        <v>15.475892503542006</v>
      </c>
      <c r="AW66" s="69">
        <v>16.199336013683929</v>
      </c>
      <c r="AX66" s="69">
        <v>23.044760341654239</v>
      </c>
      <c r="AY66" s="69">
        <v>25.487580575371553</v>
      </c>
      <c r="AZ66" s="69">
        <v>33.013545895764786</v>
      </c>
      <c r="BA66" s="69">
        <v>34.065237184715073</v>
      </c>
      <c r="BB66" s="69">
        <v>36.437266273131414</v>
      </c>
      <c r="BC66" s="69">
        <v>40.399958957318198</v>
      </c>
      <c r="BD66" s="69">
        <v>46.85167755923198</v>
      </c>
      <c r="BE66" s="69">
        <v>44.654646969039391</v>
      </c>
      <c r="BF66" s="69">
        <v>55.0907229779258</v>
      </c>
      <c r="BG66" s="69">
        <v>56.663204227976465</v>
      </c>
      <c r="BH66" s="69">
        <v>57.849250297331992</v>
      </c>
      <c r="BI66" s="69">
        <v>54.684247023021861</v>
      </c>
      <c r="BJ66" s="69">
        <v>42.134790797320598</v>
      </c>
      <c r="BK66" s="69">
        <v>32.028715558309415</v>
      </c>
      <c r="BL66" s="69">
        <v>31.808621856573112</v>
      </c>
      <c r="BM66" s="69">
        <v>28.243418150224244</v>
      </c>
      <c r="BN66" s="69">
        <v>20.150214241982891</v>
      </c>
      <c r="BO66" s="69">
        <v>17.38811430739872</v>
      </c>
      <c r="BP66" s="69">
        <v>18.756415532746544</v>
      </c>
      <c r="BQ66" s="69">
        <v>6.0970221882198157</v>
      </c>
      <c r="BR66" s="69">
        <v>11.090251212686995</v>
      </c>
      <c r="BS66" s="69">
        <v>9.5839744232126076</v>
      </c>
      <c r="BT66" s="69">
        <v>14.845855569404049</v>
      </c>
      <c r="BU66" s="69">
        <v>9.311651059784257</v>
      </c>
      <c r="BV66" s="69">
        <v>12.296936695761715</v>
      </c>
      <c r="BW66" s="69">
        <v>9.2993060665884908</v>
      </c>
      <c r="BX66" s="69">
        <v>14.694876859116043</v>
      </c>
      <c r="BY66" s="69">
        <v>9.3424004802845353</v>
      </c>
      <c r="BZ66" s="69">
        <v>10.80127837109378</v>
      </c>
      <c r="CA66" s="69">
        <v>7.0831303778306527</v>
      </c>
      <c r="CB66" s="69">
        <v>9.9110696550608672</v>
      </c>
      <c r="CC66" s="69">
        <v>5.7572507031872275</v>
      </c>
      <c r="CD66" s="69">
        <v>13.719872066391046</v>
      </c>
      <c r="CE66" s="69">
        <v>10.572064559049231</v>
      </c>
      <c r="CF66" s="69">
        <v>14.358037894495705</v>
      </c>
      <c r="CG66" s="69">
        <v>13.167049799811668</v>
      </c>
      <c r="CH66" s="69">
        <v>11.81920275045049</v>
      </c>
      <c r="CI66" s="69">
        <v>8.9748421805871192</v>
      </c>
      <c r="CJ66" s="69">
        <v>13.951672687630111</v>
      </c>
      <c r="CK66" s="69">
        <v>11.481824927347144</v>
      </c>
      <c r="CL66" s="69">
        <v>15.110375073805228</v>
      </c>
      <c r="CM66" s="69">
        <v>11.550240006959388</v>
      </c>
      <c r="CN66" s="69">
        <v>16.934149250233254</v>
      </c>
      <c r="CO66" s="69">
        <v>12.796128665287224</v>
      </c>
      <c r="CP66" s="69">
        <v>20.823937988650595</v>
      </c>
      <c r="CQ66" s="69">
        <v>29.051124939231563</v>
      </c>
      <c r="CR66" s="69">
        <v>18.645279308171698</v>
      </c>
      <c r="CS66" s="69">
        <v>15.185421546388365</v>
      </c>
      <c r="CT66" s="69">
        <v>28.351364454401242</v>
      </c>
      <c r="CU66" s="69">
        <v>27.1210003298158</v>
      </c>
      <c r="CV66" s="69">
        <v>33.299884862570821</v>
      </c>
      <c r="CW66" s="69">
        <v>32.071918154200119</v>
      </c>
      <c r="CX66" s="69">
        <v>36.736086833939737</v>
      </c>
      <c r="CY66" s="69">
        <v>38.183737634643748</v>
      </c>
      <c r="CZ66" s="69">
        <v>45.42132013053839</v>
      </c>
      <c r="DA66" s="69">
        <v>34.617451196473866</v>
      </c>
      <c r="DB66" s="69">
        <v>47.93117403877622</v>
      </c>
      <c r="DC66" s="69">
        <v>43.281536168397274</v>
      </c>
      <c r="DD66" s="69">
        <v>43.391760922899536</v>
      </c>
      <c r="DE66" s="69">
        <v>35.726895168324901</v>
      </c>
      <c r="DF66" s="69">
        <v>39.72595570237764</v>
      </c>
      <c r="DG66" s="69">
        <v>28.494622391674767</v>
      </c>
      <c r="DH66" s="69">
        <v>18.854190558821919</v>
      </c>
      <c r="DI66" s="69">
        <v>21.280029728645189</v>
      </c>
      <c r="DJ66" s="69">
        <v>36.267059303174193</v>
      </c>
      <c r="DK66" s="69">
        <v>22.520016822270492</v>
      </c>
      <c r="DL66" s="69">
        <v>27.628845764277919</v>
      </c>
      <c r="DM66" s="69">
        <v>26.014393943866491</v>
      </c>
      <c r="DN66" s="69">
        <v>60.340437309101404</v>
      </c>
      <c r="DO66" s="69">
        <v>49.455108973103506</v>
      </c>
      <c r="DP66" s="69">
        <v>60.975394289907499</v>
      </c>
      <c r="DQ66" s="69">
        <v>70.03877660284553</v>
      </c>
      <c r="DR66" s="69">
        <v>106.33545686153045</v>
      </c>
      <c r="DS66" s="69">
        <v>139.87700204359115</v>
      </c>
      <c r="DT66" s="69">
        <v>127.38791482003472</v>
      </c>
      <c r="DU66" s="69">
        <v>121.38290318487893</v>
      </c>
      <c r="DV66" s="69">
        <v>124.22721011147352</v>
      </c>
      <c r="DW66" s="69">
        <v>126.98650982681016</v>
      </c>
      <c r="DX66" s="69">
        <v>134.2978547077783</v>
      </c>
      <c r="DY66" s="69">
        <v>117.1434772434685</v>
      </c>
      <c r="DZ66" s="69">
        <v>161.05869686114082</v>
      </c>
      <c r="EA66" s="69">
        <v>110.78468970108925</v>
      </c>
      <c r="EB66" s="69">
        <v>144.86383989410723</v>
      </c>
      <c r="EC66" s="69">
        <v>210.60070945167573</v>
      </c>
      <c r="ED66" s="69">
        <v>148.72811904809706</v>
      </c>
    </row>
    <row r="67" spans="1:134" ht="15" customHeight="1">
      <c r="A67" s="120" t="s">
        <v>264</v>
      </c>
      <c r="B67" s="48" t="s">
        <v>133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8.2618999999999998E-2</v>
      </c>
      <c r="BC67" s="69">
        <v>9.4309000000000004E-2</v>
      </c>
      <c r="BD67" s="69">
        <v>0</v>
      </c>
      <c r="BE67" s="69">
        <v>0.50481592993950808</v>
      </c>
      <c r="BF67" s="69">
        <v>0</v>
      </c>
      <c r="BG67" s="69">
        <v>0</v>
      </c>
      <c r="BH67" s="69">
        <v>0</v>
      </c>
      <c r="BI67" s="69">
        <v>0</v>
      </c>
      <c r="BJ67" s="69">
        <v>0</v>
      </c>
      <c r="BK67" s="69">
        <v>0</v>
      </c>
      <c r="BL67" s="69">
        <v>0</v>
      </c>
      <c r="BM67" s="69">
        <v>0</v>
      </c>
      <c r="BN67" s="69">
        <v>3.7000000000000005E-2</v>
      </c>
      <c r="BO67" s="69">
        <v>2.6408999999999998E-2</v>
      </c>
      <c r="BP67" s="69">
        <v>2.7E-2</v>
      </c>
      <c r="BQ67" s="69">
        <v>0</v>
      </c>
      <c r="BR67" s="69">
        <v>0</v>
      </c>
      <c r="BS67" s="69">
        <v>0</v>
      </c>
      <c r="BT67" s="69">
        <v>0</v>
      </c>
      <c r="BU67" s="69">
        <v>0</v>
      </c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0</v>
      </c>
      <c r="CE67" s="69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69">
        <v>0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11.48</v>
      </c>
      <c r="CR67" s="69">
        <v>0</v>
      </c>
      <c r="CS67" s="69">
        <v>0</v>
      </c>
      <c r="CT67" s="69">
        <v>4.6532706515910212</v>
      </c>
      <c r="CU67" s="69">
        <v>5.2213158494873211</v>
      </c>
      <c r="CV67" s="69">
        <v>4.3587123405031702</v>
      </c>
      <c r="CW67" s="69">
        <v>7.1276521724385393</v>
      </c>
      <c r="CX67" s="69">
        <v>2.2013745258906181</v>
      </c>
      <c r="CY67" s="69">
        <v>2.7257292269737303</v>
      </c>
      <c r="CZ67" s="69">
        <v>1.8839153851402342</v>
      </c>
      <c r="DA67" s="69">
        <v>1.9071651126016693</v>
      </c>
      <c r="DB67" s="69">
        <v>1.2134190984318574</v>
      </c>
      <c r="DC67" s="69">
        <v>1.2286742951871239</v>
      </c>
      <c r="DD67" s="69">
        <v>-0.74782288910213002</v>
      </c>
      <c r="DE67" s="69">
        <v>0.63722837846298919</v>
      </c>
      <c r="DF67" s="69">
        <v>0.19779436235681599</v>
      </c>
      <c r="DG67" s="69">
        <v>1.87880581023253</v>
      </c>
      <c r="DH67" s="69">
        <v>-0.55434746888019204</v>
      </c>
      <c r="DI67" s="69">
        <v>1.6935318900726215</v>
      </c>
      <c r="DJ67" s="69">
        <v>11.277467789999999</v>
      </c>
      <c r="DK67" s="69">
        <v>5.3883271500000003</v>
      </c>
      <c r="DL67" s="69">
        <v>5.8594022999999904</v>
      </c>
      <c r="DM67" s="69">
        <v>10.64291057</v>
      </c>
      <c r="DN67" s="69">
        <v>38.510587649695005</v>
      </c>
      <c r="DO67" s="69">
        <v>24.89993040346631</v>
      </c>
      <c r="DP67" s="69">
        <v>9.9663146787436183</v>
      </c>
      <c r="DQ67" s="69">
        <v>5.5810811899999972</v>
      </c>
      <c r="DR67" s="69">
        <v>14.682470176804779</v>
      </c>
      <c r="DS67" s="69">
        <v>47.688019999999995</v>
      </c>
      <c r="DT67" s="69">
        <v>10.464630412680799</v>
      </c>
      <c r="DU67" s="69">
        <v>14.8646304126808</v>
      </c>
      <c r="DV67" s="69">
        <v>15.547319580340876</v>
      </c>
      <c r="DW67" s="69">
        <v>24.4146671536576</v>
      </c>
      <c r="DX67" s="69">
        <v>26.064090245067099</v>
      </c>
      <c r="DY67" s="69">
        <v>22.67626373281017</v>
      </c>
      <c r="DZ67" s="69">
        <v>46.754193333333298</v>
      </c>
      <c r="EA67" s="69">
        <v>0</v>
      </c>
      <c r="EB67" s="69">
        <v>22.97</v>
      </c>
      <c r="EC67" s="69">
        <v>69.64</v>
      </c>
      <c r="ED67" s="69">
        <v>33.575000000000003</v>
      </c>
    </row>
    <row r="68" spans="1:134" ht="15" customHeight="1">
      <c r="A68" s="120" t="s">
        <v>265</v>
      </c>
      <c r="B68" s="49" t="s">
        <v>134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  <c r="BC68" s="69">
        <v>0</v>
      </c>
      <c r="BD68" s="69">
        <v>0</v>
      </c>
      <c r="BE68" s="69">
        <v>0</v>
      </c>
      <c r="BF68" s="69">
        <v>0</v>
      </c>
      <c r="BG68" s="69">
        <v>0</v>
      </c>
      <c r="BH68" s="69">
        <v>0</v>
      </c>
      <c r="BI68" s="69">
        <v>0</v>
      </c>
      <c r="BJ68" s="69">
        <v>0</v>
      </c>
      <c r="BK68" s="69">
        <v>0</v>
      </c>
      <c r="BL68" s="69">
        <v>0</v>
      </c>
      <c r="BM68" s="69">
        <v>0</v>
      </c>
      <c r="BN68" s="69">
        <v>0</v>
      </c>
      <c r="BO68" s="69">
        <v>0</v>
      </c>
      <c r="BP68" s="69">
        <v>0</v>
      </c>
      <c r="BQ68" s="69">
        <v>0</v>
      </c>
      <c r="BR68" s="69">
        <v>0</v>
      </c>
      <c r="BS68" s="69">
        <v>0</v>
      </c>
      <c r="BT68" s="69">
        <v>0</v>
      </c>
      <c r="BU68" s="69">
        <v>0</v>
      </c>
      <c r="BV68" s="69">
        <v>0</v>
      </c>
      <c r="BW68" s="69">
        <v>0</v>
      </c>
      <c r="BX68" s="69">
        <v>0</v>
      </c>
      <c r="BY68" s="69">
        <v>0</v>
      </c>
      <c r="BZ68" s="69">
        <v>0</v>
      </c>
      <c r="CA68" s="69">
        <v>0</v>
      </c>
      <c r="CB68" s="69">
        <v>0</v>
      </c>
      <c r="CC68" s="69">
        <v>0</v>
      </c>
      <c r="CD68" s="69">
        <v>0</v>
      </c>
      <c r="CE68" s="69">
        <v>0</v>
      </c>
      <c r="CF68" s="69">
        <v>0</v>
      </c>
      <c r="CG68" s="69">
        <v>0</v>
      </c>
      <c r="CH68" s="69">
        <v>0</v>
      </c>
      <c r="CI68" s="69">
        <v>0</v>
      </c>
      <c r="CJ68" s="69">
        <v>0</v>
      </c>
      <c r="CK68" s="69">
        <v>0</v>
      </c>
      <c r="CL68" s="69">
        <v>0</v>
      </c>
      <c r="CM68" s="69">
        <v>0</v>
      </c>
      <c r="CN68" s="69">
        <v>0</v>
      </c>
      <c r="CO68" s="69">
        <v>0</v>
      </c>
      <c r="CP68" s="69">
        <v>0</v>
      </c>
      <c r="CQ68" s="69">
        <v>11.48</v>
      </c>
      <c r="CR68" s="69">
        <v>0</v>
      </c>
      <c r="CS68" s="69">
        <v>0</v>
      </c>
      <c r="CT68" s="69">
        <v>2.5</v>
      </c>
      <c r="CU68" s="69">
        <v>2.5</v>
      </c>
      <c r="CV68" s="69">
        <v>2.5</v>
      </c>
      <c r="CW68" s="69">
        <v>5.1733871834485559</v>
      </c>
      <c r="CX68" s="69">
        <v>0.1</v>
      </c>
      <c r="CY68" s="69">
        <v>7.0000000000000007E-2</v>
      </c>
      <c r="CZ68" s="69">
        <v>7.0000000000000007E-2</v>
      </c>
      <c r="DA68" s="69">
        <v>0</v>
      </c>
      <c r="DB68" s="69">
        <v>1.2134190984318574</v>
      </c>
      <c r="DC68" s="69">
        <v>1.2286742951871239</v>
      </c>
      <c r="DD68" s="69">
        <v>-0.74782288910213002</v>
      </c>
      <c r="DE68" s="69">
        <v>0.63722837846298919</v>
      </c>
      <c r="DF68" s="69">
        <v>0.19779436235681599</v>
      </c>
      <c r="DG68" s="69">
        <v>1.87880581023253</v>
      </c>
      <c r="DH68" s="69">
        <v>-0.55434746888019204</v>
      </c>
      <c r="DI68" s="69">
        <v>1.6935318900726215</v>
      </c>
      <c r="DJ68" s="69">
        <v>11.277467789999999</v>
      </c>
      <c r="DK68" s="69">
        <v>5.3883271500000003</v>
      </c>
      <c r="DL68" s="69">
        <v>5.8594022999999904</v>
      </c>
      <c r="DM68" s="69">
        <v>10.64291057</v>
      </c>
      <c r="DN68" s="69">
        <v>38.510587649695005</v>
      </c>
      <c r="DO68" s="69">
        <v>24.89993040346631</v>
      </c>
      <c r="DP68" s="69">
        <v>9.9663146787436183</v>
      </c>
      <c r="DQ68" s="69">
        <v>5.5810811899999972</v>
      </c>
      <c r="DR68" s="69">
        <v>14.682470176804779</v>
      </c>
      <c r="DS68" s="69">
        <v>47.688019999999995</v>
      </c>
      <c r="DT68" s="69">
        <v>10.464630412680799</v>
      </c>
      <c r="DU68" s="69">
        <v>14.8646304126808</v>
      </c>
      <c r="DV68" s="69">
        <v>15.547319580340876</v>
      </c>
      <c r="DW68" s="69">
        <v>24.4146671536576</v>
      </c>
      <c r="DX68" s="69">
        <v>26.064090245067099</v>
      </c>
      <c r="DY68" s="69">
        <v>22.67626373281017</v>
      </c>
      <c r="DZ68" s="69">
        <v>46.754193333333298</v>
      </c>
      <c r="EA68" s="69">
        <v>0</v>
      </c>
      <c r="EB68" s="69">
        <v>22.97</v>
      </c>
      <c r="EC68" s="69">
        <v>69.64</v>
      </c>
      <c r="ED68" s="69">
        <v>33.575000000000003</v>
      </c>
    </row>
    <row r="69" spans="1:134" ht="15" customHeight="1">
      <c r="A69" s="120" t="s">
        <v>266</v>
      </c>
      <c r="B69" s="50" t="s">
        <v>135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69">
        <v>0</v>
      </c>
      <c r="AU69" s="69">
        <v>0</v>
      </c>
      <c r="AV69" s="69">
        <v>0</v>
      </c>
      <c r="AW69" s="69">
        <v>0</v>
      </c>
      <c r="AX69" s="69">
        <v>0</v>
      </c>
      <c r="AY69" s="69">
        <v>0</v>
      </c>
      <c r="AZ69" s="69">
        <v>0</v>
      </c>
      <c r="BA69" s="69">
        <v>0</v>
      </c>
      <c r="BB69" s="69">
        <v>0</v>
      </c>
      <c r="BC69" s="69">
        <v>0</v>
      </c>
      <c r="BD69" s="69">
        <v>0</v>
      </c>
      <c r="BE69" s="69">
        <v>0</v>
      </c>
      <c r="BF69" s="69">
        <v>0</v>
      </c>
      <c r="BG69" s="69">
        <v>0</v>
      </c>
      <c r="BH69" s="69">
        <v>0</v>
      </c>
      <c r="BI69" s="69">
        <v>0</v>
      </c>
      <c r="BJ69" s="69">
        <v>0</v>
      </c>
      <c r="BK69" s="69">
        <v>0</v>
      </c>
      <c r="BL69" s="69">
        <v>0</v>
      </c>
      <c r="BM69" s="69">
        <v>0</v>
      </c>
      <c r="BN69" s="69">
        <v>0</v>
      </c>
      <c r="BO69" s="69">
        <v>0</v>
      </c>
      <c r="BP69" s="69">
        <v>0</v>
      </c>
      <c r="BQ69" s="69">
        <v>0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0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11.48</v>
      </c>
      <c r="CR69" s="69">
        <v>0</v>
      </c>
      <c r="CS69" s="69">
        <v>0</v>
      </c>
      <c r="CT69" s="69">
        <v>0</v>
      </c>
      <c r="CU69" s="69">
        <v>0</v>
      </c>
      <c r="CV69" s="69">
        <v>0</v>
      </c>
      <c r="CW69" s="69">
        <v>2.1733871834485559</v>
      </c>
      <c r="CX69" s="69">
        <v>0</v>
      </c>
      <c r="CY69" s="69">
        <v>0</v>
      </c>
      <c r="CZ69" s="69">
        <v>0</v>
      </c>
      <c r="DA69" s="69">
        <v>0</v>
      </c>
      <c r="DB69" s="69">
        <v>0</v>
      </c>
      <c r="DC69" s="69">
        <v>0</v>
      </c>
      <c r="DD69" s="69">
        <v>0</v>
      </c>
      <c r="DE69" s="69">
        <v>0</v>
      </c>
      <c r="DF69" s="69">
        <v>0</v>
      </c>
      <c r="DG69" s="69">
        <v>0</v>
      </c>
      <c r="DH69" s="69">
        <v>0</v>
      </c>
      <c r="DI69" s="69">
        <v>0</v>
      </c>
      <c r="DJ69" s="69">
        <v>0</v>
      </c>
      <c r="DK69" s="69">
        <v>0</v>
      </c>
      <c r="DL69" s="69">
        <v>0</v>
      </c>
      <c r="DM69" s="69">
        <v>0</v>
      </c>
      <c r="DN69" s="69">
        <v>0</v>
      </c>
      <c r="DO69" s="69">
        <v>0</v>
      </c>
      <c r="DP69" s="69">
        <v>0</v>
      </c>
      <c r="DQ69" s="69">
        <v>0</v>
      </c>
      <c r="DR69" s="69">
        <v>0</v>
      </c>
      <c r="DS69" s="69">
        <v>0</v>
      </c>
      <c r="DT69" s="69">
        <v>0</v>
      </c>
      <c r="DU69" s="69">
        <v>0</v>
      </c>
      <c r="DV69" s="69">
        <v>0</v>
      </c>
      <c r="DW69" s="69">
        <v>0</v>
      </c>
      <c r="DX69" s="69">
        <v>0</v>
      </c>
      <c r="DY69" s="69">
        <v>0</v>
      </c>
      <c r="DZ69" s="69">
        <v>0</v>
      </c>
      <c r="EA69" s="69">
        <v>0</v>
      </c>
      <c r="EB69" s="69">
        <v>0</v>
      </c>
      <c r="EC69" s="69">
        <v>0</v>
      </c>
      <c r="ED69" s="69">
        <v>0</v>
      </c>
    </row>
    <row r="70" spans="1:134" ht="15" customHeight="1">
      <c r="A70" s="120" t="s">
        <v>267</v>
      </c>
      <c r="B70" s="50" t="s">
        <v>136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9">
        <v>0</v>
      </c>
      <c r="AZ70" s="69">
        <v>0</v>
      </c>
      <c r="BA70" s="69">
        <v>0</v>
      </c>
      <c r="BB70" s="69">
        <v>0</v>
      </c>
      <c r="BC70" s="69">
        <v>0</v>
      </c>
      <c r="BD70" s="69">
        <v>0</v>
      </c>
      <c r="BE70" s="69">
        <v>0</v>
      </c>
      <c r="BF70" s="69">
        <v>0</v>
      </c>
      <c r="BG70" s="69">
        <v>0</v>
      </c>
      <c r="BH70" s="69">
        <v>0</v>
      </c>
      <c r="BI70" s="69">
        <v>0</v>
      </c>
      <c r="BJ70" s="69">
        <v>0</v>
      </c>
      <c r="BK70" s="69">
        <v>0</v>
      </c>
      <c r="BL70" s="69">
        <v>0</v>
      </c>
      <c r="BM70" s="69">
        <v>0</v>
      </c>
      <c r="BN70" s="69">
        <v>0</v>
      </c>
      <c r="BO70" s="69">
        <v>0</v>
      </c>
      <c r="BP70" s="69">
        <v>0</v>
      </c>
      <c r="BQ70" s="69">
        <v>0</v>
      </c>
      <c r="BR70" s="69">
        <v>0</v>
      </c>
      <c r="BS70" s="69">
        <v>0</v>
      </c>
      <c r="BT70" s="69">
        <v>0</v>
      </c>
      <c r="BU70" s="69">
        <v>0</v>
      </c>
      <c r="BV70" s="69">
        <v>0</v>
      </c>
      <c r="BW70" s="69">
        <v>0</v>
      </c>
      <c r="BX70" s="69">
        <v>0</v>
      </c>
      <c r="BY70" s="69">
        <v>0</v>
      </c>
      <c r="BZ70" s="69">
        <v>0</v>
      </c>
      <c r="CA70" s="69">
        <v>0</v>
      </c>
      <c r="CB70" s="69">
        <v>0</v>
      </c>
      <c r="CC70" s="69">
        <v>0</v>
      </c>
      <c r="CD70" s="69">
        <v>0</v>
      </c>
      <c r="CE70" s="69">
        <v>0</v>
      </c>
      <c r="CF70" s="69">
        <v>0</v>
      </c>
      <c r="CG70" s="69">
        <v>0</v>
      </c>
      <c r="CH70" s="69">
        <v>0</v>
      </c>
      <c r="CI70" s="69">
        <v>0</v>
      </c>
      <c r="CJ70" s="69">
        <v>0</v>
      </c>
      <c r="CK70" s="69">
        <v>0</v>
      </c>
      <c r="CL70" s="69">
        <v>0</v>
      </c>
      <c r="CM70" s="69">
        <v>0</v>
      </c>
      <c r="CN70" s="69">
        <v>0</v>
      </c>
      <c r="CO70" s="69">
        <v>0</v>
      </c>
      <c r="CP70" s="69">
        <v>0</v>
      </c>
      <c r="CQ70" s="69">
        <v>0</v>
      </c>
      <c r="CR70" s="69">
        <v>0</v>
      </c>
      <c r="CS70" s="69">
        <v>0</v>
      </c>
      <c r="CT70" s="69">
        <v>2.5</v>
      </c>
      <c r="CU70" s="69">
        <v>2.5</v>
      </c>
      <c r="CV70" s="69">
        <v>2.5</v>
      </c>
      <c r="CW70" s="69">
        <v>3</v>
      </c>
      <c r="CX70" s="69">
        <v>0.1</v>
      </c>
      <c r="CY70" s="69">
        <v>7.0000000000000007E-2</v>
      </c>
      <c r="CZ70" s="69">
        <v>7.0000000000000007E-2</v>
      </c>
      <c r="DA70" s="69">
        <v>0</v>
      </c>
      <c r="DB70" s="69">
        <v>1.2134190984318574</v>
      </c>
      <c r="DC70" s="69">
        <v>1.2286742951871239</v>
      </c>
      <c r="DD70" s="69">
        <v>-0.74782288910213002</v>
      </c>
      <c r="DE70" s="69">
        <v>0.63722837846298919</v>
      </c>
      <c r="DF70" s="69">
        <v>0.19779436235681599</v>
      </c>
      <c r="DG70" s="69">
        <v>1.87880581023253</v>
      </c>
      <c r="DH70" s="69">
        <v>-0.55434746888019204</v>
      </c>
      <c r="DI70" s="69">
        <v>1.6935318900726215</v>
      </c>
      <c r="DJ70" s="69">
        <v>11.277467789999999</v>
      </c>
      <c r="DK70" s="69">
        <v>5.3883271500000003</v>
      </c>
      <c r="DL70" s="69">
        <v>5.8594022999999904</v>
      </c>
      <c r="DM70" s="69">
        <v>10.64291057</v>
      </c>
      <c r="DN70" s="69">
        <v>38.510587649695005</v>
      </c>
      <c r="DO70" s="69">
        <v>24.89993040346631</v>
      </c>
      <c r="DP70" s="69">
        <v>9.9663146787436183</v>
      </c>
      <c r="DQ70" s="69">
        <v>5.5810811899999972</v>
      </c>
      <c r="DR70" s="69">
        <v>14.682470176804779</v>
      </c>
      <c r="DS70" s="69">
        <v>47.688019999999995</v>
      </c>
      <c r="DT70" s="69">
        <v>10.464630412680799</v>
      </c>
      <c r="DU70" s="69">
        <v>14.8646304126808</v>
      </c>
      <c r="DV70" s="69">
        <v>15.547319580340876</v>
      </c>
      <c r="DW70" s="69">
        <v>24.4146671536576</v>
      </c>
      <c r="DX70" s="69">
        <v>26.064090245067099</v>
      </c>
      <c r="DY70" s="69">
        <v>22.67626373281017</v>
      </c>
      <c r="DZ70" s="69">
        <v>46.754193333333298</v>
      </c>
      <c r="EA70" s="69">
        <v>0</v>
      </c>
      <c r="EB70" s="69">
        <v>22.97</v>
      </c>
      <c r="EC70" s="69">
        <v>69.64</v>
      </c>
      <c r="ED70" s="69">
        <v>33.575000000000003</v>
      </c>
    </row>
    <row r="71" spans="1:134" ht="15" customHeight="1">
      <c r="A71" s="120" t="s">
        <v>268</v>
      </c>
      <c r="B71" s="49" t="s">
        <v>18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8.2618999999999998E-2</v>
      </c>
      <c r="BC71" s="69">
        <v>9.4309000000000004E-2</v>
      </c>
      <c r="BD71" s="69">
        <v>0</v>
      </c>
      <c r="BE71" s="69">
        <v>0.50481592993950808</v>
      </c>
      <c r="BF71" s="69">
        <v>0</v>
      </c>
      <c r="BG71" s="69">
        <v>0</v>
      </c>
      <c r="BH71" s="69">
        <v>0</v>
      </c>
      <c r="BI71" s="69">
        <v>0</v>
      </c>
      <c r="BJ71" s="69">
        <v>0</v>
      </c>
      <c r="BK71" s="69">
        <v>0</v>
      </c>
      <c r="BL71" s="69">
        <v>0</v>
      </c>
      <c r="BM71" s="69">
        <v>0</v>
      </c>
      <c r="BN71" s="69">
        <v>3.7000000000000005E-2</v>
      </c>
      <c r="BO71" s="69">
        <v>2.6408999999999998E-2</v>
      </c>
      <c r="BP71" s="69">
        <v>2.7E-2</v>
      </c>
      <c r="BQ71" s="69">
        <v>0</v>
      </c>
      <c r="BR71" s="69">
        <v>0</v>
      </c>
      <c r="BS71" s="69">
        <v>0</v>
      </c>
      <c r="BT71" s="69">
        <v>0</v>
      </c>
      <c r="BU71" s="69">
        <v>0</v>
      </c>
      <c r="BV71" s="69">
        <v>0</v>
      </c>
      <c r="BW71" s="69">
        <v>0</v>
      </c>
      <c r="BX71" s="69">
        <v>0</v>
      </c>
      <c r="BY71" s="69">
        <v>0</v>
      </c>
      <c r="BZ71" s="69">
        <v>0</v>
      </c>
      <c r="CA71" s="69">
        <v>0</v>
      </c>
      <c r="CB71" s="69">
        <v>0</v>
      </c>
      <c r="CC71" s="69">
        <v>0</v>
      </c>
      <c r="CD71" s="69">
        <v>0</v>
      </c>
      <c r="CE71" s="69">
        <v>0</v>
      </c>
      <c r="CF71" s="69">
        <v>0</v>
      </c>
      <c r="CG71" s="69">
        <v>0</v>
      </c>
      <c r="CH71" s="69">
        <v>0</v>
      </c>
      <c r="CI71" s="69">
        <v>0</v>
      </c>
      <c r="CJ71" s="69">
        <v>0</v>
      </c>
      <c r="CK71" s="69">
        <v>0</v>
      </c>
      <c r="CL71" s="69">
        <v>0</v>
      </c>
      <c r="CM71" s="69">
        <v>0</v>
      </c>
      <c r="CN71" s="69">
        <v>0</v>
      </c>
      <c r="CO71" s="69">
        <v>0</v>
      </c>
      <c r="CP71" s="69">
        <v>0</v>
      </c>
      <c r="CQ71" s="69">
        <v>0</v>
      </c>
      <c r="CR71" s="69">
        <v>0</v>
      </c>
      <c r="CS71" s="69">
        <v>0</v>
      </c>
      <c r="CT71" s="69">
        <v>2.1532706515910212</v>
      </c>
      <c r="CU71" s="69">
        <v>2.7213158494873211</v>
      </c>
      <c r="CV71" s="69">
        <v>1.85871234050317</v>
      </c>
      <c r="CW71" s="69">
        <v>1.954264988989983</v>
      </c>
      <c r="CX71" s="69">
        <v>2.101374525890618</v>
      </c>
      <c r="CY71" s="69">
        <v>2.6557292269737305</v>
      </c>
      <c r="CZ71" s="69">
        <v>1.8139153851402341</v>
      </c>
      <c r="DA71" s="69">
        <v>1.9071651126016693</v>
      </c>
      <c r="DB71" s="69">
        <v>0</v>
      </c>
      <c r="DC71" s="69">
        <v>0</v>
      </c>
      <c r="DD71" s="69">
        <v>0</v>
      </c>
      <c r="DE71" s="69">
        <v>0</v>
      </c>
      <c r="DF71" s="69">
        <v>0</v>
      </c>
      <c r="DG71" s="69">
        <v>0</v>
      </c>
      <c r="DH71" s="69">
        <v>0</v>
      </c>
      <c r="DI71" s="69">
        <v>0</v>
      </c>
      <c r="DJ71" s="69">
        <v>0</v>
      </c>
      <c r="DK71" s="69">
        <v>0</v>
      </c>
      <c r="DL71" s="69">
        <v>0</v>
      </c>
      <c r="DM71" s="69">
        <v>0</v>
      </c>
      <c r="DN71" s="69">
        <v>0</v>
      </c>
      <c r="DO71" s="69">
        <v>0</v>
      </c>
      <c r="DP71" s="69">
        <v>0</v>
      </c>
      <c r="DQ71" s="69">
        <v>0</v>
      </c>
      <c r="DR71" s="69">
        <v>0</v>
      </c>
      <c r="DS71" s="69">
        <v>0</v>
      </c>
      <c r="DT71" s="69">
        <v>0</v>
      </c>
      <c r="DU71" s="69">
        <v>0</v>
      </c>
      <c r="DV71" s="69">
        <v>0</v>
      </c>
      <c r="DW71" s="69">
        <v>0</v>
      </c>
      <c r="DX71" s="69">
        <v>0</v>
      </c>
      <c r="DY71" s="69">
        <v>0</v>
      </c>
      <c r="DZ71" s="69">
        <v>0</v>
      </c>
      <c r="EA71" s="69">
        <v>0</v>
      </c>
      <c r="EB71" s="69">
        <v>0</v>
      </c>
      <c r="EC71" s="69">
        <v>0</v>
      </c>
      <c r="ED71" s="69">
        <v>0</v>
      </c>
    </row>
    <row r="72" spans="1:134" ht="15" customHeight="1">
      <c r="A72" s="120" t="s">
        <v>269</v>
      </c>
      <c r="B72" s="48" t="s">
        <v>2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69">
        <v>2.4183846499999997</v>
      </c>
      <c r="AU72" s="69">
        <v>0.29599999999999999</v>
      </c>
      <c r="AV72" s="69">
        <v>2.4818599999999997</v>
      </c>
      <c r="AW72" s="69">
        <v>0.39600000000000002</v>
      </c>
      <c r="AX72" s="69">
        <v>2.4082340000000002</v>
      </c>
      <c r="AY72" s="69">
        <v>0.26500000000000001</v>
      </c>
      <c r="AZ72" s="69">
        <v>2.591564</v>
      </c>
      <c r="BA72" s="69">
        <v>0.98599999999999999</v>
      </c>
      <c r="BB72" s="69">
        <v>2.3879069999999998</v>
      </c>
      <c r="BC72" s="69">
        <v>0</v>
      </c>
      <c r="BD72" s="69">
        <v>2.4593240000000001</v>
      </c>
      <c r="BE72" s="69">
        <v>0</v>
      </c>
      <c r="BF72" s="69">
        <v>0.98520943733593958</v>
      </c>
      <c r="BG72" s="69">
        <v>1.1379545256608106</v>
      </c>
      <c r="BH72" s="69">
        <v>1.1162471507864096</v>
      </c>
      <c r="BI72" s="69">
        <v>1.0321790939887958</v>
      </c>
      <c r="BJ72" s="69">
        <v>0.92822637500765415</v>
      </c>
      <c r="BK72" s="69">
        <v>0.97038990628585287</v>
      </c>
      <c r="BL72" s="69">
        <v>1.0302767795770984</v>
      </c>
      <c r="BM72" s="69">
        <v>0.91130485812101236</v>
      </c>
      <c r="BN72" s="69">
        <v>1.1966004120725511</v>
      </c>
      <c r="BO72" s="69">
        <v>1.4515675603879341</v>
      </c>
      <c r="BP72" s="69">
        <v>0.96848610767906163</v>
      </c>
      <c r="BQ72" s="69">
        <v>0.84456586856093085</v>
      </c>
      <c r="BR72" s="69">
        <v>4.2077579612853748</v>
      </c>
      <c r="BS72" s="69">
        <v>0.84889689305488003</v>
      </c>
      <c r="BT72" s="69">
        <v>4.6655372717807575</v>
      </c>
      <c r="BU72" s="69">
        <v>1.239197365425555</v>
      </c>
      <c r="BV72" s="69">
        <v>3.7145673062911921</v>
      </c>
      <c r="BW72" s="69">
        <v>0.43553385864720529</v>
      </c>
      <c r="BX72" s="69">
        <v>3.5607203397096905</v>
      </c>
      <c r="BY72" s="69">
        <v>0.21371064189754341</v>
      </c>
      <c r="BZ72" s="69">
        <v>3.64519147551432</v>
      </c>
      <c r="CA72" s="69">
        <v>0.18051913270870656</v>
      </c>
      <c r="CB72" s="69">
        <v>3.6730982639733463</v>
      </c>
      <c r="CC72" s="69">
        <v>0.1806756439498538</v>
      </c>
      <c r="CD72" s="69">
        <v>3.8079788730347737</v>
      </c>
      <c r="CE72" s="69">
        <v>0.18523615412347416</v>
      </c>
      <c r="CF72" s="69">
        <v>4.3000000000000007</v>
      </c>
      <c r="CG72" s="69">
        <v>1.9</v>
      </c>
      <c r="CH72" s="69">
        <v>4.1475277784023525</v>
      </c>
      <c r="CI72" s="69">
        <v>0.42934007524796058</v>
      </c>
      <c r="CJ72" s="69">
        <v>4.2998212476971975</v>
      </c>
      <c r="CK72" s="69">
        <v>0.99999999999999956</v>
      </c>
      <c r="CL72" s="69">
        <v>4.0836401014491095</v>
      </c>
      <c r="CM72" s="69">
        <v>2.1135487920676432E-2</v>
      </c>
      <c r="CN72" s="69">
        <v>5.0332754684873899</v>
      </c>
      <c r="CO72" s="69">
        <v>0</v>
      </c>
      <c r="CP72" s="69">
        <v>4.3</v>
      </c>
      <c r="CQ72" s="69">
        <v>0</v>
      </c>
      <c r="CR72" s="69">
        <v>4.4400000000000004</v>
      </c>
      <c r="CS72" s="69">
        <v>0</v>
      </c>
      <c r="CT72" s="69">
        <v>4.5900000000000007</v>
      </c>
      <c r="CU72" s="69">
        <v>0</v>
      </c>
      <c r="CV72" s="69">
        <v>4.6800000000000006</v>
      </c>
      <c r="CW72" s="69">
        <v>0</v>
      </c>
      <c r="CX72" s="69">
        <v>4.84</v>
      </c>
      <c r="CY72" s="69">
        <v>0</v>
      </c>
      <c r="CZ72" s="69">
        <v>4.9400000000000004</v>
      </c>
      <c r="DA72" s="69">
        <v>0</v>
      </c>
      <c r="DB72" s="69">
        <v>5.8567291497769061</v>
      </c>
      <c r="DC72" s="69">
        <v>0.7499141322419316</v>
      </c>
      <c r="DD72" s="69">
        <v>6.0766946285858872</v>
      </c>
      <c r="DE72" s="69">
        <v>0.74281135160481071</v>
      </c>
      <c r="DF72" s="69">
        <v>6.1616357839513984</v>
      </c>
      <c r="DG72" s="69">
        <v>0.73937859953425189</v>
      </c>
      <c r="DH72" s="69">
        <v>6.4313146385389217</v>
      </c>
      <c r="DI72" s="69">
        <v>0.94310214996509778</v>
      </c>
      <c r="DJ72" s="69">
        <v>7.0704301113498538</v>
      </c>
      <c r="DK72" s="69">
        <v>1.7946865493677624</v>
      </c>
      <c r="DL72" s="69">
        <v>8.041104781424476</v>
      </c>
      <c r="DM72" s="69">
        <v>2.2648968615152416</v>
      </c>
      <c r="DN72" s="69">
        <v>10.442305666196837</v>
      </c>
      <c r="DO72" s="69">
        <v>4.78132329881198</v>
      </c>
      <c r="DP72" s="69">
        <v>11.659864307653454</v>
      </c>
      <c r="DQ72" s="69">
        <v>5.5326633822473958</v>
      </c>
      <c r="DR72" s="69">
        <v>12.647976643840501</v>
      </c>
      <c r="DS72" s="69">
        <v>6.3912121351420055</v>
      </c>
      <c r="DT72" s="69">
        <v>13.122352266510624</v>
      </c>
      <c r="DU72" s="69">
        <v>6.7056263196464343</v>
      </c>
      <c r="DV72" s="69">
        <v>13.962184511092168</v>
      </c>
      <c r="DW72" s="69">
        <v>7.0116910526920577</v>
      </c>
      <c r="DX72" s="69">
        <v>14.193315082881938</v>
      </c>
      <c r="DY72" s="69">
        <v>7</v>
      </c>
      <c r="DZ72" s="69">
        <v>14.044146839454285</v>
      </c>
      <c r="EA72" s="69">
        <v>7.2018401225418103</v>
      </c>
      <c r="EB72" s="69">
        <v>10.421289330525511</v>
      </c>
      <c r="EC72" s="69">
        <v>12.324851759228451</v>
      </c>
      <c r="ED72" s="69">
        <v>1.1180734411074056</v>
      </c>
    </row>
    <row r="73" spans="1:134" ht="15" customHeight="1">
      <c r="A73" s="120" t="s">
        <v>270</v>
      </c>
      <c r="B73" s="49" t="s">
        <v>199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69">
        <v>0.29599999999999999</v>
      </c>
      <c r="AU73" s="69">
        <v>0.29599999999999999</v>
      </c>
      <c r="AV73" s="69">
        <v>0.29599999999999999</v>
      </c>
      <c r="AW73" s="69">
        <v>0.29599999999999999</v>
      </c>
      <c r="AX73" s="69">
        <v>0.157</v>
      </c>
      <c r="AY73" s="69">
        <v>0.157</v>
      </c>
      <c r="AZ73" s="69">
        <v>0.157</v>
      </c>
      <c r="BA73" s="69">
        <v>0.157</v>
      </c>
      <c r="BB73" s="69">
        <v>0</v>
      </c>
      <c r="BC73" s="69">
        <v>0</v>
      </c>
      <c r="BD73" s="69">
        <v>0</v>
      </c>
      <c r="BE73" s="69">
        <v>0</v>
      </c>
      <c r="BF73" s="69">
        <v>0</v>
      </c>
      <c r="BG73" s="69">
        <v>0</v>
      </c>
      <c r="BH73" s="69">
        <v>0</v>
      </c>
      <c r="BI73" s="69">
        <v>0</v>
      </c>
      <c r="BJ73" s="69">
        <v>0</v>
      </c>
      <c r="BK73" s="69">
        <v>0</v>
      </c>
      <c r="BL73" s="69">
        <v>0</v>
      </c>
      <c r="BM73" s="69">
        <v>0</v>
      </c>
      <c r="BN73" s="69">
        <v>0</v>
      </c>
      <c r="BO73" s="69">
        <v>0</v>
      </c>
      <c r="BP73" s="69">
        <v>0</v>
      </c>
      <c r="BQ73" s="69">
        <v>0</v>
      </c>
      <c r="BR73" s="69">
        <v>0</v>
      </c>
      <c r="BS73" s="69">
        <v>0</v>
      </c>
      <c r="BT73" s="69">
        <v>0</v>
      </c>
      <c r="BU73" s="69">
        <v>0</v>
      </c>
      <c r="BV73" s="69">
        <v>0</v>
      </c>
      <c r="BW73" s="69">
        <v>0</v>
      </c>
      <c r="BX73" s="69">
        <v>0</v>
      </c>
      <c r="BY73" s="69">
        <v>0</v>
      </c>
      <c r="BZ73" s="69">
        <v>0</v>
      </c>
      <c r="CA73" s="69">
        <v>0</v>
      </c>
      <c r="CB73" s="69">
        <v>0</v>
      </c>
      <c r="CC73" s="69">
        <v>0</v>
      </c>
      <c r="CD73" s="69">
        <v>0</v>
      </c>
      <c r="CE73" s="69">
        <v>0</v>
      </c>
      <c r="CF73" s="69">
        <v>0</v>
      </c>
      <c r="CG73" s="69">
        <v>0</v>
      </c>
      <c r="CH73" s="69">
        <v>0</v>
      </c>
      <c r="CI73" s="69">
        <v>0</v>
      </c>
      <c r="CJ73" s="69">
        <v>0</v>
      </c>
      <c r="CK73" s="69">
        <v>0</v>
      </c>
      <c r="CL73" s="69">
        <v>0</v>
      </c>
      <c r="CM73" s="69">
        <v>0</v>
      </c>
      <c r="CN73" s="69">
        <v>0</v>
      </c>
      <c r="CO73" s="69">
        <v>0</v>
      </c>
      <c r="CP73" s="69">
        <v>0</v>
      </c>
      <c r="CQ73" s="69">
        <v>0</v>
      </c>
      <c r="CR73" s="69">
        <v>0</v>
      </c>
      <c r="CS73" s="69">
        <v>0</v>
      </c>
      <c r="CT73" s="69">
        <v>0</v>
      </c>
      <c r="CU73" s="69">
        <v>0</v>
      </c>
      <c r="CV73" s="69">
        <v>0</v>
      </c>
      <c r="CW73" s="69">
        <v>0</v>
      </c>
      <c r="CX73" s="69">
        <v>0</v>
      </c>
      <c r="CY73" s="69">
        <v>0</v>
      </c>
      <c r="CZ73" s="69">
        <v>0</v>
      </c>
      <c r="DA73" s="69">
        <v>0</v>
      </c>
      <c r="DB73" s="69">
        <v>0</v>
      </c>
      <c r="DC73" s="69">
        <v>0</v>
      </c>
      <c r="DD73" s="69">
        <v>0</v>
      </c>
      <c r="DE73" s="69">
        <v>0</v>
      </c>
      <c r="DF73" s="69">
        <v>0</v>
      </c>
      <c r="DG73" s="69">
        <v>0</v>
      </c>
      <c r="DH73" s="69">
        <v>0</v>
      </c>
      <c r="DI73" s="69">
        <v>0</v>
      </c>
      <c r="DJ73" s="69">
        <v>0</v>
      </c>
      <c r="DK73" s="69">
        <v>0</v>
      </c>
      <c r="DL73" s="69">
        <v>0</v>
      </c>
      <c r="DM73" s="69">
        <v>0</v>
      </c>
      <c r="DN73" s="69">
        <v>0</v>
      </c>
      <c r="DO73" s="69">
        <v>0</v>
      </c>
      <c r="DP73" s="69">
        <v>0</v>
      </c>
      <c r="DQ73" s="69">
        <v>0</v>
      </c>
      <c r="DR73" s="69">
        <v>0</v>
      </c>
      <c r="DS73" s="69">
        <v>0</v>
      </c>
      <c r="DT73" s="69">
        <v>0</v>
      </c>
      <c r="DU73" s="69">
        <v>0</v>
      </c>
      <c r="DV73" s="69">
        <v>0</v>
      </c>
      <c r="DW73" s="69">
        <v>0</v>
      </c>
      <c r="DX73" s="69">
        <v>0</v>
      </c>
      <c r="DY73" s="69">
        <v>0</v>
      </c>
      <c r="DZ73" s="69">
        <v>0</v>
      </c>
      <c r="EA73" s="69">
        <v>0</v>
      </c>
      <c r="EB73" s="69">
        <v>0</v>
      </c>
      <c r="EC73" s="69">
        <v>0</v>
      </c>
      <c r="ED73" s="69">
        <v>0</v>
      </c>
    </row>
    <row r="74" spans="1:134" ht="15" customHeight="1">
      <c r="A74" s="120" t="s">
        <v>271</v>
      </c>
      <c r="B74" s="50" t="s">
        <v>137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69">
        <v>0.29599999999999999</v>
      </c>
      <c r="AU74" s="69">
        <v>0.29599999999999999</v>
      </c>
      <c r="AV74" s="69">
        <v>0.29599999999999999</v>
      </c>
      <c r="AW74" s="69">
        <v>0.29599999999999999</v>
      </c>
      <c r="AX74" s="69">
        <v>0.157</v>
      </c>
      <c r="AY74" s="69">
        <v>0.157</v>
      </c>
      <c r="AZ74" s="69">
        <v>0.157</v>
      </c>
      <c r="BA74" s="69">
        <v>0.157</v>
      </c>
      <c r="BB74" s="69">
        <v>0</v>
      </c>
      <c r="BC74" s="69">
        <v>0</v>
      </c>
      <c r="BD74" s="69">
        <v>0</v>
      </c>
      <c r="BE74" s="69">
        <v>0</v>
      </c>
      <c r="BF74" s="69">
        <v>0</v>
      </c>
      <c r="BG74" s="69">
        <v>0</v>
      </c>
      <c r="BH74" s="69">
        <v>0</v>
      </c>
      <c r="BI74" s="69">
        <v>0</v>
      </c>
      <c r="BJ74" s="69">
        <v>0</v>
      </c>
      <c r="BK74" s="69">
        <v>0</v>
      </c>
      <c r="BL74" s="69">
        <v>0</v>
      </c>
      <c r="BM74" s="69">
        <v>0</v>
      </c>
      <c r="BN74" s="69">
        <v>0</v>
      </c>
      <c r="BO74" s="69">
        <v>0</v>
      </c>
      <c r="BP74" s="69">
        <v>0</v>
      </c>
      <c r="BQ74" s="69">
        <v>0</v>
      </c>
      <c r="BR74" s="69">
        <v>0</v>
      </c>
      <c r="BS74" s="69">
        <v>0</v>
      </c>
      <c r="BT74" s="69">
        <v>0</v>
      </c>
      <c r="BU74" s="69">
        <v>0</v>
      </c>
      <c r="BV74" s="69">
        <v>0</v>
      </c>
      <c r="BW74" s="69">
        <v>0</v>
      </c>
      <c r="BX74" s="69">
        <v>0</v>
      </c>
      <c r="BY74" s="69">
        <v>0</v>
      </c>
      <c r="BZ74" s="69">
        <v>0</v>
      </c>
      <c r="CA74" s="69">
        <v>0</v>
      </c>
      <c r="CB74" s="69">
        <v>0</v>
      </c>
      <c r="CC74" s="69">
        <v>0</v>
      </c>
      <c r="CD74" s="69">
        <v>0</v>
      </c>
      <c r="CE74" s="69">
        <v>0</v>
      </c>
      <c r="CF74" s="69">
        <v>0</v>
      </c>
      <c r="CG74" s="69">
        <v>0</v>
      </c>
      <c r="CH74" s="69">
        <v>0</v>
      </c>
      <c r="CI74" s="69">
        <v>0</v>
      </c>
      <c r="CJ74" s="69">
        <v>0</v>
      </c>
      <c r="CK74" s="69">
        <v>0</v>
      </c>
      <c r="CL74" s="69">
        <v>0</v>
      </c>
      <c r="CM74" s="69">
        <v>0</v>
      </c>
      <c r="CN74" s="69">
        <v>0</v>
      </c>
      <c r="CO74" s="69">
        <v>0</v>
      </c>
      <c r="CP74" s="69">
        <v>0</v>
      </c>
      <c r="CQ74" s="69">
        <v>0</v>
      </c>
      <c r="CR74" s="69">
        <v>0</v>
      </c>
      <c r="CS74" s="69">
        <v>0</v>
      </c>
      <c r="CT74" s="69">
        <v>0</v>
      </c>
      <c r="CU74" s="69">
        <v>0</v>
      </c>
      <c r="CV74" s="69">
        <v>0</v>
      </c>
      <c r="CW74" s="69">
        <v>0</v>
      </c>
      <c r="CX74" s="69">
        <v>0</v>
      </c>
      <c r="CY74" s="69">
        <v>0</v>
      </c>
      <c r="CZ74" s="69">
        <v>0</v>
      </c>
      <c r="DA74" s="69">
        <v>0</v>
      </c>
      <c r="DB74" s="69">
        <v>0</v>
      </c>
      <c r="DC74" s="69">
        <v>0</v>
      </c>
      <c r="DD74" s="69">
        <v>0</v>
      </c>
      <c r="DE74" s="69">
        <v>0</v>
      </c>
      <c r="DF74" s="69">
        <v>0</v>
      </c>
      <c r="DG74" s="69">
        <v>0</v>
      </c>
      <c r="DH74" s="69">
        <v>0</v>
      </c>
      <c r="DI74" s="69">
        <v>0</v>
      </c>
      <c r="DJ74" s="69">
        <v>0</v>
      </c>
      <c r="DK74" s="69">
        <v>0</v>
      </c>
      <c r="DL74" s="69">
        <v>0</v>
      </c>
      <c r="DM74" s="69">
        <v>0</v>
      </c>
      <c r="DN74" s="69">
        <v>0</v>
      </c>
      <c r="DO74" s="69">
        <v>0</v>
      </c>
      <c r="DP74" s="69">
        <v>0</v>
      </c>
      <c r="DQ74" s="69">
        <v>0</v>
      </c>
      <c r="DR74" s="69">
        <v>0</v>
      </c>
      <c r="DS74" s="69">
        <v>0</v>
      </c>
      <c r="DT74" s="69">
        <v>0</v>
      </c>
      <c r="DU74" s="69">
        <v>0</v>
      </c>
      <c r="DV74" s="69">
        <v>0</v>
      </c>
      <c r="DW74" s="69">
        <v>0</v>
      </c>
      <c r="DX74" s="69">
        <v>0</v>
      </c>
      <c r="DY74" s="69">
        <v>0</v>
      </c>
      <c r="DZ74" s="69">
        <v>0</v>
      </c>
      <c r="EA74" s="69">
        <v>0</v>
      </c>
      <c r="EB74" s="69">
        <v>0</v>
      </c>
      <c r="EC74" s="69">
        <v>0</v>
      </c>
      <c r="ED74" s="69">
        <v>0</v>
      </c>
    </row>
    <row r="75" spans="1:134" ht="15" customHeight="1">
      <c r="A75" s="120" t="s">
        <v>272</v>
      </c>
      <c r="B75" s="50" t="s">
        <v>138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69" t="s">
        <v>478</v>
      </c>
      <c r="AU75" s="69" t="s">
        <v>478</v>
      </c>
      <c r="AV75" s="69" t="s">
        <v>478</v>
      </c>
      <c r="AW75" s="69" t="s">
        <v>478</v>
      </c>
      <c r="AX75" s="69" t="s">
        <v>478</v>
      </c>
      <c r="AY75" s="69" t="s">
        <v>478</v>
      </c>
      <c r="AZ75" s="69" t="s">
        <v>478</v>
      </c>
      <c r="BA75" s="69" t="s">
        <v>478</v>
      </c>
      <c r="BB75" s="69" t="s">
        <v>478</v>
      </c>
      <c r="BC75" s="69" t="s">
        <v>478</v>
      </c>
      <c r="BD75" s="69" t="s">
        <v>478</v>
      </c>
      <c r="BE75" s="69" t="s">
        <v>478</v>
      </c>
      <c r="BF75" s="69" t="s">
        <v>478</v>
      </c>
      <c r="BG75" s="69" t="s">
        <v>478</v>
      </c>
      <c r="BH75" s="69" t="s">
        <v>478</v>
      </c>
      <c r="BI75" s="69" t="s">
        <v>478</v>
      </c>
      <c r="BJ75" s="69" t="s">
        <v>478</v>
      </c>
      <c r="BK75" s="69" t="s">
        <v>478</v>
      </c>
      <c r="BL75" s="69" t="s">
        <v>478</v>
      </c>
      <c r="BM75" s="69" t="s">
        <v>478</v>
      </c>
      <c r="BN75" s="69">
        <v>0</v>
      </c>
      <c r="BO75" s="69">
        <v>0</v>
      </c>
      <c r="BP75" s="69">
        <v>0</v>
      </c>
      <c r="BQ75" s="69">
        <v>0</v>
      </c>
      <c r="BR75" s="69">
        <v>0</v>
      </c>
      <c r="BS75" s="69">
        <v>0</v>
      </c>
      <c r="BT75" s="69">
        <v>0</v>
      </c>
      <c r="BU75" s="69">
        <v>0</v>
      </c>
      <c r="BV75" s="69">
        <v>0</v>
      </c>
      <c r="BW75" s="69">
        <v>0</v>
      </c>
      <c r="BX75" s="69">
        <v>0</v>
      </c>
      <c r="BY75" s="69">
        <v>0</v>
      </c>
      <c r="BZ75" s="69">
        <v>0</v>
      </c>
      <c r="CA75" s="69">
        <v>0</v>
      </c>
      <c r="CB75" s="69">
        <v>0</v>
      </c>
      <c r="CC75" s="69">
        <v>0</v>
      </c>
      <c r="CD75" s="69">
        <v>0</v>
      </c>
      <c r="CE75" s="69">
        <v>0</v>
      </c>
      <c r="CF75" s="69">
        <v>0</v>
      </c>
      <c r="CG75" s="69">
        <v>0</v>
      </c>
      <c r="CH75" s="69">
        <v>0</v>
      </c>
      <c r="CI75" s="69">
        <v>0</v>
      </c>
      <c r="CJ75" s="69">
        <v>0</v>
      </c>
      <c r="CK75" s="69">
        <v>0</v>
      </c>
      <c r="CL75" s="69">
        <v>0</v>
      </c>
      <c r="CM75" s="69">
        <v>0</v>
      </c>
      <c r="CN75" s="69">
        <v>0</v>
      </c>
      <c r="CO75" s="69">
        <v>0</v>
      </c>
      <c r="CP75" s="69">
        <v>0</v>
      </c>
      <c r="CQ75" s="69">
        <v>0</v>
      </c>
      <c r="CR75" s="69">
        <v>0</v>
      </c>
      <c r="CS75" s="69">
        <v>0</v>
      </c>
      <c r="CT75" s="69">
        <v>0</v>
      </c>
      <c r="CU75" s="69">
        <v>0</v>
      </c>
      <c r="CV75" s="69">
        <v>0</v>
      </c>
      <c r="CW75" s="69">
        <v>0</v>
      </c>
      <c r="CX75" s="69">
        <v>0</v>
      </c>
      <c r="CY75" s="69">
        <v>0</v>
      </c>
      <c r="CZ75" s="69">
        <v>0</v>
      </c>
      <c r="DA75" s="69">
        <v>0</v>
      </c>
      <c r="DB75" s="69">
        <v>0</v>
      </c>
      <c r="DC75" s="69">
        <v>0</v>
      </c>
      <c r="DD75" s="69">
        <v>0</v>
      </c>
      <c r="DE75" s="69">
        <v>0</v>
      </c>
      <c r="DF75" s="69">
        <v>0</v>
      </c>
      <c r="DG75" s="69">
        <v>0</v>
      </c>
      <c r="DH75" s="69">
        <v>0</v>
      </c>
      <c r="DI75" s="69">
        <v>0</v>
      </c>
      <c r="DJ75" s="69">
        <v>0</v>
      </c>
      <c r="DK75" s="69">
        <v>0</v>
      </c>
      <c r="DL75" s="69">
        <v>0</v>
      </c>
      <c r="DM75" s="69">
        <v>0</v>
      </c>
      <c r="DN75" s="69">
        <v>0</v>
      </c>
      <c r="DO75" s="69">
        <v>0</v>
      </c>
      <c r="DP75" s="69">
        <v>0</v>
      </c>
      <c r="DQ75" s="69">
        <v>0</v>
      </c>
      <c r="DR75" s="69">
        <v>0</v>
      </c>
      <c r="DS75" s="69">
        <v>0</v>
      </c>
      <c r="DT75" s="69">
        <v>0</v>
      </c>
      <c r="DU75" s="69">
        <v>0</v>
      </c>
      <c r="DV75" s="69">
        <v>0</v>
      </c>
      <c r="DW75" s="69">
        <v>0</v>
      </c>
      <c r="DX75" s="69">
        <v>0</v>
      </c>
      <c r="DY75" s="69">
        <v>0</v>
      </c>
      <c r="DZ75" s="69">
        <v>0</v>
      </c>
      <c r="EA75" s="69">
        <v>0</v>
      </c>
      <c r="EB75" s="69">
        <v>0</v>
      </c>
      <c r="EC75" s="69">
        <v>0</v>
      </c>
      <c r="ED75" s="69">
        <v>0</v>
      </c>
    </row>
    <row r="76" spans="1:134" ht="15" customHeight="1">
      <c r="A76" s="120" t="s">
        <v>273</v>
      </c>
      <c r="B76" s="49" t="s">
        <v>18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69">
        <v>2.1223846499999999</v>
      </c>
      <c r="AU76" s="69">
        <v>0</v>
      </c>
      <c r="AV76" s="69">
        <v>2.1858599999999999</v>
      </c>
      <c r="AW76" s="69">
        <v>0.1</v>
      </c>
      <c r="AX76" s="69">
        <v>2.2512340000000002</v>
      </c>
      <c r="AY76" s="69">
        <v>0.108</v>
      </c>
      <c r="AZ76" s="69">
        <v>2.434564</v>
      </c>
      <c r="BA76" s="69">
        <v>0.82899999999999996</v>
      </c>
      <c r="BB76" s="69">
        <v>2.3879069999999998</v>
      </c>
      <c r="BC76" s="69">
        <v>0</v>
      </c>
      <c r="BD76" s="69">
        <v>2.4593240000000001</v>
      </c>
      <c r="BE76" s="69">
        <v>0</v>
      </c>
      <c r="BF76" s="69">
        <v>0.98520943733593958</v>
      </c>
      <c r="BG76" s="69">
        <v>1.1379545256608106</v>
      </c>
      <c r="BH76" s="69">
        <v>1.1162471507864096</v>
      </c>
      <c r="BI76" s="69">
        <v>1.0321790939887958</v>
      </c>
      <c r="BJ76" s="69">
        <v>0.92822637500765415</v>
      </c>
      <c r="BK76" s="69">
        <v>0.97038990628585287</v>
      </c>
      <c r="BL76" s="69">
        <v>1.0302767795770984</v>
      </c>
      <c r="BM76" s="69">
        <v>0.91130485812101236</v>
      </c>
      <c r="BN76" s="69">
        <v>1.1966004120725511</v>
      </c>
      <c r="BO76" s="69">
        <v>1.4515675603879341</v>
      </c>
      <c r="BP76" s="69">
        <v>0.96848610767906163</v>
      </c>
      <c r="BQ76" s="69">
        <v>0.84456586856093085</v>
      </c>
      <c r="BR76" s="69">
        <v>4.2077579612853748</v>
      </c>
      <c r="BS76" s="69">
        <v>0.84889689305488003</v>
      </c>
      <c r="BT76" s="69">
        <v>4.6655372717807575</v>
      </c>
      <c r="BU76" s="69">
        <v>1.239197365425555</v>
      </c>
      <c r="BV76" s="69">
        <v>3.7145673062911921</v>
      </c>
      <c r="BW76" s="69">
        <v>0.43553385864720529</v>
      </c>
      <c r="BX76" s="69">
        <v>3.5607203397096905</v>
      </c>
      <c r="BY76" s="69">
        <v>0.21371064189754341</v>
      </c>
      <c r="BZ76" s="69">
        <v>3.64519147551432</v>
      </c>
      <c r="CA76" s="69">
        <v>0.18051913270870656</v>
      </c>
      <c r="CB76" s="69">
        <v>3.6730982639733463</v>
      </c>
      <c r="CC76" s="69">
        <v>0.1806756439498538</v>
      </c>
      <c r="CD76" s="69">
        <v>3.8079788730347737</v>
      </c>
      <c r="CE76" s="69">
        <v>0.18523615412347416</v>
      </c>
      <c r="CF76" s="69">
        <v>4.3000000000000007</v>
      </c>
      <c r="CG76" s="69">
        <v>1.9</v>
      </c>
      <c r="CH76" s="69">
        <v>4.1475277784023525</v>
      </c>
      <c r="CI76" s="69">
        <v>0.42934007524796058</v>
      </c>
      <c r="CJ76" s="69">
        <v>4.2998212476971975</v>
      </c>
      <c r="CK76" s="69">
        <v>0.99999999999999956</v>
      </c>
      <c r="CL76" s="69">
        <v>4.0836401014491095</v>
      </c>
      <c r="CM76" s="69">
        <v>2.1135487920676432E-2</v>
      </c>
      <c r="CN76" s="69">
        <v>5.0332754684873899</v>
      </c>
      <c r="CO76" s="69">
        <v>0</v>
      </c>
      <c r="CP76" s="69">
        <v>4.3</v>
      </c>
      <c r="CQ76" s="69">
        <v>0</v>
      </c>
      <c r="CR76" s="69">
        <v>4.4400000000000004</v>
      </c>
      <c r="CS76" s="69">
        <v>0</v>
      </c>
      <c r="CT76" s="69">
        <v>4.5900000000000007</v>
      </c>
      <c r="CU76" s="69">
        <v>0</v>
      </c>
      <c r="CV76" s="69">
        <v>4.6800000000000006</v>
      </c>
      <c r="CW76" s="69">
        <v>0</v>
      </c>
      <c r="CX76" s="69">
        <v>4.84</v>
      </c>
      <c r="CY76" s="69">
        <v>0</v>
      </c>
      <c r="CZ76" s="69">
        <v>4.9400000000000004</v>
      </c>
      <c r="DA76" s="69">
        <v>0</v>
      </c>
      <c r="DB76" s="69">
        <v>5.8567291497769061</v>
      </c>
      <c r="DC76" s="69">
        <v>0.7499141322419316</v>
      </c>
      <c r="DD76" s="69">
        <v>6.0766946285858872</v>
      </c>
      <c r="DE76" s="69">
        <v>0.74281135160481071</v>
      </c>
      <c r="DF76" s="69">
        <v>6.1616357839513984</v>
      </c>
      <c r="DG76" s="69">
        <v>0.73937859953425189</v>
      </c>
      <c r="DH76" s="69">
        <v>6.4313146385389217</v>
      </c>
      <c r="DI76" s="69">
        <v>0.94310214996509778</v>
      </c>
      <c r="DJ76" s="69">
        <v>7.0704301113498538</v>
      </c>
      <c r="DK76" s="69">
        <v>1.7946865493677624</v>
      </c>
      <c r="DL76" s="69">
        <v>8.041104781424476</v>
      </c>
      <c r="DM76" s="69">
        <v>2.2648968615152416</v>
      </c>
      <c r="DN76" s="69">
        <v>10.442305666196837</v>
      </c>
      <c r="DO76" s="69">
        <v>4.78132329881198</v>
      </c>
      <c r="DP76" s="69">
        <v>11.659864307653454</v>
      </c>
      <c r="DQ76" s="69">
        <v>5.5326633822473958</v>
      </c>
      <c r="DR76" s="69">
        <v>12.647976643840501</v>
      </c>
      <c r="DS76" s="69">
        <v>6.3912121351420055</v>
      </c>
      <c r="DT76" s="69">
        <v>13.122352266510624</v>
      </c>
      <c r="DU76" s="69">
        <v>6.7056263196464343</v>
      </c>
      <c r="DV76" s="69">
        <v>13.962184511092168</v>
      </c>
      <c r="DW76" s="69">
        <v>7.0116910526920577</v>
      </c>
      <c r="DX76" s="69">
        <v>14.193315082881938</v>
      </c>
      <c r="DY76" s="69">
        <v>7</v>
      </c>
      <c r="DZ76" s="69">
        <v>14.044146839454285</v>
      </c>
      <c r="EA76" s="69">
        <v>7.2018401225418103</v>
      </c>
      <c r="EB76" s="69">
        <v>10.421289330525511</v>
      </c>
      <c r="EC76" s="69">
        <v>12.324851759228451</v>
      </c>
      <c r="ED76" s="69">
        <v>1.1180734411074056</v>
      </c>
    </row>
    <row r="77" spans="1:134" ht="15" customHeight="1">
      <c r="A77" s="120" t="s">
        <v>274</v>
      </c>
      <c r="B77" s="48" t="s">
        <v>139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69">
        <v>6.8611892325279884</v>
      </c>
      <c r="AU77" s="69">
        <v>6.3077717771224657</v>
      </c>
      <c r="AV77" s="69">
        <v>6.9001972607705921</v>
      </c>
      <c r="AW77" s="69">
        <v>7.2164967472330126</v>
      </c>
      <c r="AX77" s="69">
        <v>8.6542783416542388</v>
      </c>
      <c r="AY77" s="69">
        <v>10.073320575371552</v>
      </c>
      <c r="AZ77" s="69">
        <v>12.856464895764784</v>
      </c>
      <c r="BA77" s="69">
        <v>12.483175884715067</v>
      </c>
      <c r="BB77" s="69">
        <v>8.9187402731314123</v>
      </c>
      <c r="BC77" s="69">
        <v>9.509076957318193</v>
      </c>
      <c r="BD77" s="69">
        <v>10.62891155923198</v>
      </c>
      <c r="BE77" s="69">
        <v>11.432831039099881</v>
      </c>
      <c r="BF77" s="69">
        <v>21.033513540589858</v>
      </c>
      <c r="BG77" s="69">
        <v>21.40124970231566</v>
      </c>
      <c r="BH77" s="69">
        <v>22.858003146545585</v>
      </c>
      <c r="BI77" s="69">
        <v>22.707008929033066</v>
      </c>
      <c r="BJ77" s="69">
        <v>16.444564422312943</v>
      </c>
      <c r="BK77" s="69">
        <v>13.184525652023563</v>
      </c>
      <c r="BL77" s="69">
        <v>13.482645076996011</v>
      </c>
      <c r="BM77" s="69">
        <v>12.661113292103231</v>
      </c>
      <c r="BN77" s="69">
        <v>5.2079657999103386</v>
      </c>
      <c r="BO77" s="69">
        <v>4.1781611570107859</v>
      </c>
      <c r="BP77" s="69">
        <v>2.9734570150674831</v>
      </c>
      <c r="BQ77" s="69">
        <v>2.305741319658885</v>
      </c>
      <c r="BR77" s="69">
        <v>3.7720814914016212</v>
      </c>
      <c r="BS77" s="69">
        <v>5.3738309799939294</v>
      </c>
      <c r="BT77" s="69">
        <v>5.0676525599452713</v>
      </c>
      <c r="BU77" s="69">
        <v>3.9539963546251213</v>
      </c>
      <c r="BV77" s="69">
        <v>3.8263004139160133</v>
      </c>
      <c r="BW77" s="69">
        <v>2.9719559857461153</v>
      </c>
      <c r="BX77" s="69">
        <v>4.8469391868184717</v>
      </c>
      <c r="BY77" s="69">
        <v>4.0789584912141015</v>
      </c>
      <c r="BZ77" s="69">
        <v>1.8729544392494488</v>
      </c>
      <c r="CA77" s="69">
        <v>1.7758355164637865</v>
      </c>
      <c r="CB77" s="69">
        <v>1.9706496028759795</v>
      </c>
      <c r="CC77" s="69">
        <v>1.6382673836420028</v>
      </c>
      <c r="CD77" s="69">
        <v>6.2122071910370487</v>
      </c>
      <c r="CE77" s="69">
        <v>6.6785820650376788</v>
      </c>
      <c r="CF77" s="69">
        <v>6.4805525406528623</v>
      </c>
      <c r="CG77" s="69">
        <v>8.0324878494943377</v>
      </c>
      <c r="CH77" s="69">
        <v>4.5159826382829786</v>
      </c>
      <c r="CI77" s="69">
        <v>5.0792855229368623</v>
      </c>
      <c r="CJ77" s="69">
        <v>5.8843502313087566</v>
      </c>
      <c r="CK77" s="69">
        <v>6.4666057138042854</v>
      </c>
      <c r="CL77" s="69">
        <v>6.22160108366797</v>
      </c>
      <c r="CM77" s="69">
        <v>6.7839920453897911</v>
      </c>
      <c r="CN77" s="69">
        <v>7.1522379782052354</v>
      </c>
      <c r="CO77" s="69">
        <v>7.6276515517566139</v>
      </c>
      <c r="CP77" s="69">
        <v>9.706463678663674</v>
      </c>
      <c r="CQ77" s="69">
        <v>10.342143757801759</v>
      </c>
      <c r="CR77" s="69">
        <v>6.4766541258485599</v>
      </c>
      <c r="CS77" s="69">
        <v>6.3806097019308572</v>
      </c>
      <c r="CT77" s="69">
        <v>7.7153938714638599</v>
      </c>
      <c r="CU77" s="69">
        <v>8.7492393237629749</v>
      </c>
      <c r="CV77" s="69">
        <v>9.8812381848303925</v>
      </c>
      <c r="CW77" s="69">
        <v>9.5188104117615797</v>
      </c>
      <c r="CX77" s="69">
        <v>11.217665621545828</v>
      </c>
      <c r="CY77" s="69">
        <v>11.748619806983347</v>
      </c>
      <c r="CZ77" s="69">
        <v>12.59490525846857</v>
      </c>
      <c r="DA77" s="69">
        <v>9.5529421416402034</v>
      </c>
      <c r="DB77" s="69">
        <v>11.101559419834182</v>
      </c>
      <c r="DC77" s="69">
        <v>10.890162782388732</v>
      </c>
      <c r="DD77" s="69">
        <v>9.0025502558820705</v>
      </c>
      <c r="DE77" s="69">
        <v>8.0669524808316577</v>
      </c>
      <c r="DF77" s="69">
        <v>6.9877416110508204</v>
      </c>
      <c r="DG77" s="69">
        <v>4.2199615033418247</v>
      </c>
      <c r="DH77" s="69">
        <v>2.1792100076293273</v>
      </c>
      <c r="DI77" s="69">
        <v>2.0053205178824123</v>
      </c>
      <c r="DJ77" s="69">
        <v>1.988007009608503</v>
      </c>
      <c r="DK77" s="69">
        <v>2.1912853843626712</v>
      </c>
      <c r="DL77" s="69">
        <v>2.1333195852845481</v>
      </c>
      <c r="DM77" s="69">
        <v>2.2565556273928067</v>
      </c>
      <c r="DN77" s="69">
        <v>2.556070519671525</v>
      </c>
      <c r="DO77" s="69">
        <v>4.4753317218415791</v>
      </c>
      <c r="DP77" s="69">
        <v>7.9622775072086327</v>
      </c>
      <c r="DQ77" s="69">
        <v>10.925776882889807</v>
      </c>
      <c r="DR77" s="69">
        <v>15.79307890766983</v>
      </c>
      <c r="DS77" s="69">
        <v>18.525904098200435</v>
      </c>
      <c r="DT77" s="69">
        <v>18.601119844135802</v>
      </c>
      <c r="DU77" s="69">
        <v>18.76938627915402</v>
      </c>
      <c r="DV77" s="69">
        <v>20.038708793223321</v>
      </c>
      <c r="DW77" s="69">
        <v>21.595729463275362</v>
      </c>
      <c r="DX77" s="69">
        <v>21.902069053708843</v>
      </c>
      <c r="DY77" s="69">
        <v>20.675334247967868</v>
      </c>
      <c r="DZ77" s="69">
        <v>20.384853998974123</v>
      </c>
      <c r="EA77" s="69">
        <v>20.636771006288939</v>
      </c>
      <c r="EB77" s="69">
        <v>20.04170808890855</v>
      </c>
      <c r="EC77" s="69">
        <v>19.207378875392564</v>
      </c>
      <c r="ED77" s="69">
        <v>15.655165374489627</v>
      </c>
    </row>
    <row r="78" spans="1:134" ht="15" customHeight="1">
      <c r="A78" s="120" t="s">
        <v>275</v>
      </c>
      <c r="B78" s="49" t="s">
        <v>140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69">
        <v>0</v>
      </c>
      <c r="AU78" s="69">
        <v>0</v>
      </c>
      <c r="AV78" s="69">
        <v>0</v>
      </c>
      <c r="AW78" s="69">
        <v>0</v>
      </c>
      <c r="AX78" s="69">
        <v>0</v>
      </c>
      <c r="AY78" s="69">
        <v>0</v>
      </c>
      <c r="AZ78" s="69">
        <v>0</v>
      </c>
      <c r="BA78" s="69">
        <v>0</v>
      </c>
      <c r="BB78" s="69">
        <v>0</v>
      </c>
      <c r="BC78" s="69">
        <v>0</v>
      </c>
      <c r="BD78" s="69">
        <v>0</v>
      </c>
      <c r="BE78" s="69">
        <v>0</v>
      </c>
      <c r="BF78" s="69">
        <v>0</v>
      </c>
      <c r="BG78" s="69">
        <v>0</v>
      </c>
      <c r="BH78" s="69">
        <v>0</v>
      </c>
      <c r="BI78" s="69">
        <v>0</v>
      </c>
      <c r="BJ78" s="69">
        <v>0</v>
      </c>
      <c r="BK78" s="69">
        <v>0</v>
      </c>
      <c r="BL78" s="69">
        <v>0</v>
      </c>
      <c r="BM78" s="69">
        <v>0</v>
      </c>
      <c r="BN78" s="69">
        <v>0</v>
      </c>
      <c r="BO78" s="69">
        <v>0</v>
      </c>
      <c r="BP78" s="69">
        <v>0</v>
      </c>
      <c r="BQ78" s="69">
        <v>0</v>
      </c>
      <c r="BR78" s="69">
        <v>0</v>
      </c>
      <c r="BS78" s="69">
        <v>0</v>
      </c>
      <c r="BT78" s="69">
        <v>0</v>
      </c>
      <c r="BU78" s="69">
        <v>0</v>
      </c>
      <c r="BV78" s="69">
        <v>0</v>
      </c>
      <c r="BW78" s="69">
        <v>0</v>
      </c>
      <c r="BX78" s="69">
        <v>0</v>
      </c>
      <c r="BY78" s="69">
        <v>0</v>
      </c>
      <c r="BZ78" s="69">
        <v>0</v>
      </c>
      <c r="CA78" s="69">
        <v>0</v>
      </c>
      <c r="CB78" s="69">
        <v>0</v>
      </c>
      <c r="CC78" s="69">
        <v>0</v>
      </c>
      <c r="CD78" s="69">
        <v>0</v>
      </c>
      <c r="CE78" s="69">
        <v>0</v>
      </c>
      <c r="CF78" s="69">
        <v>0</v>
      </c>
      <c r="CG78" s="69">
        <v>0</v>
      </c>
      <c r="CH78" s="69">
        <v>0</v>
      </c>
      <c r="CI78" s="69">
        <v>0</v>
      </c>
      <c r="CJ78" s="69">
        <v>0</v>
      </c>
      <c r="CK78" s="69">
        <v>0</v>
      </c>
      <c r="CL78" s="69">
        <v>0</v>
      </c>
      <c r="CM78" s="69">
        <v>0</v>
      </c>
      <c r="CN78" s="69">
        <v>0</v>
      </c>
      <c r="CO78" s="69">
        <v>0</v>
      </c>
      <c r="CP78" s="69">
        <v>0</v>
      </c>
      <c r="CQ78" s="69">
        <v>0</v>
      </c>
      <c r="CR78" s="69">
        <v>0</v>
      </c>
      <c r="CS78" s="69">
        <v>0</v>
      </c>
      <c r="CT78" s="69">
        <v>0</v>
      </c>
      <c r="CU78" s="69">
        <v>0</v>
      </c>
      <c r="CV78" s="69">
        <v>0</v>
      </c>
      <c r="CW78" s="69">
        <v>0</v>
      </c>
      <c r="CX78" s="69">
        <v>0</v>
      </c>
      <c r="CY78" s="69">
        <v>0</v>
      </c>
      <c r="CZ78" s="69">
        <v>0</v>
      </c>
      <c r="DA78" s="69">
        <v>0</v>
      </c>
      <c r="DB78" s="69">
        <v>0</v>
      </c>
      <c r="DC78" s="69">
        <v>0</v>
      </c>
      <c r="DD78" s="69">
        <v>0</v>
      </c>
      <c r="DE78" s="69">
        <v>0</v>
      </c>
      <c r="DF78" s="69">
        <v>0</v>
      </c>
      <c r="DG78" s="69">
        <v>0</v>
      </c>
      <c r="DH78" s="69">
        <v>0</v>
      </c>
      <c r="DI78" s="69">
        <v>0</v>
      </c>
      <c r="DJ78" s="69">
        <v>0</v>
      </c>
      <c r="DK78" s="69">
        <v>0</v>
      </c>
      <c r="DL78" s="69">
        <v>0</v>
      </c>
      <c r="DM78" s="69">
        <v>0</v>
      </c>
      <c r="DN78" s="69">
        <v>0</v>
      </c>
      <c r="DO78" s="69">
        <v>0</v>
      </c>
      <c r="DP78" s="69">
        <v>0</v>
      </c>
      <c r="DQ78" s="69">
        <v>0</v>
      </c>
      <c r="DR78" s="69">
        <v>0</v>
      </c>
      <c r="DS78" s="69">
        <v>0</v>
      </c>
      <c r="DT78" s="69">
        <v>0</v>
      </c>
      <c r="DU78" s="69">
        <v>0</v>
      </c>
      <c r="DV78" s="69">
        <v>0</v>
      </c>
      <c r="DW78" s="69">
        <v>0</v>
      </c>
      <c r="DX78" s="69">
        <v>0</v>
      </c>
      <c r="DY78" s="69">
        <v>0</v>
      </c>
      <c r="DZ78" s="69">
        <v>0</v>
      </c>
      <c r="EA78" s="69">
        <v>0</v>
      </c>
      <c r="EB78" s="69">
        <v>0</v>
      </c>
      <c r="EC78" s="69">
        <v>0</v>
      </c>
      <c r="ED78" s="69">
        <v>0</v>
      </c>
    </row>
    <row r="79" spans="1:134" ht="15" customHeight="1">
      <c r="A79" s="120" t="s">
        <v>276</v>
      </c>
      <c r="B79" s="49" t="s">
        <v>18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69">
        <v>6.8611892325279884</v>
      </c>
      <c r="AU79" s="69">
        <v>6.3077717771224657</v>
      </c>
      <c r="AV79" s="69">
        <v>6.9001972607705921</v>
      </c>
      <c r="AW79" s="69">
        <v>7.2164967472330126</v>
      </c>
      <c r="AX79" s="69">
        <v>8.6542783416542388</v>
      </c>
      <c r="AY79" s="69">
        <v>10.073320575371552</v>
      </c>
      <c r="AZ79" s="69">
        <v>12.856464895764784</v>
      </c>
      <c r="BA79" s="69">
        <v>12.483175884715067</v>
      </c>
      <c r="BB79" s="69">
        <v>8.9187402731314123</v>
      </c>
      <c r="BC79" s="69">
        <v>9.509076957318193</v>
      </c>
      <c r="BD79" s="69">
        <v>10.62891155923198</v>
      </c>
      <c r="BE79" s="69">
        <v>11.432831039099881</v>
      </c>
      <c r="BF79" s="69">
        <v>21.033513540589858</v>
      </c>
      <c r="BG79" s="69">
        <v>21.40124970231566</v>
      </c>
      <c r="BH79" s="69">
        <v>22.858003146545585</v>
      </c>
      <c r="BI79" s="69">
        <v>22.707008929033066</v>
      </c>
      <c r="BJ79" s="69">
        <v>16.444564422312943</v>
      </c>
      <c r="BK79" s="69">
        <v>13.184525652023563</v>
      </c>
      <c r="BL79" s="69">
        <v>13.482645076996011</v>
      </c>
      <c r="BM79" s="69">
        <v>12.661113292103231</v>
      </c>
      <c r="BN79" s="69">
        <v>5.2079657999103386</v>
      </c>
      <c r="BO79" s="69">
        <v>4.1781611570107859</v>
      </c>
      <c r="BP79" s="69">
        <v>2.9734570150674831</v>
      </c>
      <c r="BQ79" s="69">
        <v>2.305741319658885</v>
      </c>
      <c r="BR79" s="69">
        <v>3.7720814914016212</v>
      </c>
      <c r="BS79" s="69">
        <v>5.3738309799939294</v>
      </c>
      <c r="BT79" s="69">
        <v>5.0676525599452713</v>
      </c>
      <c r="BU79" s="69">
        <v>3.9539963546251213</v>
      </c>
      <c r="BV79" s="69">
        <v>3.8263004139160133</v>
      </c>
      <c r="BW79" s="69">
        <v>2.9719559857461153</v>
      </c>
      <c r="BX79" s="69">
        <v>4.8469391868184717</v>
      </c>
      <c r="BY79" s="69">
        <v>4.0789584912141015</v>
      </c>
      <c r="BZ79" s="69">
        <v>1.8729544392494488</v>
      </c>
      <c r="CA79" s="69">
        <v>1.7758355164637865</v>
      </c>
      <c r="CB79" s="69">
        <v>1.9706496028759795</v>
      </c>
      <c r="CC79" s="69">
        <v>1.6382673836420028</v>
      </c>
      <c r="CD79" s="69">
        <v>6.2122071910370487</v>
      </c>
      <c r="CE79" s="69">
        <v>6.6785820650376788</v>
      </c>
      <c r="CF79" s="69">
        <v>6.4805525406528623</v>
      </c>
      <c r="CG79" s="69">
        <v>8.0324878494943377</v>
      </c>
      <c r="CH79" s="69">
        <v>4.5159826382829786</v>
      </c>
      <c r="CI79" s="69">
        <v>5.0792855229368623</v>
      </c>
      <c r="CJ79" s="69">
        <v>5.8843502313087566</v>
      </c>
      <c r="CK79" s="69">
        <v>6.4666057138042854</v>
      </c>
      <c r="CL79" s="69">
        <v>6.22160108366797</v>
      </c>
      <c r="CM79" s="69">
        <v>6.7839920453897911</v>
      </c>
      <c r="CN79" s="69">
        <v>7.1522379782052354</v>
      </c>
      <c r="CO79" s="69">
        <v>7.6276515517566139</v>
      </c>
      <c r="CP79" s="69">
        <v>9.706463678663674</v>
      </c>
      <c r="CQ79" s="69">
        <v>10.342143757801759</v>
      </c>
      <c r="CR79" s="69">
        <v>6.4766541258485599</v>
      </c>
      <c r="CS79" s="69">
        <v>6.3806097019308572</v>
      </c>
      <c r="CT79" s="69">
        <v>7.7153938714638599</v>
      </c>
      <c r="CU79" s="69">
        <v>8.7492393237629749</v>
      </c>
      <c r="CV79" s="69">
        <v>9.8812381848303925</v>
      </c>
      <c r="CW79" s="69">
        <v>9.5188104117615797</v>
      </c>
      <c r="CX79" s="69">
        <v>11.217665621545828</v>
      </c>
      <c r="CY79" s="69">
        <v>11.748619806983347</v>
      </c>
      <c r="CZ79" s="69">
        <v>12.59490525846857</v>
      </c>
      <c r="DA79" s="69">
        <v>9.5529421416402034</v>
      </c>
      <c r="DB79" s="69">
        <v>11.101559419834182</v>
      </c>
      <c r="DC79" s="69">
        <v>10.890162782388732</v>
      </c>
      <c r="DD79" s="69">
        <v>9.0025502558820705</v>
      </c>
      <c r="DE79" s="69">
        <v>8.0669524808316577</v>
      </c>
      <c r="DF79" s="69">
        <v>6.9877416110508204</v>
      </c>
      <c r="DG79" s="69">
        <v>4.2199615033418247</v>
      </c>
      <c r="DH79" s="69">
        <v>2.1792100076293273</v>
      </c>
      <c r="DI79" s="69">
        <v>2.0053205178824123</v>
      </c>
      <c r="DJ79" s="69">
        <v>1.988007009608503</v>
      </c>
      <c r="DK79" s="69">
        <v>2.1912853843626712</v>
      </c>
      <c r="DL79" s="69">
        <v>2.1333195852845481</v>
      </c>
      <c r="DM79" s="69">
        <v>2.2565556273928067</v>
      </c>
      <c r="DN79" s="69">
        <v>2.556070519671525</v>
      </c>
      <c r="DO79" s="69">
        <v>4.4753317218415791</v>
      </c>
      <c r="DP79" s="69">
        <v>7.9622775072086327</v>
      </c>
      <c r="DQ79" s="69">
        <v>10.925776882889807</v>
      </c>
      <c r="DR79" s="69">
        <v>15.79307890766983</v>
      </c>
      <c r="DS79" s="69">
        <v>18.525904098200435</v>
      </c>
      <c r="DT79" s="69">
        <v>18.601119844135802</v>
      </c>
      <c r="DU79" s="69">
        <v>18.76938627915402</v>
      </c>
      <c r="DV79" s="69">
        <v>20.038708793223321</v>
      </c>
      <c r="DW79" s="69">
        <v>21.595729463275362</v>
      </c>
      <c r="DX79" s="69">
        <v>21.902069053708843</v>
      </c>
      <c r="DY79" s="69">
        <v>20.675334247967868</v>
      </c>
      <c r="DZ79" s="69">
        <v>20.384853998974123</v>
      </c>
      <c r="EA79" s="69">
        <v>20.636771006288939</v>
      </c>
      <c r="EB79" s="69">
        <v>20.04170808890855</v>
      </c>
      <c r="EC79" s="69">
        <v>19.207378875392564</v>
      </c>
      <c r="ED79" s="69">
        <v>15.655165374489627</v>
      </c>
    </row>
    <row r="80" spans="1:134" ht="15" customHeight="1">
      <c r="A80" s="120" t="s">
        <v>277</v>
      </c>
      <c r="B80" s="49" t="s">
        <v>141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69">
        <v>0</v>
      </c>
      <c r="AU80" s="69">
        <v>0</v>
      </c>
      <c r="AV80" s="69">
        <v>0</v>
      </c>
      <c r="AW80" s="69">
        <v>0</v>
      </c>
      <c r="AX80" s="69">
        <v>0</v>
      </c>
      <c r="AY80" s="69">
        <v>0</v>
      </c>
      <c r="AZ80" s="69">
        <v>0</v>
      </c>
      <c r="BA80" s="69">
        <v>0</v>
      </c>
      <c r="BB80" s="69">
        <v>0</v>
      </c>
      <c r="BC80" s="69">
        <v>0</v>
      </c>
      <c r="BD80" s="69">
        <v>0</v>
      </c>
      <c r="BE80" s="69">
        <v>0</v>
      </c>
      <c r="BF80" s="69">
        <v>0</v>
      </c>
      <c r="BG80" s="69">
        <v>0</v>
      </c>
      <c r="BH80" s="69">
        <v>0</v>
      </c>
      <c r="BI80" s="69">
        <v>0</v>
      </c>
      <c r="BJ80" s="69">
        <v>0</v>
      </c>
      <c r="BK80" s="69">
        <v>0</v>
      </c>
      <c r="BL80" s="69">
        <v>0</v>
      </c>
      <c r="BM80" s="69">
        <v>0</v>
      </c>
      <c r="BN80" s="69">
        <v>0</v>
      </c>
      <c r="BO80" s="69">
        <v>0</v>
      </c>
      <c r="BP80" s="69">
        <v>0</v>
      </c>
      <c r="BQ80" s="69">
        <v>0</v>
      </c>
      <c r="BR80" s="69">
        <v>0</v>
      </c>
      <c r="BS80" s="69">
        <v>0</v>
      </c>
      <c r="BT80" s="69">
        <v>0</v>
      </c>
      <c r="BU80" s="69">
        <v>0</v>
      </c>
      <c r="BV80" s="69">
        <v>0</v>
      </c>
      <c r="BW80" s="69">
        <v>0</v>
      </c>
      <c r="BX80" s="69">
        <v>0</v>
      </c>
      <c r="BY80" s="69">
        <v>0</v>
      </c>
      <c r="BZ80" s="69">
        <v>0</v>
      </c>
      <c r="CA80" s="69">
        <v>0</v>
      </c>
      <c r="CB80" s="69">
        <v>0</v>
      </c>
      <c r="CC80" s="69">
        <v>0</v>
      </c>
      <c r="CD80" s="69">
        <v>0</v>
      </c>
      <c r="CE80" s="69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69">
        <v>0</v>
      </c>
      <c r="CL80" s="69">
        <v>0</v>
      </c>
      <c r="CM80" s="69">
        <v>0</v>
      </c>
      <c r="CN80" s="69">
        <v>0</v>
      </c>
      <c r="CO80" s="69">
        <v>0</v>
      </c>
      <c r="CP80" s="69">
        <v>0</v>
      </c>
      <c r="CQ80" s="69">
        <v>0</v>
      </c>
      <c r="CR80" s="69">
        <v>0</v>
      </c>
      <c r="CS80" s="69">
        <v>0</v>
      </c>
      <c r="CT80" s="69">
        <v>0</v>
      </c>
      <c r="CU80" s="69">
        <v>0</v>
      </c>
      <c r="CV80" s="69">
        <v>0</v>
      </c>
      <c r="CW80" s="69">
        <v>0</v>
      </c>
      <c r="CX80" s="69">
        <v>0</v>
      </c>
      <c r="CY80" s="69">
        <v>0</v>
      </c>
      <c r="CZ80" s="69">
        <v>0</v>
      </c>
      <c r="DA80" s="69">
        <v>0</v>
      </c>
      <c r="DB80" s="69">
        <v>0</v>
      </c>
      <c r="DC80" s="69">
        <v>0</v>
      </c>
      <c r="DD80" s="69">
        <v>0</v>
      </c>
      <c r="DE80" s="69">
        <v>0</v>
      </c>
      <c r="DF80" s="69">
        <v>0</v>
      </c>
      <c r="DG80" s="69">
        <v>0</v>
      </c>
      <c r="DH80" s="69">
        <v>0</v>
      </c>
      <c r="DI80" s="69">
        <v>0</v>
      </c>
      <c r="DJ80" s="69">
        <v>0</v>
      </c>
      <c r="DK80" s="69">
        <v>0</v>
      </c>
      <c r="DL80" s="69">
        <v>0</v>
      </c>
      <c r="DM80" s="69">
        <v>0</v>
      </c>
      <c r="DN80" s="69">
        <v>0</v>
      </c>
      <c r="DO80" s="69">
        <v>0</v>
      </c>
      <c r="DP80" s="69">
        <v>0</v>
      </c>
      <c r="DQ80" s="69">
        <v>0</v>
      </c>
      <c r="DR80" s="69">
        <v>0</v>
      </c>
      <c r="DS80" s="69">
        <v>0</v>
      </c>
      <c r="DT80" s="69">
        <v>0</v>
      </c>
      <c r="DU80" s="69">
        <v>0</v>
      </c>
      <c r="DV80" s="69">
        <v>0</v>
      </c>
      <c r="DW80" s="69">
        <v>0</v>
      </c>
      <c r="DX80" s="69">
        <v>0</v>
      </c>
      <c r="DY80" s="69">
        <v>0</v>
      </c>
      <c r="DZ80" s="69">
        <v>0</v>
      </c>
      <c r="EA80" s="69">
        <v>0</v>
      </c>
      <c r="EB80" s="69">
        <v>0</v>
      </c>
      <c r="EC80" s="69">
        <v>0</v>
      </c>
      <c r="ED80" s="69">
        <v>0</v>
      </c>
    </row>
    <row r="81" spans="1:134" ht="15" customHeight="1">
      <c r="A81" s="120" t="s">
        <v>278</v>
      </c>
      <c r="B81" s="48" t="s">
        <v>93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69">
        <v>4.1433370660694289</v>
      </c>
      <c r="AU81" s="69">
        <v>4.6629834254143647</v>
      </c>
      <c r="AV81" s="69">
        <v>6.0938352427714131</v>
      </c>
      <c r="AW81" s="69">
        <v>8.5868392664509159</v>
      </c>
      <c r="AX81" s="69">
        <v>11.982248</v>
      </c>
      <c r="AY81" s="69">
        <v>15.14926</v>
      </c>
      <c r="AZ81" s="69">
        <v>17.565517</v>
      </c>
      <c r="BA81" s="69">
        <v>20.596061300000002</v>
      </c>
      <c r="BB81" s="69">
        <v>25.048000000000002</v>
      </c>
      <c r="BC81" s="69">
        <v>30.796573000000002</v>
      </c>
      <c r="BD81" s="69">
        <v>33.763441999999998</v>
      </c>
      <c r="BE81" s="69">
        <v>32.716999999999999</v>
      </c>
      <c r="BF81" s="69">
        <v>33.072000000000003</v>
      </c>
      <c r="BG81" s="69">
        <v>34.123999999999995</v>
      </c>
      <c r="BH81" s="69">
        <v>33.875</v>
      </c>
      <c r="BI81" s="69">
        <v>30.945059000000001</v>
      </c>
      <c r="BJ81" s="69">
        <v>24.762</v>
      </c>
      <c r="BK81" s="69">
        <v>17.873799999999999</v>
      </c>
      <c r="BL81" s="69">
        <v>17.2957</v>
      </c>
      <c r="BM81" s="69">
        <v>14.670999999999999</v>
      </c>
      <c r="BN81" s="69">
        <v>13.708648030000001</v>
      </c>
      <c r="BO81" s="69">
        <v>11.73197659</v>
      </c>
      <c r="BP81" s="69">
        <v>14.787472410000001</v>
      </c>
      <c r="BQ81" s="69">
        <v>2.9467149999999998</v>
      </c>
      <c r="BR81" s="69">
        <v>3.1104117600000003</v>
      </c>
      <c r="BS81" s="69">
        <v>3.3612465501637989</v>
      </c>
      <c r="BT81" s="69">
        <v>5.1126657376780198</v>
      </c>
      <c r="BU81" s="69">
        <v>4.118457339733582</v>
      </c>
      <c r="BV81" s="69">
        <v>4.75606897555451</v>
      </c>
      <c r="BW81" s="69">
        <v>5.8918162221951702</v>
      </c>
      <c r="BX81" s="69">
        <v>6.28721733258788</v>
      </c>
      <c r="BY81" s="69">
        <v>5.04973134717289</v>
      </c>
      <c r="BZ81" s="69">
        <v>5.2831324563300104</v>
      </c>
      <c r="CA81" s="69">
        <v>5.1267757286581599</v>
      </c>
      <c r="CB81" s="69">
        <v>4.2673217882115422</v>
      </c>
      <c r="CC81" s="69">
        <v>3.9383076755953708</v>
      </c>
      <c r="CD81" s="69">
        <v>3.6996860023192237</v>
      </c>
      <c r="CE81" s="69">
        <v>3.7082463398880767</v>
      </c>
      <c r="CF81" s="69">
        <v>3.5774853538428428</v>
      </c>
      <c r="CG81" s="69">
        <v>3.2345619503173291</v>
      </c>
      <c r="CH81" s="69">
        <v>3.1556923337651601</v>
      </c>
      <c r="CI81" s="69">
        <v>3.4662165824022968</v>
      </c>
      <c r="CJ81" s="69">
        <v>3.7675012086241568</v>
      </c>
      <c r="CK81" s="69">
        <v>4.0152192135428599</v>
      </c>
      <c r="CL81" s="69">
        <v>4.8051338886881485</v>
      </c>
      <c r="CM81" s="69">
        <v>4.7451124736489199</v>
      </c>
      <c r="CN81" s="69">
        <v>4.7486358035406298</v>
      </c>
      <c r="CO81" s="69">
        <v>5.16847711353061</v>
      </c>
      <c r="CP81" s="69">
        <v>6.8174743099869204</v>
      </c>
      <c r="CQ81" s="69">
        <v>7.2289811814298002</v>
      </c>
      <c r="CR81" s="69">
        <v>7.7286251823231398</v>
      </c>
      <c r="CS81" s="69">
        <v>8.8048118444575092</v>
      </c>
      <c r="CT81" s="69">
        <v>11.39269993134636</v>
      </c>
      <c r="CU81" s="69">
        <v>13.150445156565503</v>
      </c>
      <c r="CV81" s="69">
        <v>14.379934337237263</v>
      </c>
      <c r="CW81" s="69">
        <v>15.425455569999999</v>
      </c>
      <c r="CX81" s="69">
        <v>18.477046686503293</v>
      </c>
      <c r="CY81" s="69">
        <v>23.709388600686673</v>
      </c>
      <c r="CZ81" s="69">
        <v>26.00249948692959</v>
      </c>
      <c r="DA81" s="69">
        <v>23.157343942231989</v>
      </c>
      <c r="DB81" s="69">
        <v>29.759466370733275</v>
      </c>
      <c r="DC81" s="69">
        <v>30.412784958579486</v>
      </c>
      <c r="DD81" s="69">
        <v>29.060338927533707</v>
      </c>
      <c r="DE81" s="69">
        <v>26.279902957425442</v>
      </c>
      <c r="DF81" s="69">
        <v>26.378783945018604</v>
      </c>
      <c r="DG81" s="69">
        <v>21.656476478566162</v>
      </c>
      <c r="DH81" s="69">
        <v>10.798013381533865</v>
      </c>
      <c r="DI81" s="69">
        <v>16.63807517072506</v>
      </c>
      <c r="DJ81" s="69">
        <v>15.931154392215834</v>
      </c>
      <c r="DK81" s="69">
        <v>13.145717738540057</v>
      </c>
      <c r="DL81" s="69">
        <v>11.595019097568905</v>
      </c>
      <c r="DM81" s="69">
        <v>10.850030884958443</v>
      </c>
      <c r="DN81" s="69">
        <v>8.8314734735380398</v>
      </c>
      <c r="DO81" s="69">
        <v>15.298523548983635</v>
      </c>
      <c r="DP81" s="69">
        <v>31.38693779630179</v>
      </c>
      <c r="DQ81" s="69">
        <v>47.999255147708325</v>
      </c>
      <c r="DR81" s="69">
        <v>63.211931133215344</v>
      </c>
      <c r="DS81" s="69">
        <v>67.271865810248713</v>
      </c>
      <c r="DT81" s="69">
        <v>85.199812296707492</v>
      </c>
      <c r="DU81" s="69">
        <v>81.04326017339767</v>
      </c>
      <c r="DV81" s="69">
        <v>74.67899722681716</v>
      </c>
      <c r="DW81" s="69">
        <v>73.96442215718514</v>
      </c>
      <c r="DX81" s="69">
        <v>72.138380326120426</v>
      </c>
      <c r="DY81" s="69">
        <v>66.791879262690458</v>
      </c>
      <c r="DZ81" s="69">
        <v>79.875502689379118</v>
      </c>
      <c r="EA81" s="69">
        <v>82.9460785722585</v>
      </c>
      <c r="EB81" s="69">
        <v>91.43084247467317</v>
      </c>
      <c r="EC81" s="69">
        <v>109.42847881705471</v>
      </c>
      <c r="ED81" s="69">
        <v>98.379880232500028</v>
      </c>
    </row>
    <row r="82" spans="1:134" ht="15" customHeight="1">
      <c r="A82" s="120" t="s">
        <v>279</v>
      </c>
      <c r="B82" s="49" t="s">
        <v>134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69">
        <v>0</v>
      </c>
      <c r="AU82" s="69">
        <v>0</v>
      </c>
      <c r="AV82" s="69">
        <v>0</v>
      </c>
      <c r="AW82" s="69">
        <v>0</v>
      </c>
      <c r="AX82" s="69">
        <v>0</v>
      </c>
      <c r="AY82" s="69">
        <v>0</v>
      </c>
      <c r="AZ82" s="69">
        <v>0</v>
      </c>
      <c r="BA82" s="69">
        <v>0</v>
      </c>
      <c r="BB82" s="69">
        <v>0</v>
      </c>
      <c r="BC82" s="69">
        <v>0</v>
      </c>
      <c r="BD82" s="69">
        <v>0</v>
      </c>
      <c r="BE82" s="69">
        <v>0</v>
      </c>
      <c r="BF82" s="69">
        <v>0</v>
      </c>
      <c r="BG82" s="69">
        <v>0</v>
      </c>
      <c r="BH82" s="69">
        <v>0</v>
      </c>
      <c r="BI82" s="69">
        <v>0</v>
      </c>
      <c r="BJ82" s="69">
        <v>0</v>
      </c>
      <c r="BK82" s="69">
        <v>0</v>
      </c>
      <c r="BL82" s="69">
        <v>0</v>
      </c>
      <c r="BM82" s="69">
        <v>0</v>
      </c>
      <c r="BN82" s="69">
        <v>0</v>
      </c>
      <c r="BO82" s="69">
        <v>0</v>
      </c>
      <c r="BP82" s="69">
        <v>0</v>
      </c>
      <c r="BQ82" s="69">
        <v>0</v>
      </c>
      <c r="BR82" s="69">
        <v>0</v>
      </c>
      <c r="BS82" s="69">
        <v>0</v>
      </c>
      <c r="BT82" s="69">
        <v>0</v>
      </c>
      <c r="BU82" s="69">
        <v>0</v>
      </c>
      <c r="BV82" s="69">
        <v>0</v>
      </c>
      <c r="BW82" s="69">
        <v>0</v>
      </c>
      <c r="BX82" s="69">
        <v>0</v>
      </c>
      <c r="BY82" s="69">
        <v>0</v>
      </c>
      <c r="BZ82" s="69">
        <v>0</v>
      </c>
      <c r="CA82" s="69">
        <v>0</v>
      </c>
      <c r="CB82" s="69">
        <v>0</v>
      </c>
      <c r="CC82" s="69">
        <v>0</v>
      </c>
      <c r="CD82" s="69">
        <v>0</v>
      </c>
      <c r="CE82" s="69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69">
        <v>0</v>
      </c>
      <c r="CL82" s="69">
        <v>0</v>
      </c>
      <c r="CM82" s="69">
        <v>0</v>
      </c>
      <c r="CN82" s="69">
        <v>0</v>
      </c>
      <c r="CO82" s="69">
        <v>0</v>
      </c>
      <c r="CP82" s="69">
        <v>0</v>
      </c>
      <c r="CQ82" s="69">
        <v>0</v>
      </c>
      <c r="CR82" s="69">
        <v>0</v>
      </c>
      <c r="CS82" s="69">
        <v>0</v>
      </c>
      <c r="CT82" s="69">
        <v>0</v>
      </c>
      <c r="CU82" s="69">
        <v>0</v>
      </c>
      <c r="CV82" s="69">
        <v>0</v>
      </c>
      <c r="CW82" s="69">
        <v>0</v>
      </c>
      <c r="CX82" s="69">
        <v>0</v>
      </c>
      <c r="CY82" s="69">
        <v>0</v>
      </c>
      <c r="CZ82" s="69">
        <v>0</v>
      </c>
      <c r="DA82" s="69">
        <v>0</v>
      </c>
      <c r="DB82" s="69">
        <v>0</v>
      </c>
      <c r="DC82" s="69">
        <v>0</v>
      </c>
      <c r="DD82" s="69">
        <v>0</v>
      </c>
      <c r="DE82" s="69">
        <v>0</v>
      </c>
      <c r="DF82" s="69">
        <v>0</v>
      </c>
      <c r="DG82" s="69">
        <v>0</v>
      </c>
      <c r="DH82" s="69">
        <v>0</v>
      </c>
      <c r="DI82" s="69">
        <v>0</v>
      </c>
      <c r="DJ82" s="69">
        <v>0</v>
      </c>
      <c r="DK82" s="69">
        <v>0</v>
      </c>
      <c r="DL82" s="69">
        <v>0</v>
      </c>
      <c r="DM82" s="69">
        <v>0</v>
      </c>
      <c r="DN82" s="69">
        <v>0</v>
      </c>
      <c r="DO82" s="69">
        <v>0</v>
      </c>
      <c r="DP82" s="69">
        <v>0</v>
      </c>
      <c r="DQ82" s="69">
        <v>0</v>
      </c>
      <c r="DR82" s="69">
        <v>0</v>
      </c>
      <c r="DS82" s="69">
        <v>0</v>
      </c>
      <c r="DT82" s="69">
        <v>0</v>
      </c>
      <c r="DU82" s="69">
        <v>0</v>
      </c>
      <c r="DV82" s="69">
        <v>0</v>
      </c>
      <c r="DW82" s="69">
        <v>0</v>
      </c>
      <c r="DX82" s="69">
        <v>0</v>
      </c>
      <c r="DY82" s="69">
        <v>0</v>
      </c>
      <c r="DZ82" s="69">
        <v>0</v>
      </c>
      <c r="EA82" s="69">
        <v>0</v>
      </c>
      <c r="EB82" s="69">
        <v>0</v>
      </c>
      <c r="EC82" s="69">
        <v>0</v>
      </c>
      <c r="ED82" s="69">
        <v>0</v>
      </c>
    </row>
    <row r="83" spans="1:134" ht="15" customHeight="1">
      <c r="A83" s="120" t="s">
        <v>280</v>
      </c>
      <c r="B83" s="49" t="s">
        <v>18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69">
        <v>4.1433370660694289</v>
      </c>
      <c r="AU83" s="69">
        <v>4.6629834254143647</v>
      </c>
      <c r="AV83" s="69">
        <v>6.0938352427714131</v>
      </c>
      <c r="AW83" s="69">
        <v>8.5868392664509159</v>
      </c>
      <c r="AX83" s="69">
        <v>11.982248</v>
      </c>
      <c r="AY83" s="69">
        <v>15.14926</v>
      </c>
      <c r="AZ83" s="69">
        <v>17.565517</v>
      </c>
      <c r="BA83" s="69">
        <v>20.596061300000002</v>
      </c>
      <c r="BB83" s="69">
        <v>25.048000000000002</v>
      </c>
      <c r="BC83" s="69">
        <v>30.796573000000002</v>
      </c>
      <c r="BD83" s="69">
        <v>33.763441999999998</v>
      </c>
      <c r="BE83" s="69">
        <v>32.716999999999999</v>
      </c>
      <c r="BF83" s="69">
        <v>33.072000000000003</v>
      </c>
      <c r="BG83" s="69">
        <v>34.123999999999995</v>
      </c>
      <c r="BH83" s="69">
        <v>33.875</v>
      </c>
      <c r="BI83" s="69">
        <v>30.945059000000001</v>
      </c>
      <c r="BJ83" s="69">
        <v>24.762</v>
      </c>
      <c r="BK83" s="69">
        <v>17.873799999999999</v>
      </c>
      <c r="BL83" s="69">
        <v>17.2957</v>
      </c>
      <c r="BM83" s="69">
        <v>14.670999999999999</v>
      </c>
      <c r="BN83" s="69">
        <v>13.708648030000001</v>
      </c>
      <c r="BO83" s="69">
        <v>11.73197659</v>
      </c>
      <c r="BP83" s="69">
        <v>14.787472410000001</v>
      </c>
      <c r="BQ83" s="69">
        <v>2.9467149999999998</v>
      </c>
      <c r="BR83" s="69">
        <v>3.1104117600000003</v>
      </c>
      <c r="BS83" s="69">
        <v>3.3612465501637989</v>
      </c>
      <c r="BT83" s="69">
        <v>5.1126657376780198</v>
      </c>
      <c r="BU83" s="69">
        <v>4.118457339733582</v>
      </c>
      <c r="BV83" s="69">
        <v>4.75606897555451</v>
      </c>
      <c r="BW83" s="69">
        <v>5.8918162221951702</v>
      </c>
      <c r="BX83" s="69">
        <v>6.28721733258788</v>
      </c>
      <c r="BY83" s="69">
        <v>5.04973134717289</v>
      </c>
      <c r="BZ83" s="69">
        <v>5.2831324563300104</v>
      </c>
      <c r="CA83" s="69">
        <v>5.1267757286581599</v>
      </c>
      <c r="CB83" s="69">
        <v>4.2673217882115422</v>
      </c>
      <c r="CC83" s="69">
        <v>3.9383076755953708</v>
      </c>
      <c r="CD83" s="69">
        <v>3.6996860023192237</v>
      </c>
      <c r="CE83" s="69">
        <v>3.7082463398880767</v>
      </c>
      <c r="CF83" s="69">
        <v>3.5774853538428428</v>
      </c>
      <c r="CG83" s="69">
        <v>3.2345619503173291</v>
      </c>
      <c r="CH83" s="69">
        <v>3.1556923337651601</v>
      </c>
      <c r="CI83" s="69">
        <v>3.4662165824022968</v>
      </c>
      <c r="CJ83" s="69">
        <v>3.7675012086241568</v>
      </c>
      <c r="CK83" s="69">
        <v>4.0152192135428599</v>
      </c>
      <c r="CL83" s="69">
        <v>4.8051338886881485</v>
      </c>
      <c r="CM83" s="69">
        <v>4.7451124736489199</v>
      </c>
      <c r="CN83" s="69">
        <v>4.7486358035406298</v>
      </c>
      <c r="CO83" s="69">
        <v>5.16847711353061</v>
      </c>
      <c r="CP83" s="69">
        <v>6.8174743099869204</v>
      </c>
      <c r="CQ83" s="69">
        <v>7.2289811814298002</v>
      </c>
      <c r="CR83" s="69">
        <v>7.7286251823231398</v>
      </c>
      <c r="CS83" s="69">
        <v>8.8048118444575092</v>
      </c>
      <c r="CT83" s="69">
        <v>11.39269993134636</v>
      </c>
      <c r="CU83" s="69">
        <v>13.150445156565503</v>
      </c>
      <c r="CV83" s="69">
        <v>14.379934337237263</v>
      </c>
      <c r="CW83" s="69">
        <v>15.425455569999999</v>
      </c>
      <c r="CX83" s="69">
        <v>18.477046686503293</v>
      </c>
      <c r="CY83" s="69">
        <v>23.709388600686673</v>
      </c>
      <c r="CZ83" s="69">
        <v>26.00249948692959</v>
      </c>
      <c r="DA83" s="69">
        <v>23.157343942231989</v>
      </c>
      <c r="DB83" s="69">
        <v>29.759466370733275</v>
      </c>
      <c r="DC83" s="69">
        <v>30.412784958579486</v>
      </c>
      <c r="DD83" s="69">
        <v>29.060338927533707</v>
      </c>
      <c r="DE83" s="69">
        <v>26.279902957425442</v>
      </c>
      <c r="DF83" s="69">
        <v>26.378783945018604</v>
      </c>
      <c r="DG83" s="69">
        <v>21.656476478566162</v>
      </c>
      <c r="DH83" s="69">
        <v>10.798013381533865</v>
      </c>
      <c r="DI83" s="69">
        <v>16.63807517072506</v>
      </c>
      <c r="DJ83" s="69">
        <v>15.931154392215834</v>
      </c>
      <c r="DK83" s="69">
        <v>13.145717738540057</v>
      </c>
      <c r="DL83" s="69">
        <v>11.595019097568905</v>
      </c>
      <c r="DM83" s="69">
        <v>10.850030884958443</v>
      </c>
      <c r="DN83" s="69">
        <v>8.8314734735380398</v>
      </c>
      <c r="DO83" s="69">
        <v>15.298523548983635</v>
      </c>
      <c r="DP83" s="69">
        <v>31.38693779630179</v>
      </c>
      <c r="DQ83" s="69">
        <v>47.999255147708325</v>
      </c>
      <c r="DR83" s="69">
        <v>63.211931133215344</v>
      </c>
      <c r="DS83" s="69">
        <v>67.271865810248713</v>
      </c>
      <c r="DT83" s="69">
        <v>85.199812296707492</v>
      </c>
      <c r="DU83" s="69">
        <v>81.04326017339767</v>
      </c>
      <c r="DV83" s="69">
        <v>74.67899722681716</v>
      </c>
      <c r="DW83" s="69">
        <v>73.96442215718514</v>
      </c>
      <c r="DX83" s="69">
        <v>72.138380326120426</v>
      </c>
      <c r="DY83" s="69">
        <v>66.791879262690458</v>
      </c>
      <c r="DZ83" s="69">
        <v>79.875502689379118</v>
      </c>
      <c r="EA83" s="69">
        <v>82.9460785722585</v>
      </c>
      <c r="EB83" s="69">
        <v>91.43084247467317</v>
      </c>
      <c r="EC83" s="69">
        <v>109.42847881705471</v>
      </c>
      <c r="ED83" s="69">
        <v>98.379880232500028</v>
      </c>
    </row>
    <row r="84" spans="1:134" ht="15" customHeight="1">
      <c r="A84" s="120" t="s">
        <v>281</v>
      </c>
      <c r="B84" s="47" t="s">
        <v>142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69">
        <v>187.23050644113869</v>
      </c>
      <c r="AU84" s="69">
        <v>94.808297656063701</v>
      </c>
      <c r="AV84" s="69">
        <v>77.632671000000016</v>
      </c>
      <c r="AW84" s="69">
        <v>162.38394232205366</v>
      </c>
      <c r="AX84" s="69">
        <v>140.45122758183459</v>
      </c>
      <c r="AY84" s="69">
        <v>122.67779484822034</v>
      </c>
      <c r="AZ84" s="69">
        <v>125.94004656493341</v>
      </c>
      <c r="BA84" s="69">
        <v>229.11954484509758</v>
      </c>
      <c r="BB84" s="69">
        <v>166.39714637850199</v>
      </c>
      <c r="BC84" s="69">
        <v>157.59544031395436</v>
      </c>
      <c r="BD84" s="69">
        <v>140.75361227365832</v>
      </c>
      <c r="BE84" s="69">
        <v>268.13523341171754</v>
      </c>
      <c r="BF84" s="69">
        <v>157.04042367054723</v>
      </c>
      <c r="BG84" s="69">
        <v>163.8509615810963</v>
      </c>
      <c r="BH84" s="69">
        <v>167.81764113183962</v>
      </c>
      <c r="BI84" s="69">
        <v>161.23153350241563</v>
      </c>
      <c r="BJ84" s="69">
        <v>153.88927722643061</v>
      </c>
      <c r="BK84" s="69">
        <v>137.61975787337673</v>
      </c>
      <c r="BL84" s="69">
        <v>162.73609660905822</v>
      </c>
      <c r="BM84" s="69">
        <v>177.67386534707759</v>
      </c>
      <c r="BN84" s="69">
        <v>158.05997527028268</v>
      </c>
      <c r="BO84" s="69">
        <v>154.96696866936637</v>
      </c>
      <c r="BP84" s="69">
        <v>199.08642785367488</v>
      </c>
      <c r="BQ84" s="69">
        <v>164.02443991398411</v>
      </c>
      <c r="BR84" s="69">
        <v>196.07407036771548</v>
      </c>
      <c r="BS84" s="69">
        <v>194.20458573364462</v>
      </c>
      <c r="BT84" s="69">
        <v>169.58504168986775</v>
      </c>
      <c r="BU84" s="69">
        <v>316.25595484275834</v>
      </c>
      <c r="BV84" s="69">
        <v>208.7934894076559</v>
      </c>
      <c r="BW84" s="69">
        <v>210.19929825322862</v>
      </c>
      <c r="BX84" s="69">
        <v>266.45438923869636</v>
      </c>
      <c r="BY84" s="69">
        <v>314.24556583074218</v>
      </c>
      <c r="BZ84" s="69">
        <v>317.04097383784597</v>
      </c>
      <c r="CA84" s="69">
        <v>264.3327949691585</v>
      </c>
      <c r="CB84" s="69">
        <v>356.15883536040684</v>
      </c>
      <c r="CC84" s="69">
        <v>353.6759031625092</v>
      </c>
      <c r="CD84" s="69">
        <v>324.09788221256923</v>
      </c>
      <c r="CE84" s="69">
        <v>331.94704240299978</v>
      </c>
      <c r="CF84" s="69">
        <v>344.77242416101006</v>
      </c>
      <c r="CG84" s="69">
        <v>329.2240673960967</v>
      </c>
      <c r="CH84" s="69">
        <v>362.20999569297783</v>
      </c>
      <c r="CI84" s="69">
        <v>398.88261650088401</v>
      </c>
      <c r="CJ84" s="69">
        <v>273.40818952555531</v>
      </c>
      <c r="CK84" s="69">
        <v>540.45497770341262</v>
      </c>
      <c r="CL84" s="69">
        <v>338.76712876716488</v>
      </c>
      <c r="CM84" s="69">
        <v>365.81954187289654</v>
      </c>
      <c r="CN84" s="69">
        <v>363.14973558069778</v>
      </c>
      <c r="CO84" s="69">
        <v>323.33167047219547</v>
      </c>
      <c r="CP84" s="69">
        <v>313.39292466967765</v>
      </c>
      <c r="CQ84" s="69">
        <v>355.35070682761295</v>
      </c>
      <c r="CR84" s="69">
        <v>318.65619668868027</v>
      </c>
      <c r="CS84" s="69">
        <v>531.3835730751947</v>
      </c>
      <c r="CT84" s="69">
        <v>324.76501617749483</v>
      </c>
      <c r="CU84" s="69">
        <v>398.24794946793747</v>
      </c>
      <c r="CV84" s="69">
        <v>323.11911201673524</v>
      </c>
      <c r="CW84" s="69">
        <v>234.89292318004652</v>
      </c>
      <c r="CX84" s="69">
        <v>337.44433653827707</v>
      </c>
      <c r="CY84" s="69">
        <v>400.04235820239899</v>
      </c>
      <c r="CZ84" s="69">
        <v>470.56611433678518</v>
      </c>
      <c r="DA84" s="69">
        <v>554.91173201081415</v>
      </c>
      <c r="DB84" s="69">
        <v>450.23305474484266</v>
      </c>
      <c r="DC84" s="69">
        <v>450.0291409447513</v>
      </c>
      <c r="DD84" s="69">
        <v>339.17080969783416</v>
      </c>
      <c r="DE84" s="69">
        <v>589.25651582473756</v>
      </c>
      <c r="DF84" s="69">
        <v>387.794502423913</v>
      </c>
      <c r="DG84" s="69">
        <v>279.67260053938122</v>
      </c>
      <c r="DH84" s="69">
        <v>332.27008368320776</v>
      </c>
      <c r="DI84" s="69">
        <v>478.42329756410106</v>
      </c>
      <c r="DJ84" s="69">
        <v>527.05792436771912</v>
      </c>
      <c r="DK84" s="69">
        <v>398.88998349391295</v>
      </c>
      <c r="DL84" s="69">
        <v>528.4511878061187</v>
      </c>
      <c r="DM84" s="69">
        <v>685.52711330896261</v>
      </c>
      <c r="DN84" s="69">
        <v>600.10224814142339</v>
      </c>
      <c r="DO84" s="69">
        <v>729.24427461262553</v>
      </c>
      <c r="DP84" s="69">
        <v>444.80203399115999</v>
      </c>
      <c r="DQ84" s="69">
        <v>634.89540815021451</v>
      </c>
      <c r="DR84" s="69">
        <v>700.36267788319242</v>
      </c>
      <c r="DS84" s="69">
        <v>716.78521352685243</v>
      </c>
      <c r="DT84" s="69">
        <v>679.23957617145629</v>
      </c>
      <c r="DU84" s="69">
        <v>734.92284340119897</v>
      </c>
      <c r="DV84" s="69">
        <v>668.46497989854674</v>
      </c>
      <c r="DW84" s="69">
        <v>795.6690098322639</v>
      </c>
      <c r="DX84" s="69">
        <v>679.87267219197224</v>
      </c>
      <c r="DY84" s="69">
        <v>815.29968457062262</v>
      </c>
      <c r="DZ84" s="69">
        <v>738.31236153002703</v>
      </c>
      <c r="EA84" s="69">
        <v>892.06828844904612</v>
      </c>
      <c r="EB84" s="69">
        <v>727.08419802485582</v>
      </c>
      <c r="EC84" s="69">
        <v>910.99242267125351</v>
      </c>
      <c r="ED84" s="69">
        <v>905.16770256650284</v>
      </c>
    </row>
    <row r="85" spans="1:134" ht="15" customHeight="1">
      <c r="A85" s="120" t="s">
        <v>282</v>
      </c>
      <c r="B85" s="48" t="s">
        <v>133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69">
        <v>147.72385444113868</v>
      </c>
      <c r="AU85" s="69">
        <v>65.070506656063699</v>
      </c>
      <c r="AV85" s="69">
        <v>43.294789000000009</v>
      </c>
      <c r="AW85" s="69">
        <v>134.29712463104391</v>
      </c>
      <c r="AX85" s="69">
        <v>102.27712221229265</v>
      </c>
      <c r="AY85" s="69">
        <v>94.345194848220345</v>
      </c>
      <c r="AZ85" s="69">
        <v>91.3658488751487</v>
      </c>
      <c r="BA85" s="69">
        <v>191.49244905233599</v>
      </c>
      <c r="BB85" s="69">
        <v>140.98817957511702</v>
      </c>
      <c r="BC85" s="69">
        <v>133.41132554573156</v>
      </c>
      <c r="BD85" s="69">
        <v>106.16835512082585</v>
      </c>
      <c r="BE85" s="69">
        <v>240.10703341171751</v>
      </c>
      <c r="BF85" s="69">
        <v>128.01488899999998</v>
      </c>
      <c r="BG85" s="69">
        <v>136.17668660000001</v>
      </c>
      <c r="BH85" s="69">
        <v>135.54854800000001</v>
      </c>
      <c r="BI85" s="69">
        <v>135.18618272795214</v>
      </c>
      <c r="BJ85" s="69">
        <v>124.27462061884505</v>
      </c>
      <c r="BK85" s="69">
        <v>114.56725560589406</v>
      </c>
      <c r="BL85" s="69">
        <v>137.06536895860137</v>
      </c>
      <c r="BM85" s="69">
        <v>158.09957772557402</v>
      </c>
      <c r="BN85" s="69">
        <v>137.96690490014322</v>
      </c>
      <c r="BO85" s="69">
        <v>136.74951040437045</v>
      </c>
      <c r="BP85" s="69">
        <v>180.88167908986409</v>
      </c>
      <c r="BQ85" s="69">
        <v>146.05277431392727</v>
      </c>
      <c r="BR85" s="69">
        <v>167.9785092838745</v>
      </c>
      <c r="BS85" s="69">
        <v>180.45157151122757</v>
      </c>
      <c r="BT85" s="69">
        <v>153.5095178525157</v>
      </c>
      <c r="BU85" s="69">
        <v>301.24757636754697</v>
      </c>
      <c r="BV85" s="69">
        <v>184.22596710898122</v>
      </c>
      <c r="BW85" s="69">
        <v>190.74090485949787</v>
      </c>
      <c r="BX85" s="69">
        <v>244.30327135319922</v>
      </c>
      <c r="BY85" s="69">
        <v>290.42988031599384</v>
      </c>
      <c r="BZ85" s="69">
        <v>292.92116622289996</v>
      </c>
      <c r="CA85" s="69">
        <v>240.74423225082069</v>
      </c>
      <c r="CB85" s="69">
        <v>334.58124380081307</v>
      </c>
      <c r="CC85" s="69">
        <v>324.05817576318623</v>
      </c>
      <c r="CD85" s="69">
        <v>299.77636048168677</v>
      </c>
      <c r="CE85" s="69">
        <v>296.4818609518266</v>
      </c>
      <c r="CF85" s="69">
        <v>306.48595221552654</v>
      </c>
      <c r="CG85" s="69">
        <v>304.76864736212889</v>
      </c>
      <c r="CH85" s="69">
        <v>321.42899073660101</v>
      </c>
      <c r="CI85" s="69">
        <v>344.38317944434306</v>
      </c>
      <c r="CJ85" s="69">
        <v>231.24845871860998</v>
      </c>
      <c r="CK85" s="69">
        <v>486.29848154495204</v>
      </c>
      <c r="CL85" s="69">
        <v>295.93873780983682</v>
      </c>
      <c r="CM85" s="69">
        <v>306.32632767065866</v>
      </c>
      <c r="CN85" s="69">
        <v>319.87774008068141</v>
      </c>
      <c r="CO85" s="69">
        <v>260.4654733703041</v>
      </c>
      <c r="CP85" s="69">
        <v>273.43579772163127</v>
      </c>
      <c r="CQ85" s="69">
        <v>291.74692474631911</v>
      </c>
      <c r="CR85" s="69">
        <v>261.5492732278928</v>
      </c>
      <c r="CS85" s="69">
        <v>451.09981376681213</v>
      </c>
      <c r="CT85" s="69">
        <v>251.61067428918057</v>
      </c>
      <c r="CU85" s="69">
        <v>299.84995206702308</v>
      </c>
      <c r="CV85" s="69">
        <v>228.49373046872313</v>
      </c>
      <c r="CW85" s="69">
        <v>132.84322366771164</v>
      </c>
      <c r="CX85" s="69">
        <v>245.89719590940777</v>
      </c>
      <c r="CY85" s="69">
        <v>312.76417144254589</v>
      </c>
      <c r="CZ85" s="69">
        <v>365.68172205991561</v>
      </c>
      <c r="DA85" s="69">
        <v>453.8802547482158</v>
      </c>
      <c r="DB85" s="69">
        <v>331.8140388057646</v>
      </c>
      <c r="DC85" s="69">
        <v>325.96521546681475</v>
      </c>
      <c r="DD85" s="69">
        <v>218.37108858797802</v>
      </c>
      <c r="DE85" s="69">
        <v>469.68237420137098</v>
      </c>
      <c r="DF85" s="69">
        <v>276.09980404874921</v>
      </c>
      <c r="DG85" s="69">
        <v>159.81925688265457</v>
      </c>
      <c r="DH85" s="69">
        <v>231.65728322178322</v>
      </c>
      <c r="DI85" s="69">
        <v>355.15462822635919</v>
      </c>
      <c r="DJ85" s="69">
        <v>420.55687819069954</v>
      </c>
      <c r="DK85" s="69">
        <v>303.05220669976018</v>
      </c>
      <c r="DL85" s="69">
        <v>421.09551256156942</v>
      </c>
      <c r="DM85" s="69">
        <v>561.58843562830259</v>
      </c>
      <c r="DN85" s="69">
        <v>504.10616395105239</v>
      </c>
      <c r="DO85" s="69">
        <v>596.62994935839015</v>
      </c>
      <c r="DP85" s="69">
        <v>350.84283872601816</v>
      </c>
      <c r="DQ85" s="69">
        <v>492.49791357203316</v>
      </c>
      <c r="DR85" s="69">
        <v>590.43182877538516</v>
      </c>
      <c r="DS85" s="69">
        <v>516.17754890428114</v>
      </c>
      <c r="DT85" s="69">
        <v>565.82246235194748</v>
      </c>
      <c r="DU85" s="69">
        <v>529.50637304057</v>
      </c>
      <c r="DV85" s="69">
        <v>552.61610319817248</v>
      </c>
      <c r="DW85" s="69">
        <v>594.01564345255383</v>
      </c>
      <c r="DX85" s="69">
        <v>563.01370475859744</v>
      </c>
      <c r="DY85" s="69">
        <v>611.74306364698896</v>
      </c>
      <c r="DZ85" s="69">
        <v>612.56298399056755</v>
      </c>
      <c r="EA85" s="69">
        <v>662.07341704998748</v>
      </c>
      <c r="EB85" s="69">
        <v>602.58128096275209</v>
      </c>
      <c r="EC85" s="69">
        <v>662.7911088647113</v>
      </c>
      <c r="ED85" s="69">
        <v>764.88441079155427</v>
      </c>
    </row>
    <row r="86" spans="1:134" ht="15" customHeight="1">
      <c r="A86" s="120" t="s">
        <v>283</v>
      </c>
      <c r="B86" s="49" t="s">
        <v>134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69">
        <v>147.2738544411387</v>
      </c>
      <c r="AU86" s="69">
        <v>64.770506656063702</v>
      </c>
      <c r="AV86" s="69">
        <v>43.094789000000006</v>
      </c>
      <c r="AW86" s="69">
        <v>134.04572909132162</v>
      </c>
      <c r="AX86" s="69">
        <v>96.738165980784387</v>
      </c>
      <c r="AY86" s="69">
        <v>93.741669572211848</v>
      </c>
      <c r="AZ86" s="69">
        <v>90.598752074839254</v>
      </c>
      <c r="BA86" s="69">
        <v>190.39569350415491</v>
      </c>
      <c r="BB86" s="69">
        <v>140.17038291417487</v>
      </c>
      <c r="BC86" s="69">
        <v>132.23247370155866</v>
      </c>
      <c r="BD86" s="69">
        <v>105.57333227587051</v>
      </c>
      <c r="BE86" s="69">
        <v>237.29870476178786</v>
      </c>
      <c r="BF86" s="69">
        <v>125.646317</v>
      </c>
      <c r="BG86" s="69">
        <v>134.6403646</v>
      </c>
      <c r="BH86" s="69">
        <v>135.25930300000002</v>
      </c>
      <c r="BI86" s="69">
        <v>133.06258272795213</v>
      </c>
      <c r="BJ86" s="69">
        <v>122.78462061884505</v>
      </c>
      <c r="BK86" s="69">
        <v>114.01125560589406</v>
      </c>
      <c r="BL86" s="69">
        <v>136.55236895860136</v>
      </c>
      <c r="BM86" s="69">
        <v>157.94457772557402</v>
      </c>
      <c r="BN86" s="69">
        <v>137.59390490014323</v>
      </c>
      <c r="BO86" s="69">
        <v>135.68651040437047</v>
      </c>
      <c r="BP86" s="69">
        <v>179.58767908986408</v>
      </c>
      <c r="BQ86" s="69">
        <v>145.26678561138888</v>
      </c>
      <c r="BR86" s="69">
        <v>166.9785092838745</v>
      </c>
      <c r="BS86" s="69">
        <v>179.73699600010897</v>
      </c>
      <c r="BT86" s="69">
        <v>152.20951785251569</v>
      </c>
      <c r="BU86" s="69">
        <v>300.14757636754695</v>
      </c>
      <c r="BV86" s="69">
        <v>183.91170176189306</v>
      </c>
      <c r="BW86" s="69">
        <v>190.32857094612606</v>
      </c>
      <c r="BX86" s="69">
        <v>243.77918389873753</v>
      </c>
      <c r="BY86" s="69">
        <v>289.68056703091548</v>
      </c>
      <c r="BZ86" s="69">
        <v>292.92116622289996</v>
      </c>
      <c r="CA86" s="69">
        <v>240.74423225082069</v>
      </c>
      <c r="CB86" s="69">
        <v>334.58124380081307</v>
      </c>
      <c r="CC86" s="69">
        <v>324.05817576318623</v>
      </c>
      <c r="CD86" s="69">
        <v>299.67636048168674</v>
      </c>
      <c r="CE86" s="69">
        <v>296.4818609518266</v>
      </c>
      <c r="CF86" s="69">
        <v>306.28595221552655</v>
      </c>
      <c r="CG86" s="69">
        <v>304.76864736212889</v>
      </c>
      <c r="CH86" s="69">
        <v>320.92899073660101</v>
      </c>
      <c r="CI86" s="69">
        <v>343.38317944434306</v>
      </c>
      <c r="CJ86" s="69">
        <v>230.54845871860999</v>
      </c>
      <c r="CK86" s="69">
        <v>485.39848154495206</v>
      </c>
      <c r="CL86" s="69">
        <v>295.93873780983682</v>
      </c>
      <c r="CM86" s="69">
        <v>306.32632767065866</v>
      </c>
      <c r="CN86" s="69">
        <v>319.87774008068141</v>
      </c>
      <c r="CO86" s="69">
        <v>260.4654733703041</v>
      </c>
      <c r="CP86" s="69">
        <v>273.43579772163127</v>
      </c>
      <c r="CQ86" s="69">
        <v>291.74692474631911</v>
      </c>
      <c r="CR86" s="69">
        <v>261.5492732278928</v>
      </c>
      <c r="CS86" s="69">
        <v>451.09981376681213</v>
      </c>
      <c r="CT86" s="69">
        <v>246.76372837320272</v>
      </c>
      <c r="CU86" s="69">
        <v>293.72435390637736</v>
      </c>
      <c r="CV86" s="69">
        <v>224.30982623860567</v>
      </c>
      <c r="CW86" s="69">
        <v>128.44423336887272</v>
      </c>
      <c r="CX86" s="69">
        <v>239.53434494053764</v>
      </c>
      <c r="CY86" s="69">
        <v>304.72276374643576</v>
      </c>
      <c r="CZ86" s="69">
        <v>360.18928217183981</v>
      </c>
      <c r="DA86" s="69">
        <v>448.10545961531597</v>
      </c>
      <c r="DB86" s="69">
        <v>331.8140388057646</v>
      </c>
      <c r="DC86" s="69">
        <v>325.96521546681475</v>
      </c>
      <c r="DD86" s="69">
        <v>218.37108858797802</v>
      </c>
      <c r="DE86" s="69">
        <v>469.68237420137098</v>
      </c>
      <c r="DF86" s="69">
        <v>275.59980404874921</v>
      </c>
      <c r="DG86" s="69">
        <v>159.21925688265458</v>
      </c>
      <c r="DH86" s="69">
        <v>231.05728322178322</v>
      </c>
      <c r="DI86" s="69">
        <v>355.15462822635919</v>
      </c>
      <c r="DJ86" s="69">
        <v>420.55687819069954</v>
      </c>
      <c r="DK86" s="69">
        <v>303.05220669976018</v>
      </c>
      <c r="DL86" s="69">
        <v>421.09551256156942</v>
      </c>
      <c r="DM86" s="69">
        <v>561.58843562830259</v>
      </c>
      <c r="DN86" s="69">
        <v>504.10616395105239</v>
      </c>
      <c r="DO86" s="69">
        <v>596.62994935839015</v>
      </c>
      <c r="DP86" s="69">
        <v>350.84283872601816</v>
      </c>
      <c r="DQ86" s="69">
        <v>492.49791357203316</v>
      </c>
      <c r="DR86" s="69">
        <v>590.43182877538516</v>
      </c>
      <c r="DS86" s="69">
        <v>516.17754890428114</v>
      </c>
      <c r="DT86" s="69">
        <v>565.82246235194748</v>
      </c>
      <c r="DU86" s="69">
        <v>529.50637304057</v>
      </c>
      <c r="DV86" s="69">
        <v>552.61610319817248</v>
      </c>
      <c r="DW86" s="69">
        <v>594.01564345255383</v>
      </c>
      <c r="DX86" s="69">
        <v>563.01370475859744</v>
      </c>
      <c r="DY86" s="69">
        <v>611.74306364698896</v>
      </c>
      <c r="DZ86" s="69">
        <v>612.56298399056755</v>
      </c>
      <c r="EA86" s="69">
        <v>662.07341704998748</v>
      </c>
      <c r="EB86" s="69">
        <v>602.58128096275209</v>
      </c>
      <c r="EC86" s="69">
        <v>662.7911088647113</v>
      </c>
      <c r="ED86" s="69">
        <v>764.88441079155427</v>
      </c>
    </row>
    <row r="87" spans="1:134" ht="15" customHeight="1">
      <c r="A87" s="120" t="s">
        <v>284</v>
      </c>
      <c r="B87" s="50" t="s">
        <v>135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69">
        <v>97.133799999999994</v>
      </c>
      <c r="AU87" s="69">
        <v>3.5956999999999999</v>
      </c>
      <c r="AV87" s="69">
        <v>0.46500000000000002</v>
      </c>
      <c r="AW87" s="69">
        <v>7.6065903475120988</v>
      </c>
      <c r="AX87" s="69">
        <v>47.177957552406397</v>
      </c>
      <c r="AY87" s="69">
        <v>17.484815340605536</v>
      </c>
      <c r="AZ87" s="69">
        <v>21.401881850503639</v>
      </c>
      <c r="BA87" s="69">
        <v>17.842222031539563</v>
      </c>
      <c r="BB87" s="69">
        <v>44.524135102379958</v>
      </c>
      <c r="BC87" s="69">
        <v>46.812501449281044</v>
      </c>
      <c r="BD87" s="69">
        <v>43.400000000000006</v>
      </c>
      <c r="BE87" s="69">
        <v>61.124745676386013</v>
      </c>
      <c r="BF87" s="69">
        <v>2.3845170000000002</v>
      </c>
      <c r="BG87" s="69">
        <v>15.684000000000001</v>
      </c>
      <c r="BH87" s="69">
        <v>3.4338889999999997</v>
      </c>
      <c r="BI87" s="69">
        <v>2.3969999999999998</v>
      </c>
      <c r="BJ87" s="69">
        <v>9.8499470781053997</v>
      </c>
      <c r="BK87" s="69">
        <v>9.7031784502317002</v>
      </c>
      <c r="BL87" s="69">
        <v>14.611417676838904</v>
      </c>
      <c r="BM87" s="69">
        <v>18.139850265284501</v>
      </c>
      <c r="BN87" s="69">
        <v>37.872</v>
      </c>
      <c r="BO87" s="69">
        <v>43.563000000000002</v>
      </c>
      <c r="BP87" s="69">
        <v>95.411000000000001</v>
      </c>
      <c r="BQ87" s="69">
        <v>61.684000000000005</v>
      </c>
      <c r="BR87" s="69">
        <v>56.007530352189924</v>
      </c>
      <c r="BS87" s="69">
        <v>74.858547455353118</v>
      </c>
      <c r="BT87" s="69">
        <v>39.440474209041</v>
      </c>
      <c r="BU87" s="69">
        <v>66.520955606142195</v>
      </c>
      <c r="BV87" s="69">
        <v>51.313533149463531</v>
      </c>
      <c r="BW87" s="69">
        <v>71.703528067618663</v>
      </c>
      <c r="BX87" s="69">
        <v>48.688901432860703</v>
      </c>
      <c r="BY87" s="69">
        <v>62.030612878460644</v>
      </c>
      <c r="BZ87" s="69">
        <v>155.22299569018648</v>
      </c>
      <c r="CA87" s="69">
        <v>87.870244093585299</v>
      </c>
      <c r="CB87" s="69">
        <v>113.82509193918035</v>
      </c>
      <c r="CC87" s="69">
        <v>138.88166827704788</v>
      </c>
      <c r="CD87" s="69">
        <v>122.66225</v>
      </c>
      <c r="CE87" s="69">
        <v>155.67999999999998</v>
      </c>
      <c r="CF87" s="69">
        <v>146.64000000000001</v>
      </c>
      <c r="CG87" s="69">
        <v>137.08652392951541</v>
      </c>
      <c r="CH87" s="69">
        <v>130.12773646686892</v>
      </c>
      <c r="CI87" s="69">
        <v>99.729113324513705</v>
      </c>
      <c r="CJ87" s="69">
        <v>64.366039970043502</v>
      </c>
      <c r="CK87" s="69">
        <v>168.94730269299629</v>
      </c>
      <c r="CL87" s="69">
        <v>98.178510000000003</v>
      </c>
      <c r="CM87" s="69">
        <v>84.356136882000001</v>
      </c>
      <c r="CN87" s="69">
        <v>83.356659999999991</v>
      </c>
      <c r="CO87" s="69">
        <v>79.242739999999998</v>
      </c>
      <c r="CP87" s="69">
        <v>96.821599999999989</v>
      </c>
      <c r="CQ87" s="69">
        <v>90.599080000000001</v>
      </c>
      <c r="CR87" s="69">
        <v>35.758422323029087</v>
      </c>
      <c r="CS87" s="69">
        <v>74.07119028474159</v>
      </c>
      <c r="CT87" s="69">
        <v>130.18657331143632</v>
      </c>
      <c r="CU87" s="69">
        <v>149.97346129042705</v>
      </c>
      <c r="CV87" s="69">
        <v>110.86189714894167</v>
      </c>
      <c r="CW87" s="69">
        <v>114.02395936219804</v>
      </c>
      <c r="CX87" s="69">
        <v>143.99897512778389</v>
      </c>
      <c r="CY87" s="69">
        <v>177.49835758356272</v>
      </c>
      <c r="CZ87" s="69">
        <v>171.21617250881377</v>
      </c>
      <c r="DA87" s="69">
        <v>213.22816462719658</v>
      </c>
      <c r="DB87" s="69">
        <v>139.22264501493879</v>
      </c>
      <c r="DC87" s="69">
        <v>164.39676606601819</v>
      </c>
      <c r="DD87" s="69">
        <v>135.29202746538488</v>
      </c>
      <c r="DE87" s="69">
        <v>218.07202278342049</v>
      </c>
      <c r="DF87" s="69">
        <v>119.18690878318623</v>
      </c>
      <c r="DG87" s="69">
        <v>133.6078797518214</v>
      </c>
      <c r="DH87" s="69">
        <v>147.93897680164537</v>
      </c>
      <c r="DI87" s="69">
        <v>305.87584255388572</v>
      </c>
      <c r="DJ87" s="69">
        <v>108.75280732567401</v>
      </c>
      <c r="DK87" s="69">
        <v>88.422689255671202</v>
      </c>
      <c r="DL87" s="69">
        <v>275.90823156993133</v>
      </c>
      <c r="DM87" s="69">
        <v>195.1205403423856</v>
      </c>
      <c r="DN87" s="69">
        <v>222.40428350178914</v>
      </c>
      <c r="DO87" s="69">
        <v>315.76258473750386</v>
      </c>
      <c r="DP87" s="69">
        <v>185.35948941374789</v>
      </c>
      <c r="DQ87" s="69">
        <v>419.02974142462648</v>
      </c>
      <c r="DR87" s="69">
        <v>303.59184216487341</v>
      </c>
      <c r="DS87" s="69">
        <v>250.70623551853362</v>
      </c>
      <c r="DT87" s="69">
        <v>184.73430864692642</v>
      </c>
      <c r="DU87" s="69">
        <v>255.35682927054495</v>
      </c>
      <c r="DV87" s="69">
        <v>284.55715708172283</v>
      </c>
      <c r="DW87" s="69">
        <v>292.41501099517637</v>
      </c>
      <c r="DX87" s="69">
        <v>229.02089679832653</v>
      </c>
      <c r="DY87" s="69">
        <v>535.3530010136493</v>
      </c>
      <c r="DZ87" s="69">
        <v>316.96638809144508</v>
      </c>
      <c r="EA87" s="69">
        <v>305.50567844222496</v>
      </c>
      <c r="EB87" s="69">
        <v>554.34744799154976</v>
      </c>
      <c r="EC87" s="69">
        <v>435.05893436790575</v>
      </c>
      <c r="ED87" s="69">
        <v>319.57194785813908</v>
      </c>
    </row>
    <row r="88" spans="1:134" ht="15" customHeight="1">
      <c r="A88" s="120" t="s">
        <v>285</v>
      </c>
      <c r="B88" s="50" t="s">
        <v>136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69">
        <v>50.140054441138702</v>
      </c>
      <c r="AU88" s="69">
        <v>61.174806656063708</v>
      </c>
      <c r="AV88" s="69">
        <v>42.629789000000002</v>
      </c>
      <c r="AW88" s="69">
        <v>126.43913874380951</v>
      </c>
      <c r="AX88" s="69">
        <v>49.56020842837799</v>
      </c>
      <c r="AY88" s="69">
        <v>76.256854231606312</v>
      </c>
      <c r="AZ88" s="69">
        <v>69.196870224335612</v>
      </c>
      <c r="BA88" s="69">
        <v>172.55347147261534</v>
      </c>
      <c r="BB88" s="69">
        <v>95.646247811794922</v>
      </c>
      <c r="BC88" s="69">
        <v>85.419972252277603</v>
      </c>
      <c r="BD88" s="69">
        <v>62.173332275870507</v>
      </c>
      <c r="BE88" s="69">
        <v>176.17395908540186</v>
      </c>
      <c r="BF88" s="69">
        <v>123.26179999999999</v>
      </c>
      <c r="BG88" s="69">
        <v>118.95636459999999</v>
      </c>
      <c r="BH88" s="69">
        <v>131.82541400000002</v>
      </c>
      <c r="BI88" s="69">
        <v>130.66558272795214</v>
      </c>
      <c r="BJ88" s="69">
        <v>112.93467354073965</v>
      </c>
      <c r="BK88" s="69">
        <v>104.30807715566236</v>
      </c>
      <c r="BL88" s="69">
        <v>121.94095128176245</v>
      </c>
      <c r="BM88" s="69">
        <v>139.80472746028951</v>
      </c>
      <c r="BN88" s="69">
        <v>99.72190490014323</v>
      </c>
      <c r="BO88" s="69">
        <v>92.123510404370464</v>
      </c>
      <c r="BP88" s="69">
        <v>84.176679089864095</v>
      </c>
      <c r="BQ88" s="69">
        <v>83.582785611388886</v>
      </c>
      <c r="BR88" s="69">
        <v>110.97097893168458</v>
      </c>
      <c r="BS88" s="69">
        <v>104.87844854475586</v>
      </c>
      <c r="BT88" s="69">
        <v>112.76904364347469</v>
      </c>
      <c r="BU88" s="69">
        <v>233.62662076140475</v>
      </c>
      <c r="BV88" s="69">
        <v>132.59816861242953</v>
      </c>
      <c r="BW88" s="69">
        <v>118.6250428785074</v>
      </c>
      <c r="BX88" s="69">
        <v>195.09028246587684</v>
      </c>
      <c r="BY88" s="69">
        <v>227.64995415245482</v>
      </c>
      <c r="BZ88" s="69">
        <v>137.6981705327135</v>
      </c>
      <c r="CA88" s="69">
        <v>152.87398815723537</v>
      </c>
      <c r="CB88" s="69">
        <v>220.75615186163273</v>
      </c>
      <c r="CC88" s="69">
        <v>185.17650748613835</v>
      </c>
      <c r="CD88" s="69">
        <v>177.01411048168674</v>
      </c>
      <c r="CE88" s="69">
        <v>140.80186095182663</v>
      </c>
      <c r="CF88" s="69">
        <v>159.64595221552651</v>
      </c>
      <c r="CG88" s="69">
        <v>167.68212343261348</v>
      </c>
      <c r="CH88" s="69">
        <v>190.80125426973206</v>
      </c>
      <c r="CI88" s="69">
        <v>243.65406611982934</v>
      </c>
      <c r="CJ88" s="69">
        <v>166.18241874856648</v>
      </c>
      <c r="CK88" s="69">
        <v>316.45117885195577</v>
      </c>
      <c r="CL88" s="69">
        <v>197.76022780983683</v>
      </c>
      <c r="CM88" s="69">
        <v>221.97019078865864</v>
      </c>
      <c r="CN88" s="69">
        <v>236.52108008068143</v>
      </c>
      <c r="CO88" s="69">
        <v>181.2227333703041</v>
      </c>
      <c r="CP88" s="69">
        <v>176.61419772163129</v>
      </c>
      <c r="CQ88" s="69">
        <v>201.14784474631909</v>
      </c>
      <c r="CR88" s="69">
        <v>225.7908509048637</v>
      </c>
      <c r="CS88" s="69">
        <v>377.02862348207054</v>
      </c>
      <c r="CT88" s="69">
        <v>116.5771550617664</v>
      </c>
      <c r="CU88" s="69">
        <v>143.75089261595028</v>
      </c>
      <c r="CV88" s="69">
        <v>113.447929089664</v>
      </c>
      <c r="CW88" s="69">
        <v>14.420274006674674</v>
      </c>
      <c r="CX88" s="69">
        <v>95.535369812753743</v>
      </c>
      <c r="CY88" s="69">
        <v>127.22440616287304</v>
      </c>
      <c r="CZ88" s="69">
        <v>188.97310966302604</v>
      </c>
      <c r="DA88" s="69">
        <v>234.87729498811939</v>
      </c>
      <c r="DB88" s="69">
        <v>192.5913937908258</v>
      </c>
      <c r="DC88" s="69">
        <v>161.56844940079657</v>
      </c>
      <c r="DD88" s="69">
        <v>83.079061122593146</v>
      </c>
      <c r="DE88" s="69">
        <v>251.61035141795048</v>
      </c>
      <c r="DF88" s="69">
        <v>156.41289526556295</v>
      </c>
      <c r="DG88" s="69">
        <v>25.611377130833176</v>
      </c>
      <c r="DH88" s="69">
        <v>83.118306420137856</v>
      </c>
      <c r="DI88" s="69">
        <v>49.278785672473475</v>
      </c>
      <c r="DJ88" s="69">
        <v>311.80407086502555</v>
      </c>
      <c r="DK88" s="69">
        <v>214.62951744408895</v>
      </c>
      <c r="DL88" s="69">
        <v>145.18728099163809</v>
      </c>
      <c r="DM88" s="69">
        <v>366.467895285917</v>
      </c>
      <c r="DN88" s="69">
        <v>281.70188044926329</v>
      </c>
      <c r="DO88" s="69">
        <v>280.86736462088624</v>
      </c>
      <c r="DP88" s="69">
        <v>165.48334931227024</v>
      </c>
      <c r="DQ88" s="69">
        <v>73.468172147406676</v>
      </c>
      <c r="DR88" s="69">
        <v>286.83998661051169</v>
      </c>
      <c r="DS88" s="69">
        <v>265.47131338574758</v>
      </c>
      <c r="DT88" s="69">
        <v>381.08815370502111</v>
      </c>
      <c r="DU88" s="69">
        <v>274.14954377002505</v>
      </c>
      <c r="DV88" s="69">
        <v>268.05894611644965</v>
      </c>
      <c r="DW88" s="69">
        <v>301.6006324573774</v>
      </c>
      <c r="DX88" s="69">
        <v>333.99280796027097</v>
      </c>
      <c r="DY88" s="69">
        <v>76.390062633339653</v>
      </c>
      <c r="DZ88" s="69">
        <v>295.59659589912246</v>
      </c>
      <c r="EA88" s="69">
        <v>356.56773860776252</v>
      </c>
      <c r="EB88" s="69">
        <v>48.233832971202389</v>
      </c>
      <c r="EC88" s="69">
        <v>227.7321744968055</v>
      </c>
      <c r="ED88" s="69">
        <v>445.31246293341519</v>
      </c>
    </row>
    <row r="89" spans="1:134" ht="15" customHeight="1">
      <c r="A89" s="120" t="s">
        <v>286</v>
      </c>
      <c r="B89" s="49" t="s">
        <v>18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69">
        <v>0.45</v>
      </c>
      <c r="AU89" s="69">
        <v>0.30000000000000004</v>
      </c>
      <c r="AV89" s="69">
        <v>0.2</v>
      </c>
      <c r="AW89" s="69">
        <v>0.25139553972229545</v>
      </c>
      <c r="AX89" s="69">
        <v>5.5389562315082674</v>
      </c>
      <c r="AY89" s="69">
        <v>0.60352527600849259</v>
      </c>
      <c r="AZ89" s="69">
        <v>0.76709680030944172</v>
      </c>
      <c r="BA89" s="69">
        <v>1.0967555481810694</v>
      </c>
      <c r="BB89" s="69">
        <v>0.8177966609421391</v>
      </c>
      <c r="BC89" s="69">
        <v>1.1788518441728897</v>
      </c>
      <c r="BD89" s="69">
        <v>0.59502284495533253</v>
      </c>
      <c r="BE89" s="69">
        <v>2.8083286499296394</v>
      </c>
      <c r="BF89" s="69">
        <v>2.3685720000000003</v>
      </c>
      <c r="BG89" s="69">
        <v>1.5363220000000002</v>
      </c>
      <c r="BH89" s="69">
        <v>0.28924499999999997</v>
      </c>
      <c r="BI89" s="69">
        <v>2.1236000000000002</v>
      </c>
      <c r="BJ89" s="69">
        <v>1.49</v>
      </c>
      <c r="BK89" s="69">
        <v>0.55600000000000005</v>
      </c>
      <c r="BL89" s="69">
        <v>0.51300000000000001</v>
      </c>
      <c r="BM89" s="69">
        <v>0.155</v>
      </c>
      <c r="BN89" s="69">
        <v>0.373</v>
      </c>
      <c r="BO89" s="69">
        <v>1.0630000000000002</v>
      </c>
      <c r="BP89" s="69">
        <v>1.294</v>
      </c>
      <c r="BQ89" s="69">
        <v>0.78598870253840081</v>
      </c>
      <c r="BR89" s="69">
        <v>1</v>
      </c>
      <c r="BS89" s="69">
        <v>0.71457551111858419</v>
      </c>
      <c r="BT89" s="69">
        <v>1.3</v>
      </c>
      <c r="BU89" s="69">
        <v>1.1000000000000001</v>
      </c>
      <c r="BV89" s="69">
        <v>0.31426534708816256</v>
      </c>
      <c r="BW89" s="69">
        <v>0.41233391337180297</v>
      </c>
      <c r="BX89" s="69">
        <v>0.52408745446169136</v>
      </c>
      <c r="BY89" s="69">
        <v>0.74931328507834316</v>
      </c>
      <c r="BZ89" s="69">
        <v>0</v>
      </c>
      <c r="CA89" s="69">
        <v>0</v>
      </c>
      <c r="CB89" s="69">
        <v>0</v>
      </c>
      <c r="CC89" s="69">
        <v>0</v>
      </c>
      <c r="CD89" s="69">
        <v>0.1</v>
      </c>
      <c r="CE89" s="69">
        <v>0</v>
      </c>
      <c r="CF89" s="69">
        <v>0.2</v>
      </c>
      <c r="CG89" s="69">
        <v>0</v>
      </c>
      <c r="CH89" s="69">
        <v>0.5</v>
      </c>
      <c r="CI89" s="69">
        <v>1</v>
      </c>
      <c r="CJ89" s="69">
        <v>0.7</v>
      </c>
      <c r="CK89" s="69">
        <v>0.9</v>
      </c>
      <c r="CL89" s="69">
        <v>0</v>
      </c>
      <c r="CM89" s="69">
        <v>0</v>
      </c>
      <c r="CN89" s="69">
        <v>0</v>
      </c>
      <c r="CO89" s="69">
        <v>0</v>
      </c>
      <c r="CP89" s="69">
        <v>0</v>
      </c>
      <c r="CQ89" s="69">
        <v>0</v>
      </c>
      <c r="CR89" s="69">
        <v>0</v>
      </c>
      <c r="CS89" s="69">
        <v>0</v>
      </c>
      <c r="CT89" s="69">
        <v>4.8469459159778374</v>
      </c>
      <c r="CU89" s="69">
        <v>6.1255981606457004</v>
      </c>
      <c r="CV89" s="69">
        <v>4.1839042301174576</v>
      </c>
      <c r="CW89" s="69">
        <v>4.3989902988389247</v>
      </c>
      <c r="CX89" s="69">
        <v>6.3628509688701405</v>
      </c>
      <c r="CY89" s="69">
        <v>8.0414076961101095</v>
      </c>
      <c r="CZ89" s="69">
        <v>5.4924398880757952</v>
      </c>
      <c r="DA89" s="69">
        <v>5.774795132899845</v>
      </c>
      <c r="DB89" s="69">
        <v>0</v>
      </c>
      <c r="DC89" s="69">
        <v>0</v>
      </c>
      <c r="DD89" s="69">
        <v>0</v>
      </c>
      <c r="DE89" s="69">
        <v>0</v>
      </c>
      <c r="DF89" s="69">
        <v>0.5</v>
      </c>
      <c r="DG89" s="69">
        <v>0.6</v>
      </c>
      <c r="DH89" s="69">
        <v>0.6</v>
      </c>
      <c r="DI89" s="69">
        <v>0</v>
      </c>
      <c r="DJ89" s="69">
        <v>0</v>
      </c>
      <c r="DK89" s="69">
        <v>0</v>
      </c>
      <c r="DL89" s="69">
        <v>0</v>
      </c>
      <c r="DM89" s="69">
        <v>0</v>
      </c>
      <c r="DN89" s="69">
        <v>0</v>
      </c>
      <c r="DO89" s="69">
        <v>0</v>
      </c>
      <c r="DP89" s="69">
        <v>0</v>
      </c>
      <c r="DQ89" s="69">
        <v>0</v>
      </c>
      <c r="DR89" s="69">
        <v>0</v>
      </c>
      <c r="DS89" s="69">
        <v>0</v>
      </c>
      <c r="DT89" s="69">
        <v>0</v>
      </c>
      <c r="DU89" s="69">
        <v>0</v>
      </c>
      <c r="DV89" s="69">
        <v>0</v>
      </c>
      <c r="DW89" s="69">
        <v>0</v>
      </c>
      <c r="DX89" s="69">
        <v>0</v>
      </c>
      <c r="DY89" s="69">
        <v>0</v>
      </c>
      <c r="DZ89" s="69">
        <v>0</v>
      </c>
      <c r="EA89" s="69">
        <v>0</v>
      </c>
      <c r="EB89" s="69">
        <v>0</v>
      </c>
      <c r="EC89" s="69">
        <v>0</v>
      </c>
      <c r="ED89" s="69">
        <v>0</v>
      </c>
    </row>
    <row r="90" spans="1:134" ht="15" customHeight="1">
      <c r="A90" s="120" t="s">
        <v>287</v>
      </c>
      <c r="B90" s="48" t="s">
        <v>2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69">
        <v>0</v>
      </c>
      <c r="AU90" s="69">
        <v>0</v>
      </c>
      <c r="AV90" s="69">
        <v>0</v>
      </c>
      <c r="AW90" s="69">
        <v>0</v>
      </c>
      <c r="AX90" s="69">
        <v>0</v>
      </c>
      <c r="AY90" s="69">
        <v>0</v>
      </c>
      <c r="AZ90" s="69">
        <v>0</v>
      </c>
      <c r="BA90" s="69">
        <v>0</v>
      </c>
      <c r="BB90" s="69">
        <v>0</v>
      </c>
      <c r="BC90" s="69">
        <v>0</v>
      </c>
      <c r="BD90" s="69">
        <v>0</v>
      </c>
      <c r="BE90" s="69">
        <v>0</v>
      </c>
      <c r="BF90" s="69">
        <v>0</v>
      </c>
      <c r="BG90" s="69">
        <v>0</v>
      </c>
      <c r="BH90" s="69">
        <v>0</v>
      </c>
      <c r="BI90" s="69">
        <v>0</v>
      </c>
      <c r="BJ90" s="69">
        <v>0</v>
      </c>
      <c r="BK90" s="69">
        <v>0</v>
      </c>
      <c r="BL90" s="69">
        <v>0</v>
      </c>
      <c r="BM90" s="69">
        <v>0</v>
      </c>
      <c r="BN90" s="69">
        <v>0</v>
      </c>
      <c r="BO90" s="69">
        <v>0</v>
      </c>
      <c r="BP90" s="69">
        <v>0</v>
      </c>
      <c r="BQ90" s="69">
        <v>0</v>
      </c>
      <c r="BR90" s="69">
        <v>0.375</v>
      </c>
      <c r="BS90" s="69">
        <v>0</v>
      </c>
      <c r="BT90" s="69">
        <v>0</v>
      </c>
      <c r="BU90" s="69">
        <v>0</v>
      </c>
      <c r="BV90" s="69">
        <v>0.375</v>
      </c>
      <c r="BW90" s="69">
        <v>0</v>
      </c>
      <c r="BX90" s="69">
        <v>0</v>
      </c>
      <c r="BY90" s="69">
        <v>0</v>
      </c>
      <c r="BZ90" s="69">
        <v>0.375</v>
      </c>
      <c r="CA90" s="69">
        <v>0</v>
      </c>
      <c r="CB90" s="69">
        <v>0</v>
      </c>
      <c r="CC90" s="69">
        <v>0</v>
      </c>
      <c r="CD90" s="69">
        <v>0.375</v>
      </c>
      <c r="CE90" s="69">
        <v>0</v>
      </c>
      <c r="CF90" s="69">
        <v>18.75</v>
      </c>
      <c r="CG90" s="69">
        <v>0.5</v>
      </c>
      <c r="CH90" s="69">
        <v>19.1295</v>
      </c>
      <c r="CI90" s="69">
        <v>21.875</v>
      </c>
      <c r="CJ90" s="69">
        <v>18.75</v>
      </c>
      <c r="CK90" s="69">
        <v>21.875</v>
      </c>
      <c r="CL90" s="69">
        <v>19.125</v>
      </c>
      <c r="CM90" s="69">
        <v>22.25</v>
      </c>
      <c r="CN90" s="69">
        <v>18.772393034242192</v>
      </c>
      <c r="CO90" s="69">
        <v>21.875</v>
      </c>
      <c r="CP90" s="69">
        <v>19.125</v>
      </c>
      <c r="CQ90" s="69">
        <v>18.75</v>
      </c>
      <c r="CR90" s="69">
        <v>18.75</v>
      </c>
      <c r="CS90" s="69">
        <v>21.875</v>
      </c>
      <c r="CT90" s="69">
        <v>18.75</v>
      </c>
      <c r="CU90" s="69">
        <v>21.875</v>
      </c>
      <c r="CV90" s="69">
        <v>40.625</v>
      </c>
      <c r="CW90" s="69">
        <v>21.875</v>
      </c>
      <c r="CX90" s="69">
        <v>40.960178893790001</v>
      </c>
      <c r="CY90" s="69">
        <v>21.875</v>
      </c>
      <c r="CZ90" s="69">
        <v>40.625</v>
      </c>
      <c r="DA90" s="69">
        <v>21.875</v>
      </c>
      <c r="DB90" s="69">
        <v>50.443110466363237</v>
      </c>
      <c r="DC90" s="69">
        <v>25.921639028895378</v>
      </c>
      <c r="DD90" s="69">
        <v>51.206566328970766</v>
      </c>
      <c r="DE90" s="69">
        <v>26.411194779789291</v>
      </c>
      <c r="DF90" s="69">
        <v>50.366127636923203</v>
      </c>
      <c r="DG90" s="69">
        <v>25.625076995041329</v>
      </c>
      <c r="DH90" s="69">
        <v>51.539347827555801</v>
      </c>
      <c r="DI90" s="69">
        <v>44.520655001836872</v>
      </c>
      <c r="DJ90" s="69">
        <v>51.112844603145909</v>
      </c>
      <c r="DK90" s="69">
        <v>21.321859948029818</v>
      </c>
      <c r="DL90" s="69">
        <v>51.183096784371457</v>
      </c>
      <c r="DM90" s="69">
        <v>32.5806707153112</v>
      </c>
      <c r="DN90" s="69">
        <v>44.423013774516654</v>
      </c>
      <c r="DO90" s="69">
        <v>31.981361789540959</v>
      </c>
      <c r="DP90" s="69">
        <v>38.476285232178775</v>
      </c>
      <c r="DQ90" s="69">
        <v>32.5806707153112</v>
      </c>
      <c r="DR90" s="69">
        <v>38.855592793881328</v>
      </c>
      <c r="DS90" s="69">
        <v>32.779565255091562</v>
      </c>
      <c r="DT90" s="69">
        <v>32.852871238541468</v>
      </c>
      <c r="DU90" s="69">
        <v>32.669916484108242</v>
      </c>
      <c r="DV90" s="69">
        <v>28.705670673205862</v>
      </c>
      <c r="DW90" s="69">
        <v>28.676955536311759</v>
      </c>
      <c r="DX90" s="69">
        <v>22.43071450850567</v>
      </c>
      <c r="DY90" s="69">
        <v>28.686836422556961</v>
      </c>
      <c r="DZ90" s="69">
        <v>23.901114921941168</v>
      </c>
      <c r="EA90" s="69">
        <v>60.191910748873354</v>
      </c>
      <c r="EB90" s="69">
        <v>23.733000773800004</v>
      </c>
      <c r="EC90" s="69">
        <v>53.38066224417291</v>
      </c>
      <c r="ED90" s="69">
        <v>36.462030456012499</v>
      </c>
    </row>
    <row r="91" spans="1:134" ht="15" customHeight="1">
      <c r="A91" s="120" t="s">
        <v>288</v>
      </c>
      <c r="B91" s="49" t="s">
        <v>199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69">
        <v>0</v>
      </c>
      <c r="AU91" s="69">
        <v>0</v>
      </c>
      <c r="AV91" s="69">
        <v>0</v>
      </c>
      <c r="AW91" s="69">
        <v>0</v>
      </c>
      <c r="AX91" s="69">
        <v>0</v>
      </c>
      <c r="AY91" s="69">
        <v>0</v>
      </c>
      <c r="AZ91" s="69">
        <v>0</v>
      </c>
      <c r="BA91" s="69">
        <v>0</v>
      </c>
      <c r="BB91" s="69">
        <v>0</v>
      </c>
      <c r="BC91" s="69">
        <v>0</v>
      </c>
      <c r="BD91" s="69">
        <v>0</v>
      </c>
      <c r="BE91" s="69">
        <v>0</v>
      </c>
      <c r="BF91" s="69">
        <v>0</v>
      </c>
      <c r="BG91" s="69">
        <v>0</v>
      </c>
      <c r="BH91" s="69">
        <v>0</v>
      </c>
      <c r="BI91" s="69">
        <v>0</v>
      </c>
      <c r="BJ91" s="69">
        <v>0</v>
      </c>
      <c r="BK91" s="69">
        <v>0</v>
      </c>
      <c r="BL91" s="69">
        <v>0</v>
      </c>
      <c r="BM91" s="69">
        <v>0</v>
      </c>
      <c r="BN91" s="69">
        <v>0</v>
      </c>
      <c r="BO91" s="69">
        <v>0</v>
      </c>
      <c r="BP91" s="69">
        <v>0</v>
      </c>
      <c r="BQ91" s="69">
        <v>0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69">
        <v>0</v>
      </c>
      <c r="CT91" s="69">
        <v>0</v>
      </c>
      <c r="CU91" s="69">
        <v>0</v>
      </c>
      <c r="CV91" s="69">
        <v>0</v>
      </c>
      <c r="CW91" s="69">
        <v>0</v>
      </c>
      <c r="CX91" s="69">
        <v>0</v>
      </c>
      <c r="CY91" s="69">
        <v>0</v>
      </c>
      <c r="CZ91" s="69">
        <v>0</v>
      </c>
      <c r="DA91" s="69">
        <v>0</v>
      </c>
      <c r="DB91" s="69">
        <v>0</v>
      </c>
      <c r="DC91" s="69">
        <v>0</v>
      </c>
      <c r="DD91" s="69">
        <v>0</v>
      </c>
      <c r="DE91" s="69">
        <v>0</v>
      </c>
      <c r="DF91" s="69">
        <v>0</v>
      </c>
      <c r="DG91" s="69">
        <v>0</v>
      </c>
      <c r="DH91" s="69">
        <v>0</v>
      </c>
      <c r="DI91" s="69">
        <v>0</v>
      </c>
      <c r="DJ91" s="69">
        <v>0</v>
      </c>
      <c r="DK91" s="69">
        <v>0</v>
      </c>
      <c r="DL91" s="69">
        <v>0</v>
      </c>
      <c r="DM91" s="69">
        <v>0</v>
      </c>
      <c r="DN91" s="69">
        <v>0</v>
      </c>
      <c r="DO91" s="69">
        <v>0</v>
      </c>
      <c r="DP91" s="69">
        <v>0</v>
      </c>
      <c r="DQ91" s="69">
        <v>0</v>
      </c>
      <c r="DR91" s="69">
        <v>0</v>
      </c>
      <c r="DS91" s="69">
        <v>0</v>
      </c>
      <c r="DT91" s="69">
        <v>0</v>
      </c>
      <c r="DU91" s="69">
        <v>0</v>
      </c>
      <c r="DV91" s="69">
        <v>0</v>
      </c>
      <c r="DW91" s="69">
        <v>0</v>
      </c>
      <c r="DX91" s="69">
        <v>0</v>
      </c>
      <c r="DY91" s="69">
        <v>0</v>
      </c>
      <c r="DZ91" s="69">
        <v>0</v>
      </c>
      <c r="EA91" s="69">
        <v>0</v>
      </c>
      <c r="EB91" s="69">
        <v>0</v>
      </c>
      <c r="EC91" s="69">
        <v>0</v>
      </c>
      <c r="ED91" s="69">
        <v>0</v>
      </c>
    </row>
    <row r="92" spans="1:134" ht="15" customHeight="1">
      <c r="A92" s="120" t="s">
        <v>289</v>
      </c>
      <c r="B92" s="50" t="s">
        <v>137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69">
        <v>0</v>
      </c>
      <c r="AU92" s="69">
        <v>0</v>
      </c>
      <c r="AV92" s="69">
        <v>0</v>
      </c>
      <c r="AW92" s="69">
        <v>0</v>
      </c>
      <c r="AX92" s="69">
        <v>0</v>
      </c>
      <c r="AY92" s="69">
        <v>0</v>
      </c>
      <c r="AZ92" s="69">
        <v>0</v>
      </c>
      <c r="BA92" s="69">
        <v>0</v>
      </c>
      <c r="BB92" s="69">
        <v>0</v>
      </c>
      <c r="BC92" s="69">
        <v>0</v>
      </c>
      <c r="BD92" s="69">
        <v>0</v>
      </c>
      <c r="BE92" s="69">
        <v>0</v>
      </c>
      <c r="BF92" s="69">
        <v>0</v>
      </c>
      <c r="BG92" s="69">
        <v>0</v>
      </c>
      <c r="BH92" s="69">
        <v>0</v>
      </c>
      <c r="BI92" s="69">
        <v>0</v>
      </c>
      <c r="BJ92" s="69">
        <v>0</v>
      </c>
      <c r="BK92" s="69">
        <v>0</v>
      </c>
      <c r="BL92" s="69">
        <v>0</v>
      </c>
      <c r="BM92" s="69">
        <v>0</v>
      </c>
      <c r="BN92" s="69">
        <v>0</v>
      </c>
      <c r="BO92" s="69">
        <v>0</v>
      </c>
      <c r="BP92" s="69">
        <v>0</v>
      </c>
      <c r="BQ92" s="69">
        <v>0</v>
      </c>
      <c r="BR92" s="69">
        <v>0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0</v>
      </c>
      <c r="BZ92" s="69">
        <v>0</v>
      </c>
      <c r="CA92" s="69">
        <v>0</v>
      </c>
      <c r="CB92" s="69">
        <v>0</v>
      </c>
      <c r="CC92" s="69">
        <v>0</v>
      </c>
      <c r="CD92" s="69">
        <v>0</v>
      </c>
      <c r="CE92" s="69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69">
        <v>0</v>
      </c>
      <c r="CL92" s="69">
        <v>0</v>
      </c>
      <c r="CM92" s="69">
        <v>0</v>
      </c>
      <c r="CN92" s="69">
        <v>0</v>
      </c>
      <c r="CO92" s="69">
        <v>0</v>
      </c>
      <c r="CP92" s="69">
        <v>0</v>
      </c>
      <c r="CQ92" s="69">
        <v>0</v>
      </c>
      <c r="CR92" s="69">
        <v>0</v>
      </c>
      <c r="CS92" s="69">
        <v>0</v>
      </c>
      <c r="CT92" s="69">
        <v>0</v>
      </c>
      <c r="CU92" s="69">
        <v>0</v>
      </c>
      <c r="CV92" s="69">
        <v>0</v>
      </c>
      <c r="CW92" s="69">
        <v>0</v>
      </c>
      <c r="CX92" s="69">
        <v>0</v>
      </c>
      <c r="CY92" s="69">
        <v>0</v>
      </c>
      <c r="CZ92" s="69">
        <v>0</v>
      </c>
      <c r="DA92" s="69">
        <v>0</v>
      </c>
      <c r="DB92" s="69">
        <v>0</v>
      </c>
      <c r="DC92" s="69">
        <v>0</v>
      </c>
      <c r="DD92" s="69">
        <v>0</v>
      </c>
      <c r="DE92" s="69">
        <v>0</v>
      </c>
      <c r="DF92" s="69">
        <v>0</v>
      </c>
      <c r="DG92" s="69">
        <v>0</v>
      </c>
      <c r="DH92" s="69">
        <v>0</v>
      </c>
      <c r="DI92" s="69">
        <v>0</v>
      </c>
      <c r="DJ92" s="69">
        <v>0</v>
      </c>
      <c r="DK92" s="69">
        <v>0</v>
      </c>
      <c r="DL92" s="69">
        <v>0</v>
      </c>
      <c r="DM92" s="69">
        <v>0</v>
      </c>
      <c r="DN92" s="69">
        <v>0</v>
      </c>
      <c r="DO92" s="69">
        <v>0</v>
      </c>
      <c r="DP92" s="69">
        <v>0</v>
      </c>
      <c r="DQ92" s="69">
        <v>0</v>
      </c>
      <c r="DR92" s="69">
        <v>0</v>
      </c>
      <c r="DS92" s="69">
        <v>0</v>
      </c>
      <c r="DT92" s="69">
        <v>0</v>
      </c>
      <c r="DU92" s="69">
        <v>0</v>
      </c>
      <c r="DV92" s="69">
        <v>0</v>
      </c>
      <c r="DW92" s="69">
        <v>0</v>
      </c>
      <c r="DX92" s="69">
        <v>0</v>
      </c>
      <c r="DY92" s="69">
        <v>0</v>
      </c>
      <c r="DZ92" s="69">
        <v>0</v>
      </c>
      <c r="EA92" s="69">
        <v>0</v>
      </c>
      <c r="EB92" s="69">
        <v>0</v>
      </c>
      <c r="EC92" s="69">
        <v>0</v>
      </c>
      <c r="ED92" s="69">
        <v>0</v>
      </c>
    </row>
    <row r="93" spans="1:134" ht="15" customHeight="1">
      <c r="A93" s="120" t="s">
        <v>290</v>
      </c>
      <c r="B93" s="50" t="s">
        <v>138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69" t="s">
        <v>478</v>
      </c>
      <c r="AU93" s="69" t="s">
        <v>478</v>
      </c>
      <c r="AV93" s="69" t="s">
        <v>478</v>
      </c>
      <c r="AW93" s="69" t="s">
        <v>478</v>
      </c>
      <c r="AX93" s="69" t="s">
        <v>478</v>
      </c>
      <c r="AY93" s="69" t="s">
        <v>478</v>
      </c>
      <c r="AZ93" s="69" t="s">
        <v>478</v>
      </c>
      <c r="BA93" s="69" t="s">
        <v>478</v>
      </c>
      <c r="BB93" s="69" t="s">
        <v>478</v>
      </c>
      <c r="BC93" s="69" t="s">
        <v>478</v>
      </c>
      <c r="BD93" s="69" t="s">
        <v>478</v>
      </c>
      <c r="BE93" s="69" t="s">
        <v>478</v>
      </c>
      <c r="BF93" s="69" t="s">
        <v>478</v>
      </c>
      <c r="BG93" s="69" t="s">
        <v>478</v>
      </c>
      <c r="BH93" s="69" t="s">
        <v>478</v>
      </c>
      <c r="BI93" s="69" t="s">
        <v>478</v>
      </c>
      <c r="BJ93" s="69" t="s">
        <v>478</v>
      </c>
      <c r="BK93" s="69" t="s">
        <v>478</v>
      </c>
      <c r="BL93" s="69" t="s">
        <v>478</v>
      </c>
      <c r="BM93" s="69" t="s">
        <v>478</v>
      </c>
      <c r="BN93" s="69">
        <v>0</v>
      </c>
      <c r="BO93" s="69">
        <v>0</v>
      </c>
      <c r="BP93" s="69">
        <v>0</v>
      </c>
      <c r="BQ93" s="69">
        <v>0</v>
      </c>
      <c r="BR93" s="69">
        <v>0</v>
      </c>
      <c r="BS93" s="69">
        <v>0</v>
      </c>
      <c r="BT93" s="69">
        <v>0</v>
      </c>
      <c r="BU93" s="69">
        <v>0</v>
      </c>
      <c r="BV93" s="69">
        <v>0</v>
      </c>
      <c r="BW93" s="69">
        <v>0</v>
      </c>
      <c r="BX93" s="69">
        <v>0</v>
      </c>
      <c r="BY93" s="69">
        <v>0</v>
      </c>
      <c r="BZ93" s="69">
        <v>0</v>
      </c>
      <c r="CA93" s="69">
        <v>0</v>
      </c>
      <c r="CB93" s="69">
        <v>0</v>
      </c>
      <c r="CC93" s="69">
        <v>0</v>
      </c>
      <c r="CD93" s="69">
        <v>0</v>
      </c>
      <c r="CE93" s="69">
        <v>0</v>
      </c>
      <c r="CF93" s="69">
        <v>0</v>
      </c>
      <c r="CG93" s="69">
        <v>0</v>
      </c>
      <c r="CH93" s="69">
        <v>0</v>
      </c>
      <c r="CI93" s="69">
        <v>0</v>
      </c>
      <c r="CJ93" s="69">
        <v>0</v>
      </c>
      <c r="CK93" s="69">
        <v>0</v>
      </c>
      <c r="CL93" s="69">
        <v>0</v>
      </c>
      <c r="CM93" s="69">
        <v>0</v>
      </c>
      <c r="CN93" s="69">
        <v>0</v>
      </c>
      <c r="CO93" s="69">
        <v>0</v>
      </c>
      <c r="CP93" s="69">
        <v>0</v>
      </c>
      <c r="CQ93" s="69">
        <v>0</v>
      </c>
      <c r="CR93" s="69">
        <v>0</v>
      </c>
      <c r="CS93" s="69">
        <v>0</v>
      </c>
      <c r="CT93" s="69">
        <v>0</v>
      </c>
      <c r="CU93" s="69">
        <v>0</v>
      </c>
      <c r="CV93" s="69">
        <v>0</v>
      </c>
      <c r="CW93" s="69">
        <v>0</v>
      </c>
      <c r="CX93" s="69">
        <v>0</v>
      </c>
      <c r="CY93" s="69">
        <v>0</v>
      </c>
      <c r="CZ93" s="69">
        <v>0</v>
      </c>
      <c r="DA93" s="69">
        <v>0</v>
      </c>
      <c r="DB93" s="69">
        <v>0</v>
      </c>
      <c r="DC93" s="69">
        <v>0</v>
      </c>
      <c r="DD93" s="69">
        <v>0</v>
      </c>
      <c r="DE93" s="69">
        <v>0</v>
      </c>
      <c r="DF93" s="69">
        <v>0</v>
      </c>
      <c r="DG93" s="69">
        <v>0</v>
      </c>
      <c r="DH93" s="69">
        <v>0</v>
      </c>
      <c r="DI93" s="69">
        <v>0</v>
      </c>
      <c r="DJ93" s="69">
        <v>0</v>
      </c>
      <c r="DK93" s="69">
        <v>0</v>
      </c>
      <c r="DL93" s="69">
        <v>0</v>
      </c>
      <c r="DM93" s="69">
        <v>0</v>
      </c>
      <c r="DN93" s="69">
        <v>0</v>
      </c>
      <c r="DO93" s="69">
        <v>0</v>
      </c>
      <c r="DP93" s="69">
        <v>0</v>
      </c>
      <c r="DQ93" s="69">
        <v>0</v>
      </c>
      <c r="DR93" s="69">
        <v>0</v>
      </c>
      <c r="DS93" s="69">
        <v>0</v>
      </c>
      <c r="DT93" s="69">
        <v>0</v>
      </c>
      <c r="DU93" s="69">
        <v>0</v>
      </c>
      <c r="DV93" s="69">
        <v>0</v>
      </c>
      <c r="DW93" s="69">
        <v>0</v>
      </c>
      <c r="DX93" s="69">
        <v>0</v>
      </c>
      <c r="DY93" s="69">
        <v>0</v>
      </c>
      <c r="DZ93" s="69">
        <v>0</v>
      </c>
      <c r="EA93" s="69">
        <v>0</v>
      </c>
      <c r="EB93" s="69">
        <v>0</v>
      </c>
      <c r="EC93" s="69">
        <v>0</v>
      </c>
      <c r="ED93" s="69">
        <v>0</v>
      </c>
    </row>
    <row r="94" spans="1:134" ht="15" customHeight="1">
      <c r="A94" s="120" t="s">
        <v>291</v>
      </c>
      <c r="B94" s="49" t="s">
        <v>18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69">
        <v>0</v>
      </c>
      <c r="AU94" s="69">
        <v>0</v>
      </c>
      <c r="AV94" s="69">
        <v>0</v>
      </c>
      <c r="AW94" s="69">
        <v>0</v>
      </c>
      <c r="AX94" s="69">
        <v>0</v>
      </c>
      <c r="AY94" s="69">
        <v>0</v>
      </c>
      <c r="AZ94" s="69">
        <v>0</v>
      </c>
      <c r="BA94" s="69">
        <v>0</v>
      </c>
      <c r="BB94" s="69">
        <v>0</v>
      </c>
      <c r="BC94" s="69">
        <v>0</v>
      </c>
      <c r="BD94" s="69">
        <v>0</v>
      </c>
      <c r="BE94" s="69">
        <v>0</v>
      </c>
      <c r="BF94" s="69">
        <v>0</v>
      </c>
      <c r="BG94" s="69">
        <v>0</v>
      </c>
      <c r="BH94" s="69">
        <v>0</v>
      </c>
      <c r="BI94" s="69">
        <v>0</v>
      </c>
      <c r="BJ94" s="69">
        <v>0</v>
      </c>
      <c r="BK94" s="69">
        <v>0</v>
      </c>
      <c r="BL94" s="69">
        <v>0</v>
      </c>
      <c r="BM94" s="69">
        <v>0</v>
      </c>
      <c r="BN94" s="69">
        <v>0</v>
      </c>
      <c r="BO94" s="69">
        <v>0</v>
      </c>
      <c r="BP94" s="69">
        <v>0</v>
      </c>
      <c r="BQ94" s="69">
        <v>0</v>
      </c>
      <c r="BR94" s="69">
        <v>0.375</v>
      </c>
      <c r="BS94" s="69">
        <v>0</v>
      </c>
      <c r="BT94" s="69">
        <v>0</v>
      </c>
      <c r="BU94" s="69">
        <v>0</v>
      </c>
      <c r="BV94" s="69">
        <v>0.375</v>
      </c>
      <c r="BW94" s="69">
        <v>0</v>
      </c>
      <c r="BX94" s="69">
        <v>0</v>
      </c>
      <c r="BY94" s="69">
        <v>0</v>
      </c>
      <c r="BZ94" s="69">
        <v>0.375</v>
      </c>
      <c r="CA94" s="69">
        <v>0</v>
      </c>
      <c r="CB94" s="69">
        <v>0</v>
      </c>
      <c r="CC94" s="69">
        <v>0</v>
      </c>
      <c r="CD94" s="69">
        <v>0.375</v>
      </c>
      <c r="CE94" s="69">
        <v>0</v>
      </c>
      <c r="CF94" s="69">
        <v>18.75</v>
      </c>
      <c r="CG94" s="69">
        <v>0.5</v>
      </c>
      <c r="CH94" s="69">
        <v>19.1295</v>
      </c>
      <c r="CI94" s="69">
        <v>21.875</v>
      </c>
      <c r="CJ94" s="69">
        <v>18.75</v>
      </c>
      <c r="CK94" s="69">
        <v>21.875</v>
      </c>
      <c r="CL94" s="69">
        <v>19.125</v>
      </c>
      <c r="CM94" s="69">
        <v>22.25</v>
      </c>
      <c r="CN94" s="69">
        <v>18.772393034242192</v>
      </c>
      <c r="CO94" s="69">
        <v>21.875</v>
      </c>
      <c r="CP94" s="69">
        <v>19.125</v>
      </c>
      <c r="CQ94" s="69">
        <v>18.75</v>
      </c>
      <c r="CR94" s="69">
        <v>18.75</v>
      </c>
      <c r="CS94" s="69">
        <v>21.875</v>
      </c>
      <c r="CT94" s="69">
        <v>18.75</v>
      </c>
      <c r="CU94" s="69">
        <v>21.875</v>
      </c>
      <c r="CV94" s="69">
        <v>40.625</v>
      </c>
      <c r="CW94" s="69">
        <v>21.875</v>
      </c>
      <c r="CX94" s="69">
        <v>40.960178893790001</v>
      </c>
      <c r="CY94" s="69">
        <v>21.875</v>
      </c>
      <c r="CZ94" s="69">
        <v>40.625</v>
      </c>
      <c r="DA94" s="69">
        <v>21.875</v>
      </c>
      <c r="DB94" s="69">
        <v>50.443110466363237</v>
      </c>
      <c r="DC94" s="69">
        <v>25.921639028895378</v>
      </c>
      <c r="DD94" s="69">
        <v>51.206566328970766</v>
      </c>
      <c r="DE94" s="69">
        <v>26.411194779789291</v>
      </c>
      <c r="DF94" s="69">
        <v>50.366127636923203</v>
      </c>
      <c r="DG94" s="69">
        <v>25.625076995041329</v>
      </c>
      <c r="DH94" s="69">
        <v>51.539347827555801</v>
      </c>
      <c r="DI94" s="69">
        <v>44.520655001836872</v>
      </c>
      <c r="DJ94" s="69">
        <v>51.112844603145909</v>
      </c>
      <c r="DK94" s="69">
        <v>21.321859948029818</v>
      </c>
      <c r="DL94" s="69">
        <v>51.183096784371457</v>
      </c>
      <c r="DM94" s="69">
        <v>32.5806707153112</v>
      </c>
      <c r="DN94" s="69">
        <v>44.423013774516654</v>
      </c>
      <c r="DO94" s="69">
        <v>31.981361789540959</v>
      </c>
      <c r="DP94" s="69">
        <v>38.476285232178775</v>
      </c>
      <c r="DQ94" s="69">
        <v>32.5806707153112</v>
      </c>
      <c r="DR94" s="69">
        <v>38.855592793881328</v>
      </c>
      <c r="DS94" s="69">
        <v>32.779565255091562</v>
      </c>
      <c r="DT94" s="69">
        <v>32.852871238541468</v>
      </c>
      <c r="DU94" s="69">
        <v>32.669916484108242</v>
      </c>
      <c r="DV94" s="69">
        <v>28.705670673205862</v>
      </c>
      <c r="DW94" s="69">
        <v>28.676955536311759</v>
      </c>
      <c r="DX94" s="69">
        <v>22.43071450850567</v>
      </c>
      <c r="DY94" s="69">
        <v>28.686836422556961</v>
      </c>
      <c r="DZ94" s="69">
        <v>23.901114921941168</v>
      </c>
      <c r="EA94" s="69">
        <v>60.191910748873354</v>
      </c>
      <c r="EB94" s="69">
        <v>23.733000773800004</v>
      </c>
      <c r="EC94" s="69">
        <v>53.38066224417291</v>
      </c>
      <c r="ED94" s="69">
        <v>36.462030456012499</v>
      </c>
    </row>
    <row r="95" spans="1:134" ht="15" customHeight="1">
      <c r="A95" s="120" t="s">
        <v>292</v>
      </c>
      <c r="B95" s="48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69">
        <v>39.506652000000003</v>
      </c>
      <c r="AU95" s="69">
        <v>29.737791000000001</v>
      </c>
      <c r="AV95" s="69">
        <v>34.337882</v>
      </c>
      <c r="AW95" s="69">
        <v>28.086817691009756</v>
      </c>
      <c r="AX95" s="69">
        <v>38.174105369541934</v>
      </c>
      <c r="AY95" s="69">
        <v>28.332600000000003</v>
      </c>
      <c r="AZ95" s="69">
        <v>34.574197689784711</v>
      </c>
      <c r="BA95" s="69">
        <v>37.627095792761587</v>
      </c>
      <c r="BB95" s="69">
        <v>25.408966803384967</v>
      </c>
      <c r="BC95" s="69">
        <v>24.184114768222788</v>
      </c>
      <c r="BD95" s="69">
        <v>34.585257152832469</v>
      </c>
      <c r="BE95" s="69">
        <v>28.028200000000005</v>
      </c>
      <c r="BF95" s="69">
        <v>29.025534670547252</v>
      </c>
      <c r="BG95" s="69">
        <v>27.674274981096289</v>
      </c>
      <c r="BH95" s="69">
        <v>32.269093131839611</v>
      </c>
      <c r="BI95" s="69">
        <v>26.045350774463472</v>
      </c>
      <c r="BJ95" s="69">
        <v>29.614656607585559</v>
      </c>
      <c r="BK95" s="69">
        <v>23.05250226748268</v>
      </c>
      <c r="BL95" s="69">
        <v>25.670727650456854</v>
      </c>
      <c r="BM95" s="69">
        <v>19.574287621503565</v>
      </c>
      <c r="BN95" s="69">
        <v>20.093070370139451</v>
      </c>
      <c r="BO95" s="69">
        <v>18.217458264995919</v>
      </c>
      <c r="BP95" s="69">
        <v>18.20474876381077</v>
      </c>
      <c r="BQ95" s="69">
        <v>17.971665600056852</v>
      </c>
      <c r="BR95" s="69">
        <v>27.720561083840991</v>
      </c>
      <c r="BS95" s="69">
        <v>13.753014222417047</v>
      </c>
      <c r="BT95" s="69">
        <v>16.075523837352048</v>
      </c>
      <c r="BU95" s="69">
        <v>15.008378475211394</v>
      </c>
      <c r="BV95" s="69">
        <v>24.19252229867466</v>
      </c>
      <c r="BW95" s="69">
        <v>19.458393393730745</v>
      </c>
      <c r="BX95" s="69">
        <v>22.151117885497165</v>
      </c>
      <c r="BY95" s="69">
        <v>23.815685514748363</v>
      </c>
      <c r="BZ95" s="69">
        <v>23.744807614945991</v>
      </c>
      <c r="CA95" s="69">
        <v>23.588562718337794</v>
      </c>
      <c r="CB95" s="69">
        <v>21.577591559593749</v>
      </c>
      <c r="CC95" s="69">
        <v>29.61772739932297</v>
      </c>
      <c r="CD95" s="69">
        <v>23.946521730882488</v>
      </c>
      <c r="CE95" s="69">
        <v>35.465181451173187</v>
      </c>
      <c r="CF95" s="69">
        <v>19.536471945483527</v>
      </c>
      <c r="CG95" s="69">
        <v>23.955420033967791</v>
      </c>
      <c r="CH95" s="69">
        <v>21.65150495637679</v>
      </c>
      <c r="CI95" s="69">
        <v>32.624437056540934</v>
      </c>
      <c r="CJ95" s="69">
        <v>23.409730806945326</v>
      </c>
      <c r="CK95" s="69">
        <v>32.281496158460598</v>
      </c>
      <c r="CL95" s="69">
        <v>23.703390957328047</v>
      </c>
      <c r="CM95" s="69">
        <v>37.243214202237887</v>
      </c>
      <c r="CN95" s="69">
        <v>24.499602465774167</v>
      </c>
      <c r="CO95" s="69">
        <v>40.991197101891402</v>
      </c>
      <c r="CP95" s="69">
        <v>20.832126948046376</v>
      </c>
      <c r="CQ95" s="69">
        <v>44.853782081293822</v>
      </c>
      <c r="CR95" s="69">
        <v>38.356923460787478</v>
      </c>
      <c r="CS95" s="69">
        <v>58.408759308382585</v>
      </c>
      <c r="CT95" s="69">
        <v>54.404341888314249</v>
      </c>
      <c r="CU95" s="69">
        <v>76.52299740091442</v>
      </c>
      <c r="CV95" s="69">
        <v>54.000381548012115</v>
      </c>
      <c r="CW95" s="69">
        <v>80.174699512334868</v>
      </c>
      <c r="CX95" s="69">
        <v>50.586961735079306</v>
      </c>
      <c r="CY95" s="69">
        <v>65.403186759853128</v>
      </c>
      <c r="CZ95" s="69">
        <v>64.25939227686959</v>
      </c>
      <c r="DA95" s="69">
        <v>79.15647726259833</v>
      </c>
      <c r="DB95" s="69">
        <v>67.9759054727148</v>
      </c>
      <c r="DC95" s="69">
        <v>98.142286449041208</v>
      </c>
      <c r="DD95" s="69">
        <v>69.593154780885357</v>
      </c>
      <c r="DE95" s="69">
        <v>93.162946843577288</v>
      </c>
      <c r="DF95" s="69">
        <v>61.328570738240607</v>
      </c>
      <c r="DG95" s="69">
        <v>94.228266661685325</v>
      </c>
      <c r="DH95" s="69">
        <v>49.073452633868698</v>
      </c>
      <c r="DI95" s="69">
        <v>78.748014335904969</v>
      </c>
      <c r="DJ95" s="69">
        <v>55.388201573873715</v>
      </c>
      <c r="DK95" s="69">
        <v>74.515916846122948</v>
      </c>
      <c r="DL95" s="69">
        <v>56.172578460177874</v>
      </c>
      <c r="DM95" s="69">
        <v>91.358006965348835</v>
      </c>
      <c r="DN95" s="69">
        <v>51.573070415854261</v>
      </c>
      <c r="DO95" s="69">
        <v>100.63296346469444</v>
      </c>
      <c r="DP95" s="69">
        <v>55.482910032963034</v>
      </c>
      <c r="DQ95" s="69">
        <v>109.81682386287008</v>
      </c>
      <c r="DR95" s="69">
        <v>71.075256313925891</v>
      </c>
      <c r="DS95" s="69">
        <v>167.82809936747964</v>
      </c>
      <c r="DT95" s="69">
        <v>80.564242580967445</v>
      </c>
      <c r="DU95" s="69">
        <v>172.74655387652069</v>
      </c>
      <c r="DV95" s="69">
        <v>87.143206027168432</v>
      </c>
      <c r="DW95" s="69">
        <v>172.9764108433983</v>
      </c>
      <c r="DX95" s="69">
        <v>94.428252924869213</v>
      </c>
      <c r="DY95" s="69">
        <v>174.86978450107665</v>
      </c>
      <c r="DZ95" s="69">
        <v>101.84826261751833</v>
      </c>
      <c r="EA95" s="69">
        <v>169.8029606501853</v>
      </c>
      <c r="EB95" s="69">
        <v>100.76991628830382</v>
      </c>
      <c r="EC95" s="69">
        <v>194.82065156236939</v>
      </c>
      <c r="ED95" s="69">
        <v>103.82126131893605</v>
      </c>
    </row>
    <row r="96" spans="1:134" ht="15" customHeight="1">
      <c r="A96" s="120" t="s">
        <v>293</v>
      </c>
      <c r="B96" s="49" t="s">
        <v>140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69">
        <v>0</v>
      </c>
      <c r="AU96" s="69">
        <v>0</v>
      </c>
      <c r="AV96" s="69">
        <v>0</v>
      </c>
      <c r="AW96" s="69">
        <v>0</v>
      </c>
      <c r="AX96" s="69">
        <v>0</v>
      </c>
      <c r="AY96" s="69">
        <v>0</v>
      </c>
      <c r="AZ96" s="69">
        <v>0</v>
      </c>
      <c r="BA96" s="69">
        <v>0</v>
      </c>
      <c r="BB96" s="69">
        <v>0</v>
      </c>
      <c r="BC96" s="69">
        <v>0</v>
      </c>
      <c r="BD96" s="69">
        <v>0</v>
      </c>
      <c r="BE96" s="69">
        <v>0</v>
      </c>
      <c r="BF96" s="69">
        <v>0</v>
      </c>
      <c r="BG96" s="69">
        <v>0</v>
      </c>
      <c r="BH96" s="69">
        <v>0</v>
      </c>
      <c r="BI96" s="69">
        <v>0</v>
      </c>
      <c r="BJ96" s="69">
        <v>0</v>
      </c>
      <c r="BK96" s="69">
        <v>0</v>
      </c>
      <c r="BL96" s="69">
        <v>0</v>
      </c>
      <c r="BM96" s="69">
        <v>0</v>
      </c>
      <c r="BN96" s="69">
        <v>0</v>
      </c>
      <c r="BO96" s="69">
        <v>0</v>
      </c>
      <c r="BP96" s="69">
        <v>0</v>
      </c>
      <c r="BQ96" s="69">
        <v>0</v>
      </c>
      <c r="BR96" s="69">
        <v>0</v>
      </c>
      <c r="BS96" s="69">
        <v>0</v>
      </c>
      <c r="BT96" s="69">
        <v>0</v>
      </c>
      <c r="BU96" s="69">
        <v>0</v>
      </c>
      <c r="BV96" s="69">
        <v>0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0</v>
      </c>
      <c r="CE96" s="69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0</v>
      </c>
      <c r="CR96" s="69">
        <v>0</v>
      </c>
      <c r="CS96" s="69">
        <v>0</v>
      </c>
      <c r="CT96" s="69">
        <v>0</v>
      </c>
      <c r="CU96" s="69">
        <v>0</v>
      </c>
      <c r="CV96" s="69">
        <v>0</v>
      </c>
      <c r="CW96" s="69">
        <v>0</v>
      </c>
      <c r="CX96" s="69">
        <v>0</v>
      </c>
      <c r="CY96" s="69">
        <v>0</v>
      </c>
      <c r="CZ96" s="69">
        <v>0</v>
      </c>
      <c r="DA96" s="69">
        <v>0</v>
      </c>
      <c r="DB96" s="69">
        <v>0</v>
      </c>
      <c r="DC96" s="69">
        <v>0</v>
      </c>
      <c r="DD96" s="69">
        <v>0</v>
      </c>
      <c r="DE96" s="69">
        <v>0</v>
      </c>
      <c r="DF96" s="69">
        <v>0</v>
      </c>
      <c r="DG96" s="69">
        <v>0</v>
      </c>
      <c r="DH96" s="69">
        <v>0</v>
      </c>
      <c r="DI96" s="69">
        <v>0</v>
      </c>
      <c r="DJ96" s="69">
        <v>0</v>
      </c>
      <c r="DK96" s="69">
        <v>0</v>
      </c>
      <c r="DL96" s="69">
        <v>0</v>
      </c>
      <c r="DM96" s="69">
        <v>0</v>
      </c>
      <c r="DN96" s="69">
        <v>0</v>
      </c>
      <c r="DO96" s="69">
        <v>0</v>
      </c>
      <c r="DP96" s="69">
        <v>0</v>
      </c>
      <c r="DQ96" s="69">
        <v>0</v>
      </c>
      <c r="DR96" s="69">
        <v>0</v>
      </c>
      <c r="DS96" s="69">
        <v>0</v>
      </c>
      <c r="DT96" s="69">
        <v>0</v>
      </c>
      <c r="DU96" s="69">
        <v>0</v>
      </c>
      <c r="DV96" s="69">
        <v>0</v>
      </c>
      <c r="DW96" s="69">
        <v>0</v>
      </c>
      <c r="DX96" s="69">
        <v>0</v>
      </c>
      <c r="DY96" s="69">
        <v>0</v>
      </c>
      <c r="DZ96" s="69">
        <v>0</v>
      </c>
      <c r="EA96" s="69">
        <v>0</v>
      </c>
      <c r="EB96" s="69">
        <v>0</v>
      </c>
      <c r="EC96" s="69">
        <v>0</v>
      </c>
      <c r="ED96" s="69">
        <v>0</v>
      </c>
    </row>
    <row r="97" spans="1:134" ht="15" customHeight="1">
      <c r="A97" s="120" t="s">
        <v>294</v>
      </c>
      <c r="B97" s="49" t="s">
        <v>18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69">
        <v>39.506652000000003</v>
      </c>
      <c r="AU97" s="69">
        <v>29.737791000000001</v>
      </c>
      <c r="AV97" s="69">
        <v>34.337882</v>
      </c>
      <c r="AW97" s="69">
        <v>28.086817691009756</v>
      </c>
      <c r="AX97" s="69">
        <v>38.174105369541934</v>
      </c>
      <c r="AY97" s="69">
        <v>28.332600000000003</v>
      </c>
      <c r="AZ97" s="69">
        <v>34.574197689784711</v>
      </c>
      <c r="BA97" s="69">
        <v>37.627095792761587</v>
      </c>
      <c r="BB97" s="69">
        <v>25.408966803384967</v>
      </c>
      <c r="BC97" s="69">
        <v>24.184114768222788</v>
      </c>
      <c r="BD97" s="69">
        <v>34.585257152832469</v>
      </c>
      <c r="BE97" s="69">
        <v>28.028200000000005</v>
      </c>
      <c r="BF97" s="69">
        <v>29.025534670547252</v>
      </c>
      <c r="BG97" s="69">
        <v>27.674274981096289</v>
      </c>
      <c r="BH97" s="69">
        <v>32.269093131839611</v>
      </c>
      <c r="BI97" s="69">
        <v>26.045350774463472</v>
      </c>
      <c r="BJ97" s="69">
        <v>29.614656607585559</v>
      </c>
      <c r="BK97" s="69">
        <v>23.05250226748268</v>
      </c>
      <c r="BL97" s="69">
        <v>25.670727650456854</v>
      </c>
      <c r="BM97" s="69">
        <v>19.574287621503565</v>
      </c>
      <c r="BN97" s="69">
        <v>20.093070370139451</v>
      </c>
      <c r="BO97" s="69">
        <v>18.217458264995919</v>
      </c>
      <c r="BP97" s="69">
        <v>18.20474876381077</v>
      </c>
      <c r="BQ97" s="69">
        <v>17.971665600056852</v>
      </c>
      <c r="BR97" s="69">
        <v>27.720561083840991</v>
      </c>
      <c r="BS97" s="69">
        <v>13.753014222417047</v>
      </c>
      <c r="BT97" s="69">
        <v>16.075523837352048</v>
      </c>
      <c r="BU97" s="69">
        <v>15.008378475211394</v>
      </c>
      <c r="BV97" s="69">
        <v>24.19252229867466</v>
      </c>
      <c r="BW97" s="69">
        <v>19.458393393730745</v>
      </c>
      <c r="BX97" s="69">
        <v>22.151117885497165</v>
      </c>
      <c r="BY97" s="69">
        <v>23.815685514748363</v>
      </c>
      <c r="BZ97" s="69">
        <v>23.744807614945991</v>
      </c>
      <c r="CA97" s="69">
        <v>23.588562718337794</v>
      </c>
      <c r="CB97" s="69">
        <v>21.577591559593749</v>
      </c>
      <c r="CC97" s="69">
        <v>29.61772739932297</v>
      </c>
      <c r="CD97" s="69">
        <v>23.946521730882488</v>
      </c>
      <c r="CE97" s="69">
        <v>35.465181451173187</v>
      </c>
      <c r="CF97" s="69">
        <v>19.536471945483527</v>
      </c>
      <c r="CG97" s="69">
        <v>23.955420033967791</v>
      </c>
      <c r="CH97" s="69">
        <v>21.65150495637679</v>
      </c>
      <c r="CI97" s="69">
        <v>32.624437056540934</v>
      </c>
      <c r="CJ97" s="69">
        <v>23.409730806945326</v>
      </c>
      <c r="CK97" s="69">
        <v>32.281496158460598</v>
      </c>
      <c r="CL97" s="69">
        <v>23.703390957328047</v>
      </c>
      <c r="CM97" s="69">
        <v>37.243214202237887</v>
      </c>
      <c r="CN97" s="69">
        <v>24.499602465774167</v>
      </c>
      <c r="CO97" s="69">
        <v>40.991197101891402</v>
      </c>
      <c r="CP97" s="69">
        <v>20.832126948046376</v>
      </c>
      <c r="CQ97" s="69">
        <v>44.853782081293822</v>
      </c>
      <c r="CR97" s="69">
        <v>38.356923460787478</v>
      </c>
      <c r="CS97" s="69">
        <v>58.408759308382585</v>
      </c>
      <c r="CT97" s="69">
        <v>54.404341888314249</v>
      </c>
      <c r="CU97" s="69">
        <v>76.52299740091442</v>
      </c>
      <c r="CV97" s="69">
        <v>54.000381548012115</v>
      </c>
      <c r="CW97" s="69">
        <v>80.174699512334868</v>
      </c>
      <c r="CX97" s="69">
        <v>50.586961735079306</v>
      </c>
      <c r="CY97" s="69">
        <v>65.403186759853128</v>
      </c>
      <c r="CZ97" s="69">
        <v>64.25939227686959</v>
      </c>
      <c r="DA97" s="69">
        <v>79.15647726259833</v>
      </c>
      <c r="DB97" s="69">
        <v>67.9759054727148</v>
      </c>
      <c r="DC97" s="69">
        <v>98.142286449041208</v>
      </c>
      <c r="DD97" s="69">
        <v>69.593154780885357</v>
      </c>
      <c r="DE97" s="69">
        <v>93.162946843577288</v>
      </c>
      <c r="DF97" s="69">
        <v>61.328570738240607</v>
      </c>
      <c r="DG97" s="69">
        <v>94.228266661685325</v>
      </c>
      <c r="DH97" s="69">
        <v>49.073452633868698</v>
      </c>
      <c r="DI97" s="69">
        <v>78.748014335904969</v>
      </c>
      <c r="DJ97" s="69">
        <v>55.388201573873715</v>
      </c>
      <c r="DK97" s="69">
        <v>74.515916846122948</v>
      </c>
      <c r="DL97" s="69">
        <v>56.172578460177874</v>
      </c>
      <c r="DM97" s="69">
        <v>91.358006965348835</v>
      </c>
      <c r="DN97" s="69">
        <v>51.573070415854261</v>
      </c>
      <c r="DO97" s="69">
        <v>100.63296346469444</v>
      </c>
      <c r="DP97" s="69">
        <v>55.482910032963034</v>
      </c>
      <c r="DQ97" s="69">
        <v>109.81682386287008</v>
      </c>
      <c r="DR97" s="69">
        <v>71.075256313925891</v>
      </c>
      <c r="DS97" s="69">
        <v>167.82809936747964</v>
      </c>
      <c r="DT97" s="69">
        <v>80.564242580967445</v>
      </c>
      <c r="DU97" s="69">
        <v>172.74655387652069</v>
      </c>
      <c r="DV97" s="69">
        <v>87.143206027168432</v>
      </c>
      <c r="DW97" s="69">
        <v>172.9764108433983</v>
      </c>
      <c r="DX97" s="69">
        <v>94.428252924869213</v>
      </c>
      <c r="DY97" s="69">
        <v>174.86978450107665</v>
      </c>
      <c r="DZ97" s="69">
        <v>101.84826261751833</v>
      </c>
      <c r="EA97" s="69">
        <v>169.8029606501853</v>
      </c>
      <c r="EB97" s="69">
        <v>100.76991628830382</v>
      </c>
      <c r="EC97" s="69">
        <v>194.82065156236939</v>
      </c>
      <c r="ED97" s="69">
        <v>103.82126131893605</v>
      </c>
    </row>
    <row r="98" spans="1:134" ht="15" customHeight="1">
      <c r="A98" s="120" t="s">
        <v>295</v>
      </c>
      <c r="B98" s="49" t="s">
        <v>141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69">
        <v>0</v>
      </c>
      <c r="AU98" s="69">
        <v>0</v>
      </c>
      <c r="AV98" s="69">
        <v>0</v>
      </c>
      <c r="AW98" s="69">
        <v>0</v>
      </c>
      <c r="AX98" s="69">
        <v>0</v>
      </c>
      <c r="AY98" s="69">
        <v>0</v>
      </c>
      <c r="AZ98" s="69">
        <v>0</v>
      </c>
      <c r="BA98" s="69">
        <v>0</v>
      </c>
      <c r="BB98" s="69">
        <v>0</v>
      </c>
      <c r="BC98" s="69">
        <v>0</v>
      </c>
      <c r="BD98" s="69">
        <v>0</v>
      </c>
      <c r="BE98" s="69">
        <v>0</v>
      </c>
      <c r="BF98" s="69">
        <v>0</v>
      </c>
      <c r="BG98" s="69">
        <v>0</v>
      </c>
      <c r="BH98" s="69">
        <v>0</v>
      </c>
      <c r="BI98" s="69">
        <v>0</v>
      </c>
      <c r="BJ98" s="69">
        <v>0</v>
      </c>
      <c r="BK98" s="69">
        <v>0</v>
      </c>
      <c r="BL98" s="69">
        <v>0</v>
      </c>
      <c r="BM98" s="69">
        <v>0</v>
      </c>
      <c r="BN98" s="69">
        <v>0</v>
      </c>
      <c r="BO98" s="69">
        <v>0</v>
      </c>
      <c r="BP98" s="69">
        <v>0</v>
      </c>
      <c r="BQ98" s="69">
        <v>0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0</v>
      </c>
      <c r="BZ98" s="69">
        <v>0</v>
      </c>
      <c r="CA98" s="69">
        <v>0</v>
      </c>
      <c r="CB98" s="69">
        <v>0</v>
      </c>
      <c r="CC98" s="69">
        <v>0</v>
      </c>
      <c r="CD98" s="69">
        <v>0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0</v>
      </c>
      <c r="CM98" s="69">
        <v>0</v>
      </c>
      <c r="CN98" s="69">
        <v>0</v>
      </c>
      <c r="CO98" s="69">
        <v>0</v>
      </c>
      <c r="CP98" s="69">
        <v>0</v>
      </c>
      <c r="CQ98" s="69">
        <v>0</v>
      </c>
      <c r="CR98" s="69">
        <v>0</v>
      </c>
      <c r="CS98" s="69">
        <v>0</v>
      </c>
      <c r="CT98" s="69">
        <v>0</v>
      </c>
      <c r="CU98" s="69">
        <v>0</v>
      </c>
      <c r="CV98" s="69">
        <v>0</v>
      </c>
      <c r="CW98" s="69">
        <v>0</v>
      </c>
      <c r="CX98" s="69">
        <v>0</v>
      </c>
      <c r="CY98" s="69">
        <v>0</v>
      </c>
      <c r="CZ98" s="69">
        <v>0</v>
      </c>
      <c r="DA98" s="69">
        <v>0</v>
      </c>
      <c r="DB98" s="69">
        <v>0</v>
      </c>
      <c r="DC98" s="69">
        <v>0</v>
      </c>
      <c r="DD98" s="69">
        <v>0</v>
      </c>
      <c r="DE98" s="69">
        <v>0</v>
      </c>
      <c r="DF98" s="69">
        <v>0</v>
      </c>
      <c r="DG98" s="69">
        <v>0</v>
      </c>
      <c r="DH98" s="69">
        <v>0</v>
      </c>
      <c r="DI98" s="69">
        <v>0</v>
      </c>
      <c r="DJ98" s="69">
        <v>0</v>
      </c>
      <c r="DK98" s="69">
        <v>0</v>
      </c>
      <c r="DL98" s="69">
        <v>0</v>
      </c>
      <c r="DM98" s="69">
        <v>0</v>
      </c>
      <c r="DN98" s="69">
        <v>0</v>
      </c>
      <c r="DO98" s="69">
        <v>0</v>
      </c>
      <c r="DP98" s="69">
        <v>0</v>
      </c>
      <c r="DQ98" s="69">
        <v>0</v>
      </c>
      <c r="DR98" s="69">
        <v>0</v>
      </c>
      <c r="DS98" s="69">
        <v>0</v>
      </c>
      <c r="DT98" s="69">
        <v>0</v>
      </c>
      <c r="DU98" s="69">
        <v>0</v>
      </c>
      <c r="DV98" s="69">
        <v>0</v>
      </c>
      <c r="DW98" s="69">
        <v>0</v>
      </c>
      <c r="DX98" s="69">
        <v>0</v>
      </c>
      <c r="DY98" s="69">
        <v>0</v>
      </c>
      <c r="DZ98" s="69">
        <v>0</v>
      </c>
      <c r="EA98" s="69">
        <v>0</v>
      </c>
      <c r="EB98" s="69">
        <v>0</v>
      </c>
      <c r="EC98" s="69">
        <v>0</v>
      </c>
      <c r="ED98" s="69">
        <v>0</v>
      </c>
    </row>
    <row r="99" spans="1:134" ht="15" customHeight="1">
      <c r="A99" s="120" t="s">
        <v>296</v>
      </c>
      <c r="B99" s="48" t="s">
        <v>143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69" t="s">
        <v>478</v>
      </c>
      <c r="AU99" s="69" t="s">
        <v>478</v>
      </c>
      <c r="AV99" s="69" t="s">
        <v>478</v>
      </c>
      <c r="AW99" s="69" t="s">
        <v>478</v>
      </c>
      <c r="AX99" s="69" t="s">
        <v>478</v>
      </c>
      <c r="AY99" s="69" t="s">
        <v>478</v>
      </c>
      <c r="AZ99" s="69" t="s">
        <v>478</v>
      </c>
      <c r="BA99" s="69" t="s">
        <v>478</v>
      </c>
      <c r="BB99" s="69" t="s">
        <v>478</v>
      </c>
      <c r="BC99" s="69" t="s">
        <v>478</v>
      </c>
      <c r="BD99" s="69" t="s">
        <v>478</v>
      </c>
      <c r="BE99" s="69" t="s">
        <v>478</v>
      </c>
      <c r="BF99" s="69" t="s">
        <v>478</v>
      </c>
      <c r="BG99" s="69" t="s">
        <v>478</v>
      </c>
      <c r="BH99" s="69" t="s">
        <v>478</v>
      </c>
      <c r="BI99" s="69" t="s">
        <v>478</v>
      </c>
      <c r="BJ99" s="69" t="s">
        <v>478</v>
      </c>
      <c r="BK99" s="69" t="s">
        <v>478</v>
      </c>
      <c r="BL99" s="69" t="s">
        <v>478</v>
      </c>
      <c r="BM99" s="69" t="s">
        <v>478</v>
      </c>
      <c r="BN99" s="69">
        <v>0</v>
      </c>
      <c r="BO99" s="69">
        <v>0</v>
      </c>
      <c r="BP99" s="69">
        <v>0</v>
      </c>
      <c r="BQ99" s="69">
        <v>0</v>
      </c>
      <c r="BR99" s="69">
        <v>0</v>
      </c>
      <c r="BS99" s="69">
        <v>0</v>
      </c>
      <c r="BT99" s="69">
        <v>0</v>
      </c>
      <c r="BU99" s="69">
        <v>0</v>
      </c>
      <c r="BV99" s="69">
        <v>0</v>
      </c>
      <c r="BW99" s="69">
        <v>0</v>
      </c>
      <c r="BX99" s="69">
        <v>0</v>
      </c>
      <c r="BY99" s="69">
        <v>0</v>
      </c>
      <c r="BZ99" s="69">
        <v>0</v>
      </c>
      <c r="CA99" s="69">
        <v>0</v>
      </c>
      <c r="CB99" s="69">
        <v>0</v>
      </c>
      <c r="CC99" s="69">
        <v>0</v>
      </c>
      <c r="CD99" s="69">
        <v>0</v>
      </c>
      <c r="CE99" s="69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69">
        <v>0</v>
      </c>
      <c r="CL99" s="69">
        <v>0</v>
      </c>
      <c r="CM99" s="69">
        <v>0</v>
      </c>
      <c r="CN99" s="69">
        <v>0</v>
      </c>
      <c r="CO99" s="69">
        <v>0</v>
      </c>
      <c r="CP99" s="69">
        <v>0</v>
      </c>
      <c r="CQ99" s="69">
        <v>0</v>
      </c>
      <c r="CR99" s="69">
        <v>0</v>
      </c>
      <c r="CS99" s="69">
        <v>0</v>
      </c>
      <c r="CT99" s="69">
        <v>0</v>
      </c>
      <c r="CU99" s="69">
        <v>0</v>
      </c>
      <c r="CV99" s="69">
        <v>0</v>
      </c>
      <c r="CW99" s="69">
        <v>0</v>
      </c>
      <c r="CX99" s="69">
        <v>0</v>
      </c>
      <c r="CY99" s="69">
        <v>0</v>
      </c>
      <c r="CZ99" s="69">
        <v>0</v>
      </c>
      <c r="DA99" s="69">
        <v>0</v>
      </c>
      <c r="DB99" s="69">
        <v>0</v>
      </c>
      <c r="DC99" s="69">
        <v>0</v>
      </c>
      <c r="DD99" s="69">
        <v>0</v>
      </c>
      <c r="DE99" s="69">
        <v>0</v>
      </c>
      <c r="DF99" s="69">
        <v>0</v>
      </c>
      <c r="DG99" s="69">
        <v>0</v>
      </c>
      <c r="DH99" s="69">
        <v>0</v>
      </c>
      <c r="DI99" s="69">
        <v>0</v>
      </c>
      <c r="DJ99" s="69">
        <v>0</v>
      </c>
      <c r="DK99" s="69">
        <v>0</v>
      </c>
      <c r="DL99" s="69">
        <v>0</v>
      </c>
      <c r="DM99" s="69">
        <v>0</v>
      </c>
      <c r="DN99" s="69">
        <v>0</v>
      </c>
      <c r="DO99" s="69">
        <v>0</v>
      </c>
      <c r="DP99" s="69">
        <v>0</v>
      </c>
      <c r="DQ99" s="69">
        <v>0</v>
      </c>
      <c r="DR99" s="69">
        <v>0</v>
      </c>
      <c r="DS99" s="69">
        <v>0</v>
      </c>
      <c r="DT99" s="69">
        <v>0</v>
      </c>
      <c r="DU99" s="69">
        <v>0</v>
      </c>
      <c r="DV99" s="69">
        <v>0</v>
      </c>
      <c r="DW99" s="69">
        <v>0</v>
      </c>
      <c r="DX99" s="69">
        <v>0</v>
      </c>
      <c r="DY99" s="69">
        <v>0</v>
      </c>
      <c r="DZ99" s="69">
        <v>0</v>
      </c>
      <c r="EA99" s="69">
        <v>0</v>
      </c>
      <c r="EB99" s="69">
        <v>0</v>
      </c>
      <c r="EC99" s="69">
        <v>0</v>
      </c>
      <c r="ED99" s="69">
        <v>0</v>
      </c>
    </row>
    <row r="100" spans="1:134" ht="15" customHeight="1">
      <c r="A100" s="120" t="s">
        <v>297</v>
      </c>
      <c r="B100" s="48" t="s">
        <v>144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69" t="s">
        <v>478</v>
      </c>
      <c r="AU100" s="69" t="s">
        <v>478</v>
      </c>
      <c r="AV100" s="69" t="s">
        <v>478</v>
      </c>
      <c r="AW100" s="69" t="s">
        <v>478</v>
      </c>
      <c r="AX100" s="69" t="s">
        <v>478</v>
      </c>
      <c r="AY100" s="69" t="s">
        <v>478</v>
      </c>
      <c r="AZ100" s="69" t="s">
        <v>478</v>
      </c>
      <c r="BA100" s="69" t="s">
        <v>478</v>
      </c>
      <c r="BB100" s="69" t="s">
        <v>478</v>
      </c>
      <c r="BC100" s="69" t="s">
        <v>478</v>
      </c>
      <c r="BD100" s="69" t="s">
        <v>478</v>
      </c>
      <c r="BE100" s="69" t="s">
        <v>478</v>
      </c>
      <c r="BF100" s="69" t="s">
        <v>478</v>
      </c>
      <c r="BG100" s="69" t="s">
        <v>478</v>
      </c>
      <c r="BH100" s="69" t="s">
        <v>478</v>
      </c>
      <c r="BI100" s="69" t="s">
        <v>478</v>
      </c>
      <c r="BJ100" s="69" t="s">
        <v>478</v>
      </c>
      <c r="BK100" s="69" t="s">
        <v>478</v>
      </c>
      <c r="BL100" s="69" t="s">
        <v>478</v>
      </c>
      <c r="BM100" s="69" t="s">
        <v>478</v>
      </c>
      <c r="BN100" s="69">
        <v>0</v>
      </c>
      <c r="BO100" s="69">
        <v>0</v>
      </c>
      <c r="BP100" s="69">
        <v>0</v>
      </c>
      <c r="BQ100" s="69">
        <v>0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0</v>
      </c>
      <c r="CD100" s="69">
        <v>0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0</v>
      </c>
      <c r="CQ100" s="69">
        <v>0</v>
      </c>
      <c r="CR100" s="69">
        <v>0</v>
      </c>
      <c r="CS100" s="69">
        <v>0</v>
      </c>
      <c r="CT100" s="69">
        <v>0</v>
      </c>
      <c r="CU100" s="69">
        <v>0</v>
      </c>
      <c r="CV100" s="69">
        <v>0</v>
      </c>
      <c r="CW100" s="69">
        <v>0</v>
      </c>
      <c r="CX100" s="69">
        <v>0</v>
      </c>
      <c r="CY100" s="69">
        <v>0</v>
      </c>
      <c r="CZ100" s="69">
        <v>0</v>
      </c>
      <c r="DA100" s="69">
        <v>0</v>
      </c>
      <c r="DB100" s="69">
        <v>0</v>
      </c>
      <c r="DC100" s="69">
        <v>0</v>
      </c>
      <c r="DD100" s="69">
        <v>0</v>
      </c>
      <c r="DE100" s="69">
        <v>0</v>
      </c>
      <c r="DF100" s="69">
        <v>0</v>
      </c>
      <c r="DG100" s="69">
        <v>0</v>
      </c>
      <c r="DH100" s="69">
        <v>0</v>
      </c>
      <c r="DI100" s="69">
        <v>0</v>
      </c>
      <c r="DJ100" s="69">
        <v>0</v>
      </c>
      <c r="DK100" s="69">
        <v>0</v>
      </c>
      <c r="DL100" s="69">
        <v>0</v>
      </c>
      <c r="DM100" s="69">
        <v>0</v>
      </c>
      <c r="DN100" s="69">
        <v>0</v>
      </c>
      <c r="DO100" s="69">
        <v>0</v>
      </c>
      <c r="DP100" s="69">
        <v>0</v>
      </c>
      <c r="DQ100" s="69">
        <v>0</v>
      </c>
      <c r="DR100" s="69">
        <v>0</v>
      </c>
      <c r="DS100" s="69">
        <v>0</v>
      </c>
      <c r="DT100" s="69">
        <v>0</v>
      </c>
      <c r="DU100" s="69">
        <v>0</v>
      </c>
      <c r="DV100" s="69">
        <v>0</v>
      </c>
      <c r="DW100" s="69">
        <v>0</v>
      </c>
      <c r="DX100" s="69">
        <v>0</v>
      </c>
      <c r="DY100" s="69">
        <v>0</v>
      </c>
      <c r="DZ100" s="69">
        <v>0</v>
      </c>
      <c r="EA100" s="69">
        <v>0</v>
      </c>
      <c r="EB100" s="69">
        <v>0</v>
      </c>
      <c r="EC100" s="69">
        <v>0</v>
      </c>
      <c r="ED100" s="69">
        <v>0</v>
      </c>
    </row>
    <row r="101" spans="1:134" ht="15" customHeight="1">
      <c r="A101" s="120" t="s">
        <v>298</v>
      </c>
      <c r="B101" s="98" t="s">
        <v>145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69">
        <v>249.27038228276643</v>
      </c>
      <c r="AU101" s="69">
        <v>317.56299837371733</v>
      </c>
      <c r="AV101" s="69">
        <v>348.72490575023119</v>
      </c>
      <c r="AW101" s="69">
        <v>349.78464679669088</v>
      </c>
      <c r="AX101" s="69">
        <v>438.45554582367686</v>
      </c>
      <c r="AY101" s="69">
        <v>428.48778668859126</v>
      </c>
      <c r="AZ101" s="69">
        <v>506.79898187384561</v>
      </c>
      <c r="BA101" s="69">
        <v>521.39278038622081</v>
      </c>
      <c r="BB101" s="69">
        <v>545.27695755510501</v>
      </c>
      <c r="BC101" s="69">
        <v>632.32093095765822</v>
      </c>
      <c r="BD101" s="69">
        <v>643.65155655168246</v>
      </c>
      <c r="BE101" s="69">
        <v>650.29028018582119</v>
      </c>
      <c r="BF101" s="69">
        <v>605.20323639943069</v>
      </c>
      <c r="BG101" s="69">
        <v>669.41715673003762</v>
      </c>
      <c r="BH101" s="69">
        <v>709.89311417531076</v>
      </c>
      <c r="BI101" s="69">
        <v>686.76522363396498</v>
      </c>
      <c r="BJ101" s="69">
        <v>675.54216953424816</v>
      </c>
      <c r="BK101" s="69">
        <v>762.93183850706794</v>
      </c>
      <c r="BL101" s="69">
        <v>779.45608771311106</v>
      </c>
      <c r="BM101" s="69">
        <v>755.50661904023127</v>
      </c>
      <c r="BN101" s="69">
        <v>685.24281593919659</v>
      </c>
      <c r="BO101" s="69">
        <v>692.11294910143636</v>
      </c>
      <c r="BP101" s="69">
        <v>660.43254151133146</v>
      </c>
      <c r="BQ101" s="69">
        <v>634.79522882718129</v>
      </c>
      <c r="BR101" s="69">
        <v>662.08205892492379</v>
      </c>
      <c r="BS101" s="69">
        <v>746.93455434958764</v>
      </c>
      <c r="BT101" s="69">
        <v>726.55560357747299</v>
      </c>
      <c r="BU101" s="69">
        <v>783.17319155432483</v>
      </c>
      <c r="BV101" s="69">
        <v>773.57348473446928</v>
      </c>
      <c r="BW101" s="69">
        <v>852.2583971800774</v>
      </c>
      <c r="BX101" s="69">
        <v>790.54619281610803</v>
      </c>
      <c r="BY101" s="69">
        <v>785.38543866959606</v>
      </c>
      <c r="BZ101" s="69">
        <v>799.86927080397027</v>
      </c>
      <c r="CA101" s="69">
        <v>834.81494239488813</v>
      </c>
      <c r="CB101" s="69">
        <v>837.06545843146944</v>
      </c>
      <c r="CC101" s="69">
        <v>882.21569240847009</v>
      </c>
      <c r="CD101" s="69">
        <v>803.0815925435553</v>
      </c>
      <c r="CE101" s="69">
        <v>934.38540533336584</v>
      </c>
      <c r="CF101" s="69">
        <v>923.90772387022355</v>
      </c>
      <c r="CG101" s="69">
        <v>952.43232643549322</v>
      </c>
      <c r="CH101" s="69">
        <v>861.9334237061156</v>
      </c>
      <c r="CI101" s="69">
        <v>998.8581914949699</v>
      </c>
      <c r="CJ101" s="69">
        <v>1016.4019993530173</v>
      </c>
      <c r="CK101" s="69">
        <v>1065.2963649770002</v>
      </c>
      <c r="CL101" s="69">
        <v>940.81632705053346</v>
      </c>
      <c r="CM101" s="69">
        <v>1070.6883138645471</v>
      </c>
      <c r="CN101" s="69">
        <v>1061.1691094884466</v>
      </c>
      <c r="CO101" s="69">
        <v>1061.1892651715696</v>
      </c>
      <c r="CP101" s="69">
        <v>987.79736551220094</v>
      </c>
      <c r="CQ101" s="69">
        <v>1101.5195880710837</v>
      </c>
      <c r="CR101" s="69">
        <v>1090.0951752531271</v>
      </c>
      <c r="CS101" s="69">
        <v>1157.4655538514883</v>
      </c>
      <c r="CT101" s="69">
        <v>1145.9706200219439</v>
      </c>
      <c r="CU101" s="69">
        <v>1259.1081038841694</v>
      </c>
      <c r="CV101" s="69">
        <v>1249.0356221057134</v>
      </c>
      <c r="CW101" s="69">
        <v>1263.2946707524143</v>
      </c>
      <c r="CX101" s="69">
        <v>1195.3669954128375</v>
      </c>
      <c r="CY101" s="69">
        <v>1385.3055756701435</v>
      </c>
      <c r="CZ101" s="69">
        <v>1384.8931555027532</v>
      </c>
      <c r="DA101" s="69">
        <v>1394.7791104937078</v>
      </c>
      <c r="DB101" s="69">
        <v>1340.1816434460102</v>
      </c>
      <c r="DC101" s="69">
        <v>1504.933788124416</v>
      </c>
      <c r="DD101" s="69">
        <v>1624.3363329492568</v>
      </c>
      <c r="DE101" s="69">
        <v>1632.1919651783312</v>
      </c>
      <c r="DF101" s="69">
        <v>1323.569803319476</v>
      </c>
      <c r="DG101" s="69">
        <v>1336.1316291444959</v>
      </c>
      <c r="DH101" s="69">
        <v>1686.3694603923873</v>
      </c>
      <c r="DI101" s="69">
        <v>1851.5809788306544</v>
      </c>
      <c r="DJ101" s="69">
        <v>1697.2631364641386</v>
      </c>
      <c r="DK101" s="69">
        <v>1970.3392616121423</v>
      </c>
      <c r="DL101" s="69">
        <v>2034.873263061384</v>
      </c>
      <c r="DM101" s="69">
        <v>2162.3917238911936</v>
      </c>
      <c r="DN101" s="69">
        <v>2057.0187535059936</v>
      </c>
      <c r="DO101" s="69">
        <v>2387.0390884854169</v>
      </c>
      <c r="DP101" s="69">
        <v>2414.5439124220643</v>
      </c>
      <c r="DQ101" s="69">
        <v>2366.9413499154807</v>
      </c>
      <c r="DR101" s="69">
        <v>2245.605933170244</v>
      </c>
      <c r="DS101" s="69">
        <v>2518.9957850238789</v>
      </c>
      <c r="DT101" s="69">
        <v>2471.4652213576314</v>
      </c>
      <c r="DU101" s="69">
        <v>2430.0927796047245</v>
      </c>
      <c r="DV101" s="69">
        <v>2234.7950761353941</v>
      </c>
      <c r="DW101" s="69">
        <v>2677.5381858917171</v>
      </c>
      <c r="DX101" s="69">
        <v>2720.7268193765185</v>
      </c>
      <c r="DY101" s="69">
        <v>2766.599198663394</v>
      </c>
      <c r="DZ101" s="69">
        <v>2823.4925657617905</v>
      </c>
      <c r="EA101" s="69">
        <v>3377.3083239675852</v>
      </c>
      <c r="EB101" s="69">
        <v>3519.238141002525</v>
      </c>
      <c r="EC101" s="69">
        <v>3361.9400158269987</v>
      </c>
      <c r="ED101" s="69">
        <v>3209.5984769197371</v>
      </c>
    </row>
    <row r="102" spans="1:134" ht="15" customHeight="1">
      <c r="A102" s="120" t="s">
        <v>299</v>
      </c>
      <c r="B102" s="52" t="s">
        <v>102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69">
        <v>274.09968122916644</v>
      </c>
      <c r="AU102" s="69">
        <v>342.95056483611734</v>
      </c>
      <c r="AV102" s="69">
        <v>373.6691984858312</v>
      </c>
      <c r="AW102" s="69">
        <v>383.23160820889086</v>
      </c>
      <c r="AX102" s="69">
        <v>471.60826063170185</v>
      </c>
      <c r="AY102" s="69">
        <v>471.09247707497627</v>
      </c>
      <c r="AZ102" s="69">
        <v>536.65874643361678</v>
      </c>
      <c r="BA102" s="69">
        <v>563.08811238124576</v>
      </c>
      <c r="BB102" s="69">
        <v>576.96581994547694</v>
      </c>
      <c r="BC102" s="69">
        <v>665.60514738696554</v>
      </c>
      <c r="BD102" s="69">
        <v>675.4076428705331</v>
      </c>
      <c r="BE102" s="69">
        <v>691.98587467362745</v>
      </c>
      <c r="BF102" s="69">
        <v>638.93464026446361</v>
      </c>
      <c r="BG102" s="69">
        <v>708.14155352373064</v>
      </c>
      <c r="BH102" s="69">
        <v>750.3058810370535</v>
      </c>
      <c r="BI102" s="69">
        <v>727.86751186913193</v>
      </c>
      <c r="BJ102" s="69">
        <v>691.52336724054817</v>
      </c>
      <c r="BK102" s="69">
        <v>784.07972279236799</v>
      </c>
      <c r="BL102" s="69">
        <v>799.62167459211105</v>
      </c>
      <c r="BM102" s="69">
        <v>769.20591918963123</v>
      </c>
      <c r="BN102" s="69">
        <v>700.50756312633541</v>
      </c>
      <c r="BO102" s="69">
        <v>707.8807945265321</v>
      </c>
      <c r="BP102" s="69">
        <v>672.25821651128012</v>
      </c>
      <c r="BQ102" s="69">
        <v>650.86953103187204</v>
      </c>
      <c r="BR102" s="69">
        <v>677.34832485392099</v>
      </c>
      <c r="BS102" s="69">
        <v>764.70537857207785</v>
      </c>
      <c r="BT102" s="69">
        <v>743.47125773718267</v>
      </c>
      <c r="BU102" s="69">
        <v>800.90230579667127</v>
      </c>
      <c r="BV102" s="69">
        <v>794.96537668477879</v>
      </c>
      <c r="BW102" s="69">
        <v>874.69056512252882</v>
      </c>
      <c r="BX102" s="69">
        <v>809.23358364813703</v>
      </c>
      <c r="BY102" s="69">
        <v>805.6646378953028</v>
      </c>
      <c r="BZ102" s="69">
        <v>819.98340453284311</v>
      </c>
      <c r="CA102" s="69">
        <v>854.70407211407473</v>
      </c>
      <c r="CB102" s="69">
        <v>856.21235352523161</v>
      </c>
      <c r="CC102" s="69">
        <v>904.34472862694997</v>
      </c>
      <c r="CD102" s="69">
        <v>814.26315188567276</v>
      </c>
      <c r="CE102" s="69">
        <v>955.90441875524527</v>
      </c>
      <c r="CF102" s="69">
        <v>941.5877196389049</v>
      </c>
      <c r="CG102" s="69">
        <v>998.2313264354932</v>
      </c>
      <c r="CH102" s="69">
        <v>882.01887104611558</v>
      </c>
      <c r="CI102" s="69">
        <v>1028.8242071949699</v>
      </c>
      <c r="CJ102" s="69">
        <v>1040.3239039130174</v>
      </c>
      <c r="CK102" s="69">
        <v>1089.3211222470002</v>
      </c>
      <c r="CL102" s="69">
        <v>959.08934839153346</v>
      </c>
      <c r="CM102" s="69">
        <v>1096.2487810745472</v>
      </c>
      <c r="CN102" s="69">
        <v>1076.7808006784467</v>
      </c>
      <c r="CO102" s="69">
        <v>1084.6909067615695</v>
      </c>
      <c r="CP102" s="69">
        <v>997.09259044220096</v>
      </c>
      <c r="CQ102" s="69">
        <v>1124.1074668510837</v>
      </c>
      <c r="CR102" s="69">
        <v>1120.6752094431272</v>
      </c>
      <c r="CS102" s="69">
        <v>1186.1897756214883</v>
      </c>
      <c r="CT102" s="69">
        <v>1184.2778523219438</v>
      </c>
      <c r="CU102" s="69">
        <v>1295.5732794041694</v>
      </c>
      <c r="CV102" s="69">
        <v>1296.2469490657134</v>
      </c>
      <c r="CW102" s="69">
        <v>1308.5802098924144</v>
      </c>
      <c r="CX102" s="69">
        <v>1244.1674377816466</v>
      </c>
      <c r="CY102" s="69">
        <v>1441.7087186994054</v>
      </c>
      <c r="CZ102" s="69">
        <v>1442.9623024406412</v>
      </c>
      <c r="DA102" s="69">
        <v>1458.4918581348572</v>
      </c>
      <c r="DB102" s="69">
        <v>1401.670541385286</v>
      </c>
      <c r="DC102" s="69">
        <v>1576.5405927757413</v>
      </c>
      <c r="DD102" s="69">
        <v>1683.6459166152842</v>
      </c>
      <c r="DE102" s="69">
        <v>1684.0000259424271</v>
      </c>
      <c r="DF102" s="69">
        <v>1373.0354779825791</v>
      </c>
      <c r="DG102" s="69">
        <v>1371.1979267064492</v>
      </c>
      <c r="DH102" s="69">
        <v>1750.1600877917022</v>
      </c>
      <c r="DI102" s="69">
        <v>1902.5460524005202</v>
      </c>
      <c r="DJ102" s="69">
        <v>1765.8542647733188</v>
      </c>
      <c r="DK102" s="69">
        <v>2082.4129962828865</v>
      </c>
      <c r="DL102" s="69">
        <v>2114.9525344843955</v>
      </c>
      <c r="DM102" s="69">
        <v>2239.7984792584025</v>
      </c>
      <c r="DN102" s="69">
        <v>2143.1487074350962</v>
      </c>
      <c r="DO102" s="69">
        <v>2481.5156845528381</v>
      </c>
      <c r="DP102" s="69">
        <v>2504.591450737114</v>
      </c>
      <c r="DQ102" s="69">
        <v>2467.3163611827413</v>
      </c>
      <c r="DR102" s="69">
        <v>2344.7999279690748</v>
      </c>
      <c r="DS102" s="69">
        <v>2592.8518351260923</v>
      </c>
      <c r="DT102" s="69">
        <v>2556.7444097955668</v>
      </c>
      <c r="DU102" s="69">
        <v>2522.5594489438631</v>
      </c>
      <c r="DV102" s="69">
        <v>2320.0650981727676</v>
      </c>
      <c r="DW102" s="69">
        <v>2763.4069860082545</v>
      </c>
      <c r="DX102" s="69">
        <v>2803.1029767741834</v>
      </c>
      <c r="DY102" s="69">
        <v>2856.4958905710591</v>
      </c>
      <c r="DZ102" s="69">
        <v>2900.3929295227745</v>
      </c>
      <c r="EA102" s="69">
        <v>3451.8422086387222</v>
      </c>
      <c r="EB102" s="69">
        <v>3589.3163458901095</v>
      </c>
      <c r="EC102" s="69">
        <v>3437.0694995969889</v>
      </c>
      <c r="ED102" s="69">
        <v>3287.4268850670046</v>
      </c>
    </row>
    <row r="103" spans="1:134" ht="15" customHeight="1">
      <c r="A103" s="120" t="s">
        <v>300</v>
      </c>
      <c r="B103" s="47" t="s">
        <v>146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69">
        <v>34.58</v>
      </c>
      <c r="AU103" s="69">
        <v>50.06</v>
      </c>
      <c r="AV103" s="69">
        <v>54.97</v>
      </c>
      <c r="AW103" s="69">
        <v>45.926553408087699</v>
      </c>
      <c r="AX103" s="69">
        <v>72.565606270000004</v>
      </c>
      <c r="AY103" s="69">
        <v>37.283059309018341</v>
      </c>
      <c r="AZ103" s="69">
        <v>43.480831539999997</v>
      </c>
      <c r="BA103" s="69">
        <v>28.033179296139252</v>
      </c>
      <c r="BB103" s="69">
        <v>37.077991365999381</v>
      </c>
      <c r="BC103" s="69">
        <v>61.276097915603593</v>
      </c>
      <c r="BD103" s="69">
        <v>53.545193845735099</v>
      </c>
      <c r="BE103" s="69">
        <v>43.520495832661922</v>
      </c>
      <c r="BF103" s="69">
        <v>29.972976040826801</v>
      </c>
      <c r="BG103" s="69">
        <v>40.680496518429997</v>
      </c>
      <c r="BH103" s="69">
        <v>44.529430782449502</v>
      </c>
      <c r="BI103" s="69">
        <v>29.095338392979599</v>
      </c>
      <c r="BJ103" s="69">
        <v>32.141196949370077</v>
      </c>
      <c r="BK103" s="69">
        <v>30.357183165616799</v>
      </c>
      <c r="BL103" s="69">
        <v>52.276099912545938</v>
      </c>
      <c r="BM103" s="69">
        <v>51.348463480656171</v>
      </c>
      <c r="BN103" s="69">
        <v>35.536878676115492</v>
      </c>
      <c r="BO103" s="69">
        <v>51.89</v>
      </c>
      <c r="BP103" s="69">
        <v>22.927904624304464</v>
      </c>
      <c r="BQ103" s="69">
        <v>21.027000000000001</v>
      </c>
      <c r="BR103" s="69">
        <v>32.9587834743906</v>
      </c>
      <c r="BS103" s="69">
        <v>27.235720253169401</v>
      </c>
      <c r="BT103" s="69">
        <v>29.094405437646198</v>
      </c>
      <c r="BU103" s="69">
        <v>67.111971796499901</v>
      </c>
      <c r="BV103" s="69">
        <v>71.783414409999992</v>
      </c>
      <c r="BW103" s="69">
        <v>45.508408379999999</v>
      </c>
      <c r="BX103" s="69">
        <v>34.633474629999988</v>
      </c>
      <c r="BY103" s="69">
        <v>77.985819469999996</v>
      </c>
      <c r="BZ103" s="69">
        <v>57.439596290000004</v>
      </c>
      <c r="CA103" s="69">
        <v>34.012224539999998</v>
      </c>
      <c r="CB103" s="69">
        <v>39.089350979999999</v>
      </c>
      <c r="CC103" s="69">
        <v>97.521093520000008</v>
      </c>
      <c r="CD103" s="69">
        <v>44.124171537999992</v>
      </c>
      <c r="CE103" s="69">
        <v>35.514596886999996</v>
      </c>
      <c r="CF103" s="69">
        <v>35.435741618000002</v>
      </c>
      <c r="CG103" s="69">
        <v>44.512265841000001</v>
      </c>
      <c r="CH103" s="69">
        <v>27.350956644365002</v>
      </c>
      <c r="CI103" s="69">
        <v>11.790072178436001</v>
      </c>
      <c r="CJ103" s="69">
        <v>55.488824882966007</v>
      </c>
      <c r="CK103" s="69">
        <v>33.944852995123995</v>
      </c>
      <c r="CL103" s="69">
        <v>14.92110352817993</v>
      </c>
      <c r="CM103" s="69">
        <v>52.811811957138893</v>
      </c>
      <c r="CN103" s="69">
        <v>15.822213425623039</v>
      </c>
      <c r="CO103" s="69">
        <v>25.757219279999997</v>
      </c>
      <c r="CP103" s="69">
        <v>10.971506250820999</v>
      </c>
      <c r="CQ103" s="69">
        <v>21.017323904748</v>
      </c>
      <c r="CR103" s="69">
        <v>10.445748160268998</v>
      </c>
      <c r="CS103" s="69">
        <v>24.852069810000003</v>
      </c>
      <c r="CT103" s="69">
        <v>10.100431670000001</v>
      </c>
      <c r="CU103" s="69">
        <v>13.839624050000001</v>
      </c>
      <c r="CV103" s="69">
        <v>21.290465709999999</v>
      </c>
      <c r="CW103" s="69">
        <v>18.098907623549302</v>
      </c>
      <c r="CX103" s="69">
        <v>15.017607699999999</v>
      </c>
      <c r="CY103" s="69">
        <v>16.842390399999999</v>
      </c>
      <c r="CZ103" s="69">
        <v>24.25348357</v>
      </c>
      <c r="DA103" s="69">
        <v>19.347364500000001</v>
      </c>
      <c r="DB103" s="69">
        <v>27.370797184982333</v>
      </c>
      <c r="DC103" s="69">
        <v>24.617086933879282</v>
      </c>
      <c r="DD103" s="69">
        <v>16.051040609188387</v>
      </c>
      <c r="DE103" s="69">
        <v>39.784062030000001</v>
      </c>
      <c r="DF103" s="69">
        <v>17.26636542</v>
      </c>
      <c r="DG103" s="69">
        <v>11.345169879999998</v>
      </c>
      <c r="DH103" s="69">
        <v>25.589958946152699</v>
      </c>
      <c r="DI103" s="69">
        <v>36.170637576563905</v>
      </c>
      <c r="DJ103" s="69">
        <v>19.638216140000001</v>
      </c>
      <c r="DK103" s="69">
        <v>22.867366979999996</v>
      </c>
      <c r="DL103" s="69">
        <v>24.304163930000001</v>
      </c>
      <c r="DM103" s="69">
        <v>41.41028799</v>
      </c>
      <c r="DN103" s="69">
        <v>4.67435E-2</v>
      </c>
      <c r="DO103" s="69">
        <v>0</v>
      </c>
      <c r="DP103" s="69">
        <v>3.0275174900000001</v>
      </c>
      <c r="DQ103" s="69">
        <v>3.5589552100000006</v>
      </c>
      <c r="DR103" s="69">
        <v>10.72450216</v>
      </c>
      <c r="DS103" s="69">
        <v>3.0558510000000001</v>
      </c>
      <c r="DT103" s="69">
        <v>3.0996734400000006</v>
      </c>
      <c r="DU103" s="69">
        <v>0.84941516000000006</v>
      </c>
      <c r="DV103" s="69">
        <v>1.21381783</v>
      </c>
      <c r="DW103" s="69">
        <v>0.45406626999999988</v>
      </c>
      <c r="DX103" s="69">
        <v>0.6123964300000001</v>
      </c>
      <c r="DY103" s="69">
        <v>0</v>
      </c>
      <c r="DZ103" s="69">
        <v>2.3561349302256107</v>
      </c>
      <c r="EA103" s="69">
        <v>2.0610255787216389</v>
      </c>
      <c r="EB103" s="69">
        <v>2.6794106293504587</v>
      </c>
      <c r="EC103" s="69">
        <v>0</v>
      </c>
      <c r="ED103" s="69">
        <v>1.58058839222011</v>
      </c>
    </row>
    <row r="104" spans="1:134" ht="15" customHeight="1">
      <c r="A104" s="120" t="s">
        <v>301</v>
      </c>
      <c r="B104" s="47" t="s">
        <v>147</v>
      </c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69">
        <v>239.51968122916642</v>
      </c>
      <c r="AU104" s="69">
        <v>292.89056483611733</v>
      </c>
      <c r="AV104" s="69">
        <v>318.69919848583123</v>
      </c>
      <c r="AW104" s="69">
        <v>337.30505480080319</v>
      </c>
      <c r="AX104" s="69">
        <v>399.04265436170186</v>
      </c>
      <c r="AY104" s="69">
        <v>433.80941776595796</v>
      </c>
      <c r="AZ104" s="69">
        <v>493.17791489361679</v>
      </c>
      <c r="BA104" s="69">
        <v>535.05493308510654</v>
      </c>
      <c r="BB104" s="69">
        <v>539.88782857947751</v>
      </c>
      <c r="BC104" s="69">
        <v>604.32904947136194</v>
      </c>
      <c r="BD104" s="69">
        <v>621.86244902479802</v>
      </c>
      <c r="BE104" s="69">
        <v>648.46537884096551</v>
      </c>
      <c r="BF104" s="69">
        <v>608.96166422363683</v>
      </c>
      <c r="BG104" s="69">
        <v>667.46105700530063</v>
      </c>
      <c r="BH104" s="69">
        <v>705.77645025460401</v>
      </c>
      <c r="BI104" s="69">
        <v>698.77217347615237</v>
      </c>
      <c r="BJ104" s="69">
        <v>659.38217029117811</v>
      </c>
      <c r="BK104" s="69">
        <v>753.7225396267512</v>
      </c>
      <c r="BL104" s="69">
        <v>747.34557467956506</v>
      </c>
      <c r="BM104" s="69">
        <v>717.85745570897507</v>
      </c>
      <c r="BN104" s="69">
        <v>664.97068445021989</v>
      </c>
      <c r="BO104" s="69">
        <v>655.99079452653211</v>
      </c>
      <c r="BP104" s="69">
        <v>649.33031188697566</v>
      </c>
      <c r="BQ104" s="69">
        <v>629.842531031872</v>
      </c>
      <c r="BR104" s="69">
        <v>644.38954137953033</v>
      </c>
      <c r="BS104" s="69">
        <v>737.4696583189085</v>
      </c>
      <c r="BT104" s="69">
        <v>714.37685229953649</v>
      </c>
      <c r="BU104" s="69">
        <v>733.79033400017136</v>
      </c>
      <c r="BV104" s="69">
        <v>723.18196227477881</v>
      </c>
      <c r="BW104" s="69">
        <v>829.18215674252883</v>
      </c>
      <c r="BX104" s="69">
        <v>774.600109018137</v>
      </c>
      <c r="BY104" s="69">
        <v>727.67881842530278</v>
      </c>
      <c r="BZ104" s="69">
        <v>762.54380824284306</v>
      </c>
      <c r="CA104" s="69">
        <v>820.6918475740747</v>
      </c>
      <c r="CB104" s="69">
        <v>817.12300254523166</v>
      </c>
      <c r="CC104" s="69">
        <v>806.82363510694995</v>
      </c>
      <c r="CD104" s="69">
        <v>770.13898034767271</v>
      </c>
      <c r="CE104" s="69">
        <v>920.38982186824524</v>
      </c>
      <c r="CF104" s="69">
        <v>906.15197802090495</v>
      </c>
      <c r="CG104" s="69">
        <v>953.71906059449316</v>
      </c>
      <c r="CH104" s="69">
        <v>854.66791440175052</v>
      </c>
      <c r="CI104" s="69">
        <v>1017.0341350165339</v>
      </c>
      <c r="CJ104" s="69">
        <v>984.83507903005147</v>
      </c>
      <c r="CK104" s="69">
        <v>1055.3762692518762</v>
      </c>
      <c r="CL104" s="69">
        <v>944.16824486335349</v>
      </c>
      <c r="CM104" s="69">
        <v>1043.4369691174084</v>
      </c>
      <c r="CN104" s="69">
        <v>1060.9585872528237</v>
      </c>
      <c r="CO104" s="69">
        <v>1058.9336874815695</v>
      </c>
      <c r="CP104" s="69">
        <v>986.12108419137996</v>
      </c>
      <c r="CQ104" s="69">
        <v>1103.0901429463356</v>
      </c>
      <c r="CR104" s="69">
        <v>1110.2294612828582</v>
      </c>
      <c r="CS104" s="69">
        <v>1161.3377058114881</v>
      </c>
      <c r="CT104" s="69">
        <v>1174.1774206519437</v>
      </c>
      <c r="CU104" s="69">
        <v>1281.7336553541693</v>
      </c>
      <c r="CV104" s="69">
        <v>1274.9564833557133</v>
      </c>
      <c r="CW104" s="69">
        <v>1290.481302268865</v>
      </c>
      <c r="CX104" s="69">
        <v>1229.1498300816465</v>
      </c>
      <c r="CY104" s="69">
        <v>1424.8663282994055</v>
      </c>
      <c r="CZ104" s="69">
        <v>1418.7088188706412</v>
      </c>
      <c r="DA104" s="69">
        <v>1439.1444936348573</v>
      </c>
      <c r="DB104" s="69">
        <v>1374.2997442003036</v>
      </c>
      <c r="DC104" s="69">
        <v>1551.9235058418619</v>
      </c>
      <c r="DD104" s="69">
        <v>1667.5948760060958</v>
      </c>
      <c r="DE104" s="69">
        <v>1644.215963912427</v>
      </c>
      <c r="DF104" s="69">
        <v>1355.769112562579</v>
      </c>
      <c r="DG104" s="69">
        <v>1359.8527568264492</v>
      </c>
      <c r="DH104" s="69">
        <v>1724.5701288455496</v>
      </c>
      <c r="DI104" s="69">
        <v>1866.3754148239564</v>
      </c>
      <c r="DJ104" s="69">
        <v>1746.2160486333189</v>
      </c>
      <c r="DK104" s="69">
        <v>2059.5456293028865</v>
      </c>
      <c r="DL104" s="69">
        <v>2090.6483705543956</v>
      </c>
      <c r="DM104" s="69">
        <v>2198.3881912684024</v>
      </c>
      <c r="DN104" s="69">
        <v>2143.1019639350961</v>
      </c>
      <c r="DO104" s="69">
        <v>2481.5156845528381</v>
      </c>
      <c r="DP104" s="69">
        <v>2501.5639332471142</v>
      </c>
      <c r="DQ104" s="69">
        <v>2463.7574059727413</v>
      </c>
      <c r="DR104" s="69">
        <v>2334.0754258090747</v>
      </c>
      <c r="DS104" s="69">
        <v>2589.7959841260922</v>
      </c>
      <c r="DT104" s="69">
        <v>2553.6447363555667</v>
      </c>
      <c r="DU104" s="69">
        <v>2521.7100337838633</v>
      </c>
      <c r="DV104" s="69">
        <v>2318.8512803427675</v>
      </c>
      <c r="DW104" s="69">
        <v>2762.9529197382544</v>
      </c>
      <c r="DX104" s="69">
        <v>2802.4905803441834</v>
      </c>
      <c r="DY104" s="69">
        <v>2856.4958905710591</v>
      </c>
      <c r="DZ104" s="69">
        <v>2898.0367945925486</v>
      </c>
      <c r="EA104" s="69">
        <v>3449.7811830600008</v>
      </c>
      <c r="EB104" s="69">
        <v>3586.6369352607589</v>
      </c>
      <c r="EC104" s="69">
        <v>3437.0694995969889</v>
      </c>
      <c r="ED104" s="69">
        <v>3285.8462966747843</v>
      </c>
    </row>
    <row r="105" spans="1:134" ht="15" customHeight="1">
      <c r="A105" s="120" t="s">
        <v>302</v>
      </c>
      <c r="B105" s="48" t="s">
        <v>148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69">
        <v>228.81302187724833</v>
      </c>
      <c r="AU105" s="69">
        <v>274.95805483611736</v>
      </c>
      <c r="AV105" s="69">
        <v>306.50602848583122</v>
      </c>
      <c r="AW105" s="69">
        <v>327.70439480080319</v>
      </c>
      <c r="AX105" s="69">
        <v>377.65765436170187</v>
      </c>
      <c r="AY105" s="69">
        <v>413.47241776595797</v>
      </c>
      <c r="AZ105" s="69">
        <v>472.9849148936168</v>
      </c>
      <c r="BA105" s="69">
        <v>511.64293308510656</v>
      </c>
      <c r="BB105" s="69">
        <v>523.45893077953747</v>
      </c>
      <c r="BC105" s="69">
        <v>586.66777701885087</v>
      </c>
      <c r="BD105" s="69">
        <v>599.82975696612584</v>
      </c>
      <c r="BE105" s="69">
        <v>618.61243523548569</v>
      </c>
      <c r="BF105" s="69">
        <v>584.63803781249999</v>
      </c>
      <c r="BG105" s="69">
        <v>641.04128375000005</v>
      </c>
      <c r="BH105" s="69">
        <v>683.65953250000007</v>
      </c>
      <c r="BI105" s="69">
        <v>671.40705843750004</v>
      </c>
      <c r="BJ105" s="69">
        <v>644.32733109173057</v>
      </c>
      <c r="BK105" s="69">
        <v>730.65073688977634</v>
      </c>
      <c r="BL105" s="69">
        <v>732.59518621141137</v>
      </c>
      <c r="BM105" s="69">
        <v>699.91586899209858</v>
      </c>
      <c r="BN105" s="69">
        <v>634.88310618340415</v>
      </c>
      <c r="BO105" s="69">
        <v>632.7223518263653</v>
      </c>
      <c r="BP105" s="69">
        <v>620.52540038708071</v>
      </c>
      <c r="BQ105" s="69">
        <v>614.33085931764629</v>
      </c>
      <c r="BR105" s="69">
        <v>598.5379789934068</v>
      </c>
      <c r="BS105" s="69">
        <v>694.32259827778773</v>
      </c>
      <c r="BT105" s="69">
        <v>678.97897959266606</v>
      </c>
      <c r="BU105" s="69">
        <v>674.428019029339</v>
      </c>
      <c r="BV105" s="69">
        <v>669.54929147323764</v>
      </c>
      <c r="BW105" s="69">
        <v>766.67421672252874</v>
      </c>
      <c r="BX105" s="69">
        <v>733.65187780813699</v>
      </c>
      <c r="BY105" s="69">
        <v>691.78827266872804</v>
      </c>
      <c r="BZ105" s="69">
        <v>700.04421441526449</v>
      </c>
      <c r="CA105" s="69">
        <v>758.71105761097965</v>
      </c>
      <c r="CB105" s="69">
        <v>746.71888148721052</v>
      </c>
      <c r="CC105" s="69">
        <v>752.57532900031447</v>
      </c>
      <c r="CD105" s="69">
        <v>710.15719167801069</v>
      </c>
      <c r="CE105" s="69">
        <v>846.87740016582165</v>
      </c>
      <c r="CF105" s="69">
        <v>827.058622618811</v>
      </c>
      <c r="CG105" s="69">
        <v>803.1025373866479</v>
      </c>
      <c r="CH105" s="69">
        <v>742.11905743731973</v>
      </c>
      <c r="CI105" s="69">
        <v>919.03200715026787</v>
      </c>
      <c r="CJ105" s="69">
        <v>875.3442851410515</v>
      </c>
      <c r="CK105" s="69">
        <v>928.96528684187626</v>
      </c>
      <c r="CL105" s="69">
        <v>865.99427464724283</v>
      </c>
      <c r="CM105" s="69">
        <v>966.34900138264481</v>
      </c>
      <c r="CN105" s="69">
        <v>974.15883129678491</v>
      </c>
      <c r="CO105" s="69">
        <v>963.7454644028694</v>
      </c>
      <c r="CP105" s="69">
        <v>919.15429890139183</v>
      </c>
      <c r="CQ105" s="69">
        <v>1018.0594406263356</v>
      </c>
      <c r="CR105" s="69">
        <v>1008.5634654770396</v>
      </c>
      <c r="CS105" s="69">
        <v>1028.5270990414881</v>
      </c>
      <c r="CT105" s="69">
        <v>1039.7979076629842</v>
      </c>
      <c r="CU105" s="69">
        <v>1144.8774594522504</v>
      </c>
      <c r="CV105" s="69">
        <v>1128.5113160849546</v>
      </c>
      <c r="CW105" s="69">
        <v>1134.1518676834085</v>
      </c>
      <c r="CX105" s="69">
        <v>1085.1358467165244</v>
      </c>
      <c r="CY105" s="69">
        <v>1288.9828438574214</v>
      </c>
      <c r="CZ105" s="69">
        <v>1266.065279978772</v>
      </c>
      <c r="DA105" s="69">
        <v>1276.8438832315817</v>
      </c>
      <c r="DB105" s="69">
        <v>1201.4126255581398</v>
      </c>
      <c r="DC105" s="69">
        <v>1389.3188385806409</v>
      </c>
      <c r="DD105" s="69">
        <v>1499.7606835793952</v>
      </c>
      <c r="DE105" s="69">
        <v>1471.6650165175477</v>
      </c>
      <c r="DF105" s="69">
        <v>1229.6980314316734</v>
      </c>
      <c r="DG105" s="69">
        <v>1247.2541226599994</v>
      </c>
      <c r="DH105" s="69">
        <v>1592.8091808319086</v>
      </c>
      <c r="DI105" s="69">
        <v>1687.3003789354009</v>
      </c>
      <c r="DJ105" s="69">
        <v>1597.6427202210234</v>
      </c>
      <c r="DK105" s="69">
        <v>1909.7670701277652</v>
      </c>
      <c r="DL105" s="69">
        <v>1914.5037528639432</v>
      </c>
      <c r="DM105" s="69">
        <v>1999.6045209098647</v>
      </c>
      <c r="DN105" s="69">
        <v>1954.4045559964759</v>
      </c>
      <c r="DO105" s="69">
        <v>2275.6342168142041</v>
      </c>
      <c r="DP105" s="69">
        <v>2299.0834910476497</v>
      </c>
      <c r="DQ105" s="69">
        <v>2215.1035988337189</v>
      </c>
      <c r="DR105" s="69">
        <v>2134.3975179731151</v>
      </c>
      <c r="DS105" s="69">
        <v>2406.9003470065841</v>
      </c>
      <c r="DT105" s="69">
        <v>2360.2874681259891</v>
      </c>
      <c r="DU105" s="69">
        <v>2339.9937771144751</v>
      </c>
      <c r="DV105" s="69">
        <v>2115.5098891613934</v>
      </c>
      <c r="DW105" s="69">
        <v>2544.4043510906654</v>
      </c>
      <c r="DX105" s="69">
        <v>2585.2582662301875</v>
      </c>
      <c r="DY105" s="69">
        <v>2565.853751635912</v>
      </c>
      <c r="DZ105" s="69">
        <v>2652.8593339157692</v>
      </c>
      <c r="EA105" s="69">
        <v>3187.3209449526134</v>
      </c>
      <c r="EB105" s="69">
        <v>3303.3797641407582</v>
      </c>
      <c r="EC105" s="69">
        <v>3153.7097747790385</v>
      </c>
      <c r="ED105" s="69">
        <v>3050.1964737955627</v>
      </c>
    </row>
    <row r="106" spans="1:134" ht="15" customHeight="1">
      <c r="A106" s="120" t="s">
        <v>303</v>
      </c>
      <c r="B106" s="48" t="s">
        <v>149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69">
        <v>10.7066593519181</v>
      </c>
      <c r="AU106" s="69">
        <v>17.932510000000001</v>
      </c>
      <c r="AV106" s="69">
        <v>12.19317</v>
      </c>
      <c r="AW106" s="69">
        <v>9.6006600000000013</v>
      </c>
      <c r="AX106" s="69">
        <v>21.385000000000002</v>
      </c>
      <c r="AY106" s="69">
        <v>20.337</v>
      </c>
      <c r="AZ106" s="69">
        <v>20.193000000000001</v>
      </c>
      <c r="BA106" s="69">
        <v>23.411999999999999</v>
      </c>
      <c r="BB106" s="69">
        <v>16.428897799940017</v>
      </c>
      <c r="BC106" s="69">
        <v>17.661272452511106</v>
      </c>
      <c r="BD106" s="69">
        <v>22.032692058672158</v>
      </c>
      <c r="BE106" s="69">
        <v>29.852943605479837</v>
      </c>
      <c r="BF106" s="69">
        <v>24.323626411136793</v>
      </c>
      <c r="BG106" s="69">
        <v>26.419773255300555</v>
      </c>
      <c r="BH106" s="69">
        <v>22.116917754604003</v>
      </c>
      <c r="BI106" s="69">
        <v>27.365115038652281</v>
      </c>
      <c r="BJ106" s="69">
        <v>15.054839199447528</v>
      </c>
      <c r="BK106" s="69">
        <v>23.071802736974913</v>
      </c>
      <c r="BL106" s="69">
        <v>14.750388468153666</v>
      </c>
      <c r="BM106" s="69">
        <v>17.94158671687649</v>
      </c>
      <c r="BN106" s="69">
        <v>30.08757826681569</v>
      </c>
      <c r="BO106" s="69">
        <v>23.268442700166798</v>
      </c>
      <c r="BP106" s="69">
        <v>28.80491149989501</v>
      </c>
      <c r="BQ106" s="69">
        <v>15.511671714225722</v>
      </c>
      <c r="BR106" s="69">
        <v>45.851562386123497</v>
      </c>
      <c r="BS106" s="69">
        <v>43.147060041120803</v>
      </c>
      <c r="BT106" s="69">
        <v>35.397872706870402</v>
      </c>
      <c r="BU106" s="69">
        <v>59.362314970832401</v>
      </c>
      <c r="BV106" s="69">
        <v>53.632670801541146</v>
      </c>
      <c r="BW106" s="69">
        <v>62.507940020000035</v>
      </c>
      <c r="BX106" s="69">
        <v>40.948231209999996</v>
      </c>
      <c r="BY106" s="69">
        <v>35.89054575657471</v>
      </c>
      <c r="BZ106" s="69">
        <v>62.499593827578572</v>
      </c>
      <c r="CA106" s="69">
        <v>61.980789963095006</v>
      </c>
      <c r="CB106" s="69">
        <v>70.404121058021119</v>
      </c>
      <c r="CC106" s="69">
        <v>54.248306106635454</v>
      </c>
      <c r="CD106" s="69">
        <v>59.981788669662016</v>
      </c>
      <c r="CE106" s="69">
        <v>73.512421702423637</v>
      </c>
      <c r="CF106" s="69">
        <v>79.093355402093906</v>
      </c>
      <c r="CG106" s="69">
        <v>150.6165232078452</v>
      </c>
      <c r="CH106" s="69">
        <v>112.54885696443074</v>
      </c>
      <c r="CI106" s="69">
        <v>98.002127866266093</v>
      </c>
      <c r="CJ106" s="69">
        <v>109.490793889</v>
      </c>
      <c r="CK106" s="69">
        <v>126.41098241</v>
      </c>
      <c r="CL106" s="69">
        <v>78.173970216110618</v>
      </c>
      <c r="CM106" s="69">
        <v>77.087967734763481</v>
      </c>
      <c r="CN106" s="69">
        <v>86.799755956038695</v>
      </c>
      <c r="CO106" s="69">
        <v>95.188223078699934</v>
      </c>
      <c r="CP106" s="69">
        <v>66.966785289988181</v>
      </c>
      <c r="CQ106" s="69">
        <v>85.030702320000017</v>
      </c>
      <c r="CR106" s="69">
        <v>101.66599580581853</v>
      </c>
      <c r="CS106" s="69">
        <v>132.81060676999999</v>
      </c>
      <c r="CT106" s="69">
        <v>134.37951298895959</v>
      </c>
      <c r="CU106" s="69">
        <v>136.85619590191897</v>
      </c>
      <c r="CV106" s="69">
        <v>146.44516727075882</v>
      </c>
      <c r="CW106" s="69">
        <v>156.32943458545651</v>
      </c>
      <c r="CX106" s="69">
        <v>144.01398336512207</v>
      </c>
      <c r="CY106" s="69">
        <v>135.88348444198411</v>
      </c>
      <c r="CZ106" s="69">
        <v>152.64353889186916</v>
      </c>
      <c r="DA106" s="69">
        <v>162.30061040327573</v>
      </c>
      <c r="DB106" s="69">
        <v>172.88711864216393</v>
      </c>
      <c r="DC106" s="69">
        <v>162.60466726122098</v>
      </c>
      <c r="DD106" s="69">
        <v>167.83419242670067</v>
      </c>
      <c r="DE106" s="69">
        <v>172.55094739487933</v>
      </c>
      <c r="DF106" s="69">
        <v>126.0710811309057</v>
      </c>
      <c r="DG106" s="69">
        <v>112.59863416644978</v>
      </c>
      <c r="DH106" s="69">
        <v>131.76094801364084</v>
      </c>
      <c r="DI106" s="69">
        <v>179.0750358885555</v>
      </c>
      <c r="DJ106" s="69">
        <v>148.57332841229552</v>
      </c>
      <c r="DK106" s="69">
        <v>149.77855917512113</v>
      </c>
      <c r="DL106" s="69">
        <v>176.14461769045252</v>
      </c>
      <c r="DM106" s="69">
        <v>198.78367035853751</v>
      </c>
      <c r="DN106" s="69">
        <v>188.6974079386203</v>
      </c>
      <c r="DO106" s="69">
        <v>205.88146773863389</v>
      </c>
      <c r="DP106" s="69">
        <v>202.48044219946439</v>
      </c>
      <c r="DQ106" s="69">
        <v>248.65380713902221</v>
      </c>
      <c r="DR106" s="69">
        <v>199.67790783595973</v>
      </c>
      <c r="DS106" s="69">
        <v>182.89563711950797</v>
      </c>
      <c r="DT106" s="69">
        <v>193.3572682295777</v>
      </c>
      <c r="DU106" s="69">
        <v>181.71625666938809</v>
      </c>
      <c r="DV106" s="69">
        <v>203.34139118137429</v>
      </c>
      <c r="DW106" s="69">
        <v>218.54856864758881</v>
      </c>
      <c r="DX106" s="69">
        <v>217.23231411399615</v>
      </c>
      <c r="DY106" s="69">
        <v>290.64213893514722</v>
      </c>
      <c r="DZ106" s="69">
        <v>245.17746067677945</v>
      </c>
      <c r="EA106" s="69">
        <v>262.46023810738717</v>
      </c>
      <c r="EB106" s="69">
        <v>283.25717112000086</v>
      </c>
      <c r="EC106" s="69">
        <v>283.35972481795034</v>
      </c>
      <c r="ED106" s="69">
        <v>235.64982287922152</v>
      </c>
    </row>
    <row r="107" spans="1:134" ht="15" customHeight="1">
      <c r="A107" s="120" t="s">
        <v>304</v>
      </c>
      <c r="B107" s="52" t="s">
        <v>103</v>
      </c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69">
        <v>24.829298946399998</v>
      </c>
      <c r="AU107" s="69">
        <v>25.387566462400002</v>
      </c>
      <c r="AV107" s="69">
        <v>24.944292735600001</v>
      </c>
      <c r="AW107" s="69">
        <v>33.446961412200004</v>
      </c>
      <c r="AX107" s="69">
        <v>33.152714808025003</v>
      </c>
      <c r="AY107" s="69">
        <v>42.604690386385002</v>
      </c>
      <c r="AZ107" s="69">
        <v>29.8597645597712</v>
      </c>
      <c r="BA107" s="69">
        <v>41.695331995025001</v>
      </c>
      <c r="BB107" s="69">
        <v>31.688862390371927</v>
      </c>
      <c r="BC107" s="69">
        <v>33.284216429307293</v>
      </c>
      <c r="BD107" s="69">
        <v>31.756086318850617</v>
      </c>
      <c r="BE107" s="69">
        <v>41.695594487806247</v>
      </c>
      <c r="BF107" s="69">
        <v>33.731403865032902</v>
      </c>
      <c r="BG107" s="69">
        <v>38.724396793692996</v>
      </c>
      <c r="BH107" s="69">
        <v>40.41276686174276</v>
      </c>
      <c r="BI107" s="69">
        <v>41.102288235167009</v>
      </c>
      <c r="BJ107" s="69">
        <v>15.981197706300001</v>
      </c>
      <c r="BK107" s="69">
        <v>21.147884285299998</v>
      </c>
      <c r="BL107" s="69">
        <v>20.165586878999999</v>
      </c>
      <c r="BM107" s="69">
        <v>13.699300149400001</v>
      </c>
      <c r="BN107" s="69">
        <v>15.264747187138793</v>
      </c>
      <c r="BO107" s="69">
        <v>15.767845425095745</v>
      </c>
      <c r="BP107" s="69">
        <v>11.82567499994866</v>
      </c>
      <c r="BQ107" s="69">
        <v>16.074302204690767</v>
      </c>
      <c r="BR107" s="69">
        <v>15.266265928997248</v>
      </c>
      <c r="BS107" s="69">
        <v>17.770824222490237</v>
      </c>
      <c r="BT107" s="69">
        <v>16.915654159709653</v>
      </c>
      <c r="BU107" s="69">
        <v>17.729114242346391</v>
      </c>
      <c r="BV107" s="69">
        <v>21.391891950309461</v>
      </c>
      <c r="BW107" s="69">
        <v>22.432167942451411</v>
      </c>
      <c r="BX107" s="69">
        <v>18.687390832028978</v>
      </c>
      <c r="BY107" s="69">
        <v>20.279199225706769</v>
      </c>
      <c r="BZ107" s="69">
        <v>20.11413372887279</v>
      </c>
      <c r="CA107" s="69">
        <v>19.889129719186606</v>
      </c>
      <c r="CB107" s="69">
        <v>19.1468950937622</v>
      </c>
      <c r="CC107" s="69">
        <v>22.129036218479918</v>
      </c>
      <c r="CD107" s="69">
        <v>11.181559342117501</v>
      </c>
      <c r="CE107" s="69">
        <v>21.5190134218794</v>
      </c>
      <c r="CF107" s="69">
        <v>17.679995768681401</v>
      </c>
      <c r="CG107" s="69">
        <v>45.798999999999999</v>
      </c>
      <c r="CH107" s="69">
        <v>20.085447340000002</v>
      </c>
      <c r="CI107" s="69">
        <v>29.9660157</v>
      </c>
      <c r="CJ107" s="69">
        <v>23.921904559999998</v>
      </c>
      <c r="CK107" s="69">
        <v>24.024757269999998</v>
      </c>
      <c r="CL107" s="69">
        <v>18.273021341</v>
      </c>
      <c r="CM107" s="69">
        <v>25.560467209999999</v>
      </c>
      <c r="CN107" s="69">
        <v>15.61169119</v>
      </c>
      <c r="CO107" s="69">
        <v>23.501641590000002</v>
      </c>
      <c r="CP107" s="69">
        <v>9.2952249299999998</v>
      </c>
      <c r="CQ107" s="69">
        <v>22.587878779999997</v>
      </c>
      <c r="CR107" s="69">
        <v>30.580034189999999</v>
      </c>
      <c r="CS107" s="69">
        <v>28.72422177</v>
      </c>
      <c r="CT107" s="69">
        <v>38.30723230000001</v>
      </c>
      <c r="CU107" s="69">
        <v>36.465175520000003</v>
      </c>
      <c r="CV107" s="69">
        <v>47.211326959999994</v>
      </c>
      <c r="CW107" s="69">
        <v>45.285539140000004</v>
      </c>
      <c r="CX107" s="69">
        <v>48.800442368809101</v>
      </c>
      <c r="CY107" s="69">
        <v>56.403143029261898</v>
      </c>
      <c r="CZ107" s="69">
        <v>58.069146937888114</v>
      </c>
      <c r="DA107" s="69">
        <v>63.712747641149406</v>
      </c>
      <c r="DB107" s="69">
        <v>61.488897939275802</v>
      </c>
      <c r="DC107" s="69">
        <v>71.606804651325291</v>
      </c>
      <c r="DD107" s="69">
        <v>59.309583666027606</v>
      </c>
      <c r="DE107" s="69">
        <v>51.808060764096005</v>
      </c>
      <c r="DF107" s="69">
        <v>49.465674663103052</v>
      </c>
      <c r="DG107" s="69">
        <v>35.066297561953121</v>
      </c>
      <c r="DH107" s="69">
        <v>63.790627399314793</v>
      </c>
      <c r="DI107" s="69">
        <v>50.965073569865844</v>
      </c>
      <c r="DJ107" s="69">
        <v>68.591128309180206</v>
      </c>
      <c r="DK107" s="69">
        <v>112.07373467074429</v>
      </c>
      <c r="DL107" s="69">
        <v>80.079271423011406</v>
      </c>
      <c r="DM107" s="69">
        <v>77.406755367208916</v>
      </c>
      <c r="DN107" s="69">
        <v>86.129953929102797</v>
      </c>
      <c r="DO107" s="69">
        <v>94.476596067421198</v>
      </c>
      <c r="DP107" s="69">
        <v>90.047538315049707</v>
      </c>
      <c r="DQ107" s="69">
        <v>100.37501126726049</v>
      </c>
      <c r="DR107" s="69">
        <v>99.193994798830602</v>
      </c>
      <c r="DS107" s="69">
        <v>73.856050102213601</v>
      </c>
      <c r="DT107" s="69">
        <v>85.279188437935105</v>
      </c>
      <c r="DU107" s="69">
        <v>92.466669339138889</v>
      </c>
      <c r="DV107" s="69">
        <v>85.270022037373707</v>
      </c>
      <c r="DW107" s="69">
        <v>85.8688001165374</v>
      </c>
      <c r="DX107" s="69">
        <v>82.376157397665011</v>
      </c>
      <c r="DY107" s="69">
        <v>89.896691907665002</v>
      </c>
      <c r="DZ107" s="69">
        <v>76.900363760984092</v>
      </c>
      <c r="EA107" s="69">
        <v>74.533884671136974</v>
      </c>
      <c r="EB107" s="69">
        <v>70.078204887584505</v>
      </c>
      <c r="EC107" s="69">
        <v>75.129483769990102</v>
      </c>
      <c r="ED107" s="69">
        <v>77.828408147267297</v>
      </c>
    </row>
    <row r="108" spans="1:134" ht="15" customHeight="1">
      <c r="A108" s="120" t="s">
        <v>305</v>
      </c>
      <c r="B108" s="47" t="s">
        <v>146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69">
        <v>1.4540200000000001</v>
      </c>
      <c r="AU108" s="69">
        <v>1.2330700000000001</v>
      </c>
      <c r="AV108" s="69">
        <v>1.6339300000000001</v>
      </c>
      <c r="AW108" s="69">
        <v>0.18744</v>
      </c>
      <c r="AX108" s="69">
        <v>5.1299760000000001</v>
      </c>
      <c r="AY108" s="69">
        <v>6.1150679999999999</v>
      </c>
      <c r="AZ108" s="69">
        <v>6.4439579999999994</v>
      </c>
      <c r="BA108" s="69">
        <v>5.3270239999999998</v>
      </c>
      <c r="BB108" s="69">
        <v>1.05528</v>
      </c>
      <c r="BC108" s="69">
        <v>1.3523400000000001</v>
      </c>
      <c r="BD108" s="69">
        <v>1.0055000000000001</v>
      </c>
      <c r="BE108" s="69">
        <v>1.0543</v>
      </c>
      <c r="BF108" s="69">
        <v>1.3</v>
      </c>
      <c r="BG108" s="69">
        <v>0.3</v>
      </c>
      <c r="BH108" s="69">
        <v>0.2</v>
      </c>
      <c r="BI108" s="69">
        <v>0.2</v>
      </c>
      <c r="BJ108" s="69">
        <v>1.0900000000000001</v>
      </c>
      <c r="BK108" s="69">
        <v>2.6515</v>
      </c>
      <c r="BL108" s="69">
        <v>1.93</v>
      </c>
      <c r="BM108" s="69">
        <v>1.73</v>
      </c>
      <c r="BN108" s="69">
        <v>2.3393910500000001</v>
      </c>
      <c r="BO108" s="69">
        <v>2.4984982199999997</v>
      </c>
      <c r="BP108" s="69">
        <v>1.2000000000000002</v>
      </c>
      <c r="BQ108" s="69">
        <v>2.0624227100000003</v>
      </c>
      <c r="BR108" s="69">
        <v>1.4826986400000002</v>
      </c>
      <c r="BS108" s="69">
        <v>3.2801565099999999</v>
      </c>
      <c r="BT108" s="69">
        <v>2.9034306299999999</v>
      </c>
      <c r="BU108" s="69">
        <v>2.2000000000000002</v>
      </c>
      <c r="BV108" s="69">
        <v>3.7549999999999999</v>
      </c>
      <c r="BW108" s="69">
        <v>2.4315082499999998</v>
      </c>
      <c r="BX108" s="69">
        <v>1.08030326</v>
      </c>
      <c r="BY108" s="69">
        <v>0.94441207999999999</v>
      </c>
      <c r="BZ108" s="69">
        <v>1.8406676</v>
      </c>
      <c r="CA108" s="69">
        <v>1.8442218800000001</v>
      </c>
      <c r="CB108" s="69">
        <v>0.62186096000000002</v>
      </c>
      <c r="CC108" s="69">
        <v>4.3084440900000001</v>
      </c>
      <c r="CD108" s="69">
        <v>0.73111153000000018</v>
      </c>
      <c r="CE108" s="69">
        <v>3.8247076400000002</v>
      </c>
      <c r="CF108" s="69">
        <v>2.2999999999999998</v>
      </c>
      <c r="CG108" s="69">
        <v>4.5999999999999996</v>
      </c>
      <c r="CH108" s="69">
        <v>2.2896473400000001</v>
      </c>
      <c r="CI108" s="69">
        <v>1.9686157000000002</v>
      </c>
      <c r="CJ108" s="69">
        <v>1.3302045600000001</v>
      </c>
      <c r="CK108" s="69">
        <v>2.4574572699999999</v>
      </c>
      <c r="CL108" s="69">
        <v>1.8583213409999999</v>
      </c>
      <c r="CM108" s="69">
        <v>2.1850672100000001</v>
      </c>
      <c r="CN108" s="69">
        <v>2.1725911899999999</v>
      </c>
      <c r="CO108" s="69">
        <v>1.6452415899999997</v>
      </c>
      <c r="CP108" s="69">
        <v>1.8515249300000001</v>
      </c>
      <c r="CQ108" s="69">
        <v>2.1573787800000002</v>
      </c>
      <c r="CR108" s="69">
        <v>2.1055341899999998</v>
      </c>
      <c r="CS108" s="69">
        <v>0.80342176999999992</v>
      </c>
      <c r="CT108" s="69">
        <v>2.0826690000000002E-2</v>
      </c>
      <c r="CU108" s="69">
        <v>0.45402552000000002</v>
      </c>
      <c r="CV108" s="69">
        <v>2.1507269600000001</v>
      </c>
      <c r="CW108" s="69">
        <v>0.63970605000000003</v>
      </c>
      <c r="CX108" s="69">
        <v>0.75700269000000009</v>
      </c>
      <c r="CY108" s="69">
        <v>1.7999999999999998</v>
      </c>
      <c r="CZ108" s="69">
        <v>6.521630870000001</v>
      </c>
      <c r="DA108" s="69">
        <v>0.32515194999999997</v>
      </c>
      <c r="DB108" s="69">
        <v>0</v>
      </c>
      <c r="DC108" s="69">
        <v>1.50318521</v>
      </c>
      <c r="DD108" s="69">
        <v>0.51141000000000003</v>
      </c>
      <c r="DE108" s="69">
        <v>0.78434775000000001</v>
      </c>
      <c r="DF108" s="69">
        <v>1.14341822</v>
      </c>
      <c r="DG108" s="69">
        <v>7.2260344799999991</v>
      </c>
      <c r="DH108" s="69">
        <v>13.327416530000001</v>
      </c>
      <c r="DI108" s="69">
        <v>5.2557566399999995</v>
      </c>
      <c r="DJ108" s="69">
        <v>1.5708644299999999</v>
      </c>
      <c r="DK108" s="69">
        <v>0.8712606799999999</v>
      </c>
      <c r="DL108" s="69">
        <v>0.11581692</v>
      </c>
      <c r="DM108" s="69">
        <v>0.25351755999999998</v>
      </c>
      <c r="DN108" s="69">
        <v>1.39946682</v>
      </c>
      <c r="DO108" s="69">
        <v>1.4419298899999999</v>
      </c>
      <c r="DP108" s="69">
        <v>0.92263045999999993</v>
      </c>
      <c r="DQ108" s="69">
        <v>5.2361491400000002</v>
      </c>
      <c r="DR108" s="69">
        <v>1.31487262</v>
      </c>
      <c r="DS108" s="69">
        <v>7.9582759999999989E-2</v>
      </c>
      <c r="DT108" s="69">
        <v>0.73146407000000002</v>
      </c>
      <c r="DU108" s="69">
        <v>0.22161892</v>
      </c>
      <c r="DV108" s="69">
        <v>0.66306618000000006</v>
      </c>
      <c r="DW108" s="69">
        <v>0.88069330000000001</v>
      </c>
      <c r="DX108" s="69">
        <v>0.96688739999999995</v>
      </c>
      <c r="DY108" s="69">
        <v>7.3557531100000002</v>
      </c>
      <c r="DZ108" s="69">
        <v>0.40335307999999997</v>
      </c>
      <c r="EA108" s="69">
        <v>2.1236293900000001</v>
      </c>
      <c r="EB108" s="69">
        <v>0.12815512000000001</v>
      </c>
      <c r="EC108" s="69">
        <v>2.24106512</v>
      </c>
      <c r="ED108" s="69">
        <v>0.30708071000000003</v>
      </c>
    </row>
    <row r="109" spans="1:134" ht="15" customHeight="1">
      <c r="A109" s="120" t="s">
        <v>306</v>
      </c>
      <c r="B109" s="47" t="s">
        <v>147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69">
        <v>23.375278946399998</v>
      </c>
      <c r="AU109" s="69">
        <v>24.154496462400001</v>
      </c>
      <c r="AV109" s="69">
        <v>23.310362735600002</v>
      </c>
      <c r="AW109" s="69">
        <v>33.259521412200002</v>
      </c>
      <c r="AX109" s="69">
        <v>28.022738808025</v>
      </c>
      <c r="AY109" s="69">
        <v>36.489622386385001</v>
      </c>
      <c r="AZ109" s="69">
        <v>23.415806559771202</v>
      </c>
      <c r="BA109" s="69">
        <v>36.368307995024999</v>
      </c>
      <c r="BB109" s="69">
        <v>30.633582390371927</v>
      </c>
      <c r="BC109" s="69">
        <v>31.931876429307295</v>
      </c>
      <c r="BD109" s="69">
        <v>30.750586318850615</v>
      </c>
      <c r="BE109" s="69">
        <v>40.641294487806249</v>
      </c>
      <c r="BF109" s="69">
        <v>32.431403865032905</v>
      </c>
      <c r="BG109" s="69">
        <v>38.424396793692999</v>
      </c>
      <c r="BH109" s="69">
        <v>40.212766861742757</v>
      </c>
      <c r="BI109" s="69">
        <v>40.902288235167006</v>
      </c>
      <c r="BJ109" s="69">
        <v>14.891197706300002</v>
      </c>
      <c r="BK109" s="69">
        <v>18.4963842853</v>
      </c>
      <c r="BL109" s="69">
        <v>18.235586879</v>
      </c>
      <c r="BM109" s="69">
        <v>11.9693001494</v>
      </c>
      <c r="BN109" s="69">
        <v>12.925356137138793</v>
      </c>
      <c r="BO109" s="69">
        <v>13.269347205095745</v>
      </c>
      <c r="BP109" s="69">
        <v>10.625674999948661</v>
      </c>
      <c r="BQ109" s="69">
        <v>14.011879494690765</v>
      </c>
      <c r="BR109" s="69">
        <v>13.783567288997247</v>
      </c>
      <c r="BS109" s="69">
        <v>14.490667712490238</v>
      </c>
      <c r="BT109" s="69">
        <v>14.012223529709654</v>
      </c>
      <c r="BU109" s="69">
        <v>15.529114242346392</v>
      </c>
      <c r="BV109" s="69">
        <v>17.636891950309462</v>
      </c>
      <c r="BW109" s="69">
        <v>20.000659692451411</v>
      </c>
      <c r="BX109" s="69">
        <v>17.607087572028977</v>
      </c>
      <c r="BY109" s="69">
        <v>19.33478714570677</v>
      </c>
      <c r="BZ109" s="69">
        <v>18.273466128872791</v>
      </c>
      <c r="CA109" s="69">
        <v>18.044907839186607</v>
      </c>
      <c r="CB109" s="69">
        <v>18.525034133762201</v>
      </c>
      <c r="CC109" s="69">
        <v>17.82059212847992</v>
      </c>
      <c r="CD109" s="69">
        <v>10.450447812117501</v>
      </c>
      <c r="CE109" s="69">
        <v>17.6943057818794</v>
      </c>
      <c r="CF109" s="69">
        <v>15.3799957686814</v>
      </c>
      <c r="CG109" s="69">
        <v>41.198999999999998</v>
      </c>
      <c r="CH109" s="69">
        <v>17.7958</v>
      </c>
      <c r="CI109" s="69">
        <v>27.997399999999999</v>
      </c>
      <c r="CJ109" s="69">
        <v>22.591699999999999</v>
      </c>
      <c r="CK109" s="69">
        <v>21.567299999999999</v>
      </c>
      <c r="CL109" s="69">
        <v>16.4147</v>
      </c>
      <c r="CM109" s="69">
        <v>23.375399999999999</v>
      </c>
      <c r="CN109" s="69">
        <v>13.4391</v>
      </c>
      <c r="CO109" s="69">
        <v>21.856400000000001</v>
      </c>
      <c r="CP109" s="69">
        <v>7.4436999999999998</v>
      </c>
      <c r="CQ109" s="69">
        <v>20.430499999999999</v>
      </c>
      <c r="CR109" s="69">
        <v>28.474499999999999</v>
      </c>
      <c r="CS109" s="69">
        <v>27.9208</v>
      </c>
      <c r="CT109" s="69">
        <v>38.28640561000001</v>
      </c>
      <c r="CU109" s="69">
        <v>36.011150000000001</v>
      </c>
      <c r="CV109" s="69">
        <v>45.060599999999994</v>
      </c>
      <c r="CW109" s="69">
        <v>44.645833090000004</v>
      </c>
      <c r="CX109" s="69">
        <v>48.043439678809101</v>
      </c>
      <c r="CY109" s="69">
        <v>54.603143029261901</v>
      </c>
      <c r="CZ109" s="69">
        <v>51.547516067888111</v>
      </c>
      <c r="DA109" s="69">
        <v>63.387595691149407</v>
      </c>
      <c r="DB109" s="69">
        <v>61.488897939275802</v>
      </c>
      <c r="DC109" s="69">
        <v>70.103619441325293</v>
      </c>
      <c r="DD109" s="69">
        <v>58.798173666027608</v>
      </c>
      <c r="DE109" s="69">
        <v>51.023713014096003</v>
      </c>
      <c r="DF109" s="69">
        <v>48.322256443103051</v>
      </c>
      <c r="DG109" s="69">
        <v>27.840263081953118</v>
      </c>
      <c r="DH109" s="69">
        <v>50.463210869314793</v>
      </c>
      <c r="DI109" s="69">
        <v>45.709316929865842</v>
      </c>
      <c r="DJ109" s="69">
        <v>67.020263879180206</v>
      </c>
      <c r="DK109" s="69">
        <v>111.20247399074428</v>
      </c>
      <c r="DL109" s="69">
        <v>79.963454503011405</v>
      </c>
      <c r="DM109" s="69">
        <v>77.15323780720891</v>
      </c>
      <c r="DN109" s="69">
        <v>84.730487109102796</v>
      </c>
      <c r="DO109" s="69">
        <v>93.034666177421201</v>
      </c>
      <c r="DP109" s="69">
        <v>89.124907855049713</v>
      </c>
      <c r="DQ109" s="69">
        <v>95.138862127260495</v>
      </c>
      <c r="DR109" s="69">
        <v>97.879122178830599</v>
      </c>
      <c r="DS109" s="69">
        <v>73.776467342213607</v>
      </c>
      <c r="DT109" s="69">
        <v>84.547724367935103</v>
      </c>
      <c r="DU109" s="69">
        <v>92.245050419138892</v>
      </c>
      <c r="DV109" s="69">
        <v>84.606955857373705</v>
      </c>
      <c r="DW109" s="69">
        <v>84.988106816537396</v>
      </c>
      <c r="DX109" s="69">
        <v>81.409269997665007</v>
      </c>
      <c r="DY109" s="69">
        <v>82.540938797665007</v>
      </c>
      <c r="DZ109" s="69">
        <v>76.49701068098409</v>
      </c>
      <c r="EA109" s="69">
        <v>72.410255281136969</v>
      </c>
      <c r="EB109" s="69">
        <v>69.950049767584503</v>
      </c>
      <c r="EC109" s="69">
        <v>72.888418649990101</v>
      </c>
      <c r="ED109" s="69">
        <v>77.521327437267303</v>
      </c>
    </row>
    <row r="110" spans="1:134" ht="15" customHeight="1">
      <c r="A110" s="120" t="s">
        <v>307</v>
      </c>
      <c r="B110" s="48" t="s">
        <v>148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69">
        <v>0</v>
      </c>
      <c r="AU110" s="69">
        <v>0</v>
      </c>
      <c r="AV110" s="69">
        <v>0</v>
      </c>
      <c r="AW110" s="69">
        <v>0</v>
      </c>
      <c r="AX110" s="69">
        <v>0</v>
      </c>
      <c r="AY110" s="69">
        <v>0</v>
      </c>
      <c r="AZ110" s="69">
        <v>0</v>
      </c>
      <c r="BA110" s="69">
        <v>0</v>
      </c>
      <c r="BB110" s="69">
        <v>0</v>
      </c>
      <c r="BC110" s="69">
        <v>0</v>
      </c>
      <c r="BD110" s="69">
        <v>0</v>
      </c>
      <c r="BE110" s="69">
        <v>0</v>
      </c>
      <c r="BF110" s="69">
        <v>0</v>
      </c>
      <c r="BG110" s="69">
        <v>0</v>
      </c>
      <c r="BH110" s="69">
        <v>0</v>
      </c>
      <c r="BI110" s="69">
        <v>0</v>
      </c>
      <c r="BJ110" s="69">
        <v>0</v>
      </c>
      <c r="BK110" s="69">
        <v>0</v>
      </c>
      <c r="BL110" s="69">
        <v>0</v>
      </c>
      <c r="BM110" s="69">
        <v>0</v>
      </c>
      <c r="BN110" s="69">
        <v>0</v>
      </c>
      <c r="BO110" s="69">
        <v>0</v>
      </c>
      <c r="BP110" s="69">
        <v>0</v>
      </c>
      <c r="BQ110" s="69">
        <v>0</v>
      </c>
      <c r="BR110" s="69">
        <v>0</v>
      </c>
      <c r="BS110" s="69">
        <v>0</v>
      </c>
      <c r="BT110" s="69">
        <v>0</v>
      </c>
      <c r="BU110" s="69">
        <v>0</v>
      </c>
      <c r="BV110" s="69">
        <v>0</v>
      </c>
      <c r="BW110" s="69">
        <v>0</v>
      </c>
      <c r="BX110" s="69">
        <v>0</v>
      </c>
      <c r="BY110" s="69">
        <v>0</v>
      </c>
      <c r="BZ110" s="69">
        <v>0</v>
      </c>
      <c r="CA110" s="69">
        <v>0</v>
      </c>
      <c r="CB110" s="69">
        <v>0</v>
      </c>
      <c r="CC110" s="69">
        <v>0</v>
      </c>
      <c r="CD110" s="69">
        <v>0</v>
      </c>
      <c r="CE110" s="69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69">
        <v>0</v>
      </c>
      <c r="CL110" s="69">
        <v>0</v>
      </c>
      <c r="CM110" s="69">
        <v>0</v>
      </c>
      <c r="CN110" s="69">
        <v>0</v>
      </c>
      <c r="CO110" s="69">
        <v>0</v>
      </c>
      <c r="CP110" s="69">
        <v>0</v>
      </c>
      <c r="CQ110" s="69">
        <v>0</v>
      </c>
      <c r="CR110" s="69">
        <v>0</v>
      </c>
      <c r="CS110" s="69">
        <v>0</v>
      </c>
      <c r="CT110" s="69">
        <v>0</v>
      </c>
      <c r="CU110" s="69">
        <v>0</v>
      </c>
      <c r="CV110" s="69">
        <v>0</v>
      </c>
      <c r="CW110" s="69">
        <v>0</v>
      </c>
      <c r="CX110" s="69">
        <v>0</v>
      </c>
      <c r="CY110" s="69">
        <v>0</v>
      </c>
      <c r="CZ110" s="69">
        <v>0</v>
      </c>
      <c r="DA110" s="69">
        <v>0</v>
      </c>
      <c r="DB110" s="69">
        <v>0</v>
      </c>
      <c r="DC110" s="69">
        <v>0</v>
      </c>
      <c r="DD110" s="69">
        <v>0</v>
      </c>
      <c r="DE110" s="69">
        <v>0</v>
      </c>
      <c r="DF110" s="69">
        <v>0</v>
      </c>
      <c r="DG110" s="69">
        <v>0</v>
      </c>
      <c r="DH110" s="69">
        <v>0</v>
      </c>
      <c r="DI110" s="69">
        <v>0</v>
      </c>
      <c r="DJ110" s="69">
        <v>0</v>
      </c>
      <c r="DK110" s="69">
        <v>0</v>
      </c>
      <c r="DL110" s="69">
        <v>0</v>
      </c>
      <c r="DM110" s="69">
        <v>0</v>
      </c>
      <c r="DN110" s="69">
        <v>0</v>
      </c>
      <c r="DO110" s="69">
        <v>0</v>
      </c>
      <c r="DP110" s="69">
        <v>0</v>
      </c>
      <c r="DQ110" s="69">
        <v>0</v>
      </c>
      <c r="DR110" s="69">
        <v>0</v>
      </c>
      <c r="DS110" s="69">
        <v>0</v>
      </c>
      <c r="DT110" s="69">
        <v>0</v>
      </c>
      <c r="DU110" s="69">
        <v>0</v>
      </c>
      <c r="DV110" s="69">
        <v>0</v>
      </c>
      <c r="DW110" s="69">
        <v>0</v>
      </c>
      <c r="DX110" s="69">
        <v>0</v>
      </c>
      <c r="DY110" s="69">
        <v>0</v>
      </c>
      <c r="DZ110" s="69">
        <v>0</v>
      </c>
      <c r="EA110" s="69">
        <v>0</v>
      </c>
      <c r="EB110" s="69">
        <v>0</v>
      </c>
      <c r="EC110" s="69">
        <v>0</v>
      </c>
      <c r="ED110" s="69">
        <v>0</v>
      </c>
    </row>
    <row r="111" spans="1:134" ht="15" customHeight="1">
      <c r="A111" s="120" t="s">
        <v>308</v>
      </c>
      <c r="B111" s="48" t="s">
        <v>149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69">
        <v>23.375278946399998</v>
      </c>
      <c r="AU111" s="69">
        <v>24.154496462400001</v>
      </c>
      <c r="AV111" s="69">
        <v>23.310362735600002</v>
      </c>
      <c r="AW111" s="69">
        <v>33.259521412200002</v>
      </c>
      <c r="AX111" s="69">
        <v>28.022738808025</v>
      </c>
      <c r="AY111" s="69">
        <v>36.489622386385001</v>
      </c>
      <c r="AZ111" s="69">
        <v>23.415806559771202</v>
      </c>
      <c r="BA111" s="69">
        <v>36.368307995024999</v>
      </c>
      <c r="BB111" s="69">
        <v>30.633582390371927</v>
      </c>
      <c r="BC111" s="69">
        <v>31.931876429307295</v>
      </c>
      <c r="BD111" s="69">
        <v>30.750586318850615</v>
      </c>
      <c r="BE111" s="69">
        <v>40.641294487806249</v>
      </c>
      <c r="BF111" s="69">
        <v>32.431403865032905</v>
      </c>
      <c r="BG111" s="69">
        <v>38.424396793692999</v>
      </c>
      <c r="BH111" s="69">
        <v>40.212766861742757</v>
      </c>
      <c r="BI111" s="69">
        <v>40.902288235167006</v>
      </c>
      <c r="BJ111" s="69">
        <v>14.891197706300002</v>
      </c>
      <c r="BK111" s="69">
        <v>18.4963842853</v>
      </c>
      <c r="BL111" s="69">
        <v>18.235586879</v>
      </c>
      <c r="BM111" s="69">
        <v>11.9693001494</v>
      </c>
      <c r="BN111" s="69">
        <v>12.925356137138793</v>
      </c>
      <c r="BO111" s="69">
        <v>13.269347205095745</v>
      </c>
      <c r="BP111" s="69">
        <v>10.625674999948661</v>
      </c>
      <c r="BQ111" s="69">
        <v>14.011879494690765</v>
      </c>
      <c r="BR111" s="69">
        <v>13.783567288997247</v>
      </c>
      <c r="BS111" s="69">
        <v>14.490667712490238</v>
      </c>
      <c r="BT111" s="69">
        <v>14.012223529709654</v>
      </c>
      <c r="BU111" s="69">
        <v>15.529114242346392</v>
      </c>
      <c r="BV111" s="69">
        <v>17.636891950309462</v>
      </c>
      <c r="BW111" s="69">
        <v>20.000659692451411</v>
      </c>
      <c r="BX111" s="69">
        <v>17.607087572028977</v>
      </c>
      <c r="BY111" s="69">
        <v>19.33478714570677</v>
      </c>
      <c r="BZ111" s="69">
        <v>18.273466128872791</v>
      </c>
      <c r="CA111" s="69">
        <v>18.044907839186607</v>
      </c>
      <c r="CB111" s="69">
        <v>18.525034133762201</v>
      </c>
      <c r="CC111" s="69">
        <v>17.82059212847992</v>
      </c>
      <c r="CD111" s="69">
        <v>10.450447812117501</v>
      </c>
      <c r="CE111" s="69">
        <v>17.6943057818794</v>
      </c>
      <c r="CF111" s="69">
        <v>15.3799957686814</v>
      </c>
      <c r="CG111" s="69">
        <v>41.198999999999998</v>
      </c>
      <c r="CH111" s="69">
        <v>17.7958</v>
      </c>
      <c r="CI111" s="69">
        <v>27.997399999999999</v>
      </c>
      <c r="CJ111" s="69">
        <v>22.591699999999999</v>
      </c>
      <c r="CK111" s="69">
        <v>21.567299999999999</v>
      </c>
      <c r="CL111" s="69">
        <v>16.4147</v>
      </c>
      <c r="CM111" s="69">
        <v>23.375399999999999</v>
      </c>
      <c r="CN111" s="69">
        <v>13.4391</v>
      </c>
      <c r="CO111" s="69">
        <v>21.856400000000001</v>
      </c>
      <c r="CP111" s="69">
        <v>7.4436999999999998</v>
      </c>
      <c r="CQ111" s="69">
        <v>20.430499999999999</v>
      </c>
      <c r="CR111" s="69">
        <v>28.474499999999999</v>
      </c>
      <c r="CS111" s="69">
        <v>27.9208</v>
      </c>
      <c r="CT111" s="69">
        <v>38.28640561000001</v>
      </c>
      <c r="CU111" s="69">
        <v>36.011150000000001</v>
      </c>
      <c r="CV111" s="69">
        <v>45.060599999999994</v>
      </c>
      <c r="CW111" s="69">
        <v>44.645833090000004</v>
      </c>
      <c r="CX111" s="69">
        <v>48.043439678809101</v>
      </c>
      <c r="CY111" s="69">
        <v>54.603143029261901</v>
      </c>
      <c r="CZ111" s="69">
        <v>51.547516067888111</v>
      </c>
      <c r="DA111" s="69">
        <v>63.387595691149407</v>
      </c>
      <c r="DB111" s="69">
        <v>61.488897939275802</v>
      </c>
      <c r="DC111" s="69">
        <v>70.103619441325293</v>
      </c>
      <c r="DD111" s="69">
        <v>58.798173666027608</v>
      </c>
      <c r="DE111" s="69">
        <v>51.023713014096003</v>
      </c>
      <c r="DF111" s="69">
        <v>48.322256443103051</v>
      </c>
      <c r="DG111" s="69">
        <v>27.840263081953118</v>
      </c>
      <c r="DH111" s="69">
        <v>50.463210869314793</v>
      </c>
      <c r="DI111" s="69">
        <v>45.709316929865842</v>
      </c>
      <c r="DJ111" s="69">
        <v>67.020263879180206</v>
      </c>
      <c r="DK111" s="69">
        <v>111.20247399074428</v>
      </c>
      <c r="DL111" s="69">
        <v>79.963454503011405</v>
      </c>
      <c r="DM111" s="69">
        <v>77.15323780720891</v>
      </c>
      <c r="DN111" s="69">
        <v>84.730487109102796</v>
      </c>
      <c r="DO111" s="69">
        <v>93.034666177421201</v>
      </c>
      <c r="DP111" s="69">
        <v>89.124907855049713</v>
      </c>
      <c r="DQ111" s="69">
        <v>95.138862127260495</v>
      </c>
      <c r="DR111" s="69">
        <v>97.879122178830599</v>
      </c>
      <c r="DS111" s="69">
        <v>73.776467342213607</v>
      </c>
      <c r="DT111" s="69">
        <v>84.547724367935103</v>
      </c>
      <c r="DU111" s="69">
        <v>92.245050419138892</v>
      </c>
      <c r="DV111" s="69">
        <v>84.606955857373705</v>
      </c>
      <c r="DW111" s="69">
        <v>84.988106816537396</v>
      </c>
      <c r="DX111" s="69">
        <v>81.409269997665007</v>
      </c>
      <c r="DY111" s="69">
        <v>82.540938797665007</v>
      </c>
      <c r="DZ111" s="69">
        <v>76.49701068098409</v>
      </c>
      <c r="EA111" s="69">
        <v>72.410255281136969</v>
      </c>
      <c r="EB111" s="69">
        <v>69.950049767584503</v>
      </c>
      <c r="EC111" s="69">
        <v>72.888418649990101</v>
      </c>
      <c r="ED111" s="69">
        <v>77.521327437267303</v>
      </c>
    </row>
    <row r="112" spans="1:134" ht="15" customHeight="1">
      <c r="A112" s="120" t="s">
        <v>309</v>
      </c>
      <c r="B112" s="46" t="s">
        <v>150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68">
        <v>3.7941640159494163</v>
      </c>
      <c r="AU112" s="68">
        <v>42.038690690631419</v>
      </c>
      <c r="AV112" s="68">
        <v>20.732288950974908</v>
      </c>
      <c r="AW112" s="68">
        <v>75.571211292444261</v>
      </c>
      <c r="AX112" s="68">
        <v>63.28340358053191</v>
      </c>
      <c r="AY112" s="68">
        <v>42.268706924361709</v>
      </c>
      <c r="AZ112" s="68">
        <v>67.931594404255321</v>
      </c>
      <c r="BA112" s="68">
        <v>686.64570053159571</v>
      </c>
      <c r="BB112" s="68">
        <v>187.37777741665292</v>
      </c>
      <c r="BC112" s="68">
        <v>171.23994409061015</v>
      </c>
      <c r="BD112" s="68">
        <v>1132.6390191420996</v>
      </c>
      <c r="BE112" s="68">
        <v>148.20784935063745</v>
      </c>
      <c r="BF112" s="68">
        <v>1168.9738996874999</v>
      </c>
      <c r="BG112" s="68">
        <v>21.932950023333333</v>
      </c>
      <c r="BH112" s="68">
        <v>21.855903956666666</v>
      </c>
      <c r="BI112" s="68">
        <v>68.066757092499998</v>
      </c>
      <c r="BJ112" s="68">
        <v>15.01666651379395</v>
      </c>
      <c r="BK112" s="68">
        <v>50.365009399638168</v>
      </c>
      <c r="BL112" s="68">
        <v>24.12962717074835</v>
      </c>
      <c r="BM112" s="68">
        <v>35.424996046897277</v>
      </c>
      <c r="BN112" s="68">
        <v>28.707208392020998</v>
      </c>
      <c r="BO112" s="68">
        <v>19.77848715</v>
      </c>
      <c r="BP112" s="68">
        <v>39.434167230000007</v>
      </c>
      <c r="BQ112" s="68">
        <v>27.261795140000004</v>
      </c>
      <c r="BR112" s="68">
        <v>14.807405599999999</v>
      </c>
      <c r="BS112" s="68">
        <v>16.231100000000001</v>
      </c>
      <c r="BT112" s="68">
        <v>16.8</v>
      </c>
      <c r="BU112" s="68">
        <v>0.58530000000000004</v>
      </c>
      <c r="BV112" s="68">
        <v>96.246000000000009</v>
      </c>
      <c r="BW112" s="68">
        <v>2.6006134300000006</v>
      </c>
      <c r="BX112" s="68">
        <v>3.7536497700000004</v>
      </c>
      <c r="BY112" s="68">
        <v>37.458509330000005</v>
      </c>
      <c r="BZ112" s="68">
        <v>18.567547179999998</v>
      </c>
      <c r="CA112" s="68">
        <v>7.8922031300000004</v>
      </c>
      <c r="CB112" s="68">
        <v>9.9263276000000005</v>
      </c>
      <c r="CC112" s="68">
        <v>8.7774446700000013</v>
      </c>
      <c r="CD112" s="68">
        <v>13.54065263</v>
      </c>
      <c r="CE112" s="68">
        <v>6.5560175220000003</v>
      </c>
      <c r="CF112" s="68">
        <v>13.651433461</v>
      </c>
      <c r="CG112" s="68">
        <v>10.240778188</v>
      </c>
      <c r="CH112" s="68">
        <v>25.854812349282</v>
      </c>
      <c r="CI112" s="68">
        <v>14.017091333660002</v>
      </c>
      <c r="CJ112" s="68">
        <v>8.2261984638530006</v>
      </c>
      <c r="CK112" s="68">
        <v>8.8022213767119997</v>
      </c>
      <c r="CL112" s="68">
        <v>15.027415969</v>
      </c>
      <c r="CM112" s="68">
        <v>3.8237079999999999</v>
      </c>
      <c r="CN112" s="68">
        <v>1.7660150000000001</v>
      </c>
      <c r="CO112" s="68">
        <v>13.317735000000001</v>
      </c>
      <c r="CP112" s="68">
        <v>1.500872</v>
      </c>
      <c r="CQ112" s="68">
        <v>1.7675999999999998</v>
      </c>
      <c r="CR112" s="68">
        <v>0</v>
      </c>
      <c r="CS112" s="68">
        <v>7.69801</v>
      </c>
      <c r="CT112" s="68">
        <v>3.8844880000000002</v>
      </c>
      <c r="CU112" s="68">
        <v>4.8319999999999999</v>
      </c>
      <c r="CV112" s="68">
        <v>3.7217872499999998</v>
      </c>
      <c r="CW112" s="68">
        <v>32.082701514039002</v>
      </c>
      <c r="CX112" s="68">
        <v>2.0681769994881809</v>
      </c>
      <c r="CY112" s="68">
        <v>5.3069690303279007</v>
      </c>
      <c r="CZ112" s="68">
        <v>3.6639646785038993</v>
      </c>
      <c r="DA112" s="68">
        <v>4.5796005492743994</v>
      </c>
      <c r="DB112" s="68">
        <v>5.3262086100000001</v>
      </c>
      <c r="DC112" s="68">
        <v>4.0802297100000002</v>
      </c>
      <c r="DD112" s="68">
        <v>1.5384551500000001</v>
      </c>
      <c r="DE112" s="68">
        <v>10.63183607</v>
      </c>
      <c r="DF112" s="68">
        <v>1.6805209999999999</v>
      </c>
      <c r="DG112" s="68">
        <v>0.85270000000000001</v>
      </c>
      <c r="DH112" s="68">
        <v>3.5046393599999996</v>
      </c>
      <c r="DI112" s="68">
        <v>364.62412158678569</v>
      </c>
      <c r="DJ112" s="68">
        <v>57.3910419941976</v>
      </c>
      <c r="DK112" s="68">
        <v>0.83861999999999992</v>
      </c>
      <c r="DL112" s="68">
        <v>5.1087357999999998</v>
      </c>
      <c r="DM112" s="68">
        <v>3.6326399999999999</v>
      </c>
      <c r="DN112" s="68">
        <v>1.5374448599999999</v>
      </c>
      <c r="DO112" s="68">
        <v>0.82541529999999996</v>
      </c>
      <c r="DP112" s="68">
        <v>1.5355328300000002</v>
      </c>
      <c r="DQ112" s="68">
        <v>36.167662088322146</v>
      </c>
      <c r="DR112" s="68">
        <v>41.666353999999998</v>
      </c>
      <c r="DS112" s="68">
        <v>15.3708648483088</v>
      </c>
      <c r="DT112" s="68">
        <v>0</v>
      </c>
      <c r="DU112" s="68">
        <v>2.62747023940504</v>
      </c>
      <c r="DV112" s="68">
        <v>0</v>
      </c>
      <c r="DW112" s="68">
        <v>0</v>
      </c>
      <c r="DX112" s="68">
        <v>3.2</v>
      </c>
      <c r="DY112" s="68">
        <v>3</v>
      </c>
      <c r="DZ112" s="68">
        <v>34.513584693092739</v>
      </c>
      <c r="EA112" s="68">
        <v>0</v>
      </c>
      <c r="EB112" s="68">
        <v>0</v>
      </c>
      <c r="EC112" s="68">
        <v>0</v>
      </c>
      <c r="ED112" s="68">
        <v>1.0752000000000001E-2</v>
      </c>
    </row>
    <row r="113" spans="1:134" ht="15" customHeight="1">
      <c r="A113" s="120" t="s">
        <v>310</v>
      </c>
      <c r="B113" s="52" t="s">
        <v>151</v>
      </c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69">
        <v>3.7941640159494163</v>
      </c>
      <c r="AU113" s="69">
        <v>42.038690690631419</v>
      </c>
      <c r="AV113" s="69">
        <v>20.732288950974908</v>
      </c>
      <c r="AW113" s="69">
        <v>75.571211292444261</v>
      </c>
      <c r="AX113" s="69">
        <v>63.28340358053191</v>
      </c>
      <c r="AY113" s="69">
        <v>42.268706924361709</v>
      </c>
      <c r="AZ113" s="69">
        <v>67.931594404255321</v>
      </c>
      <c r="BA113" s="69">
        <v>686.64570053159571</v>
      </c>
      <c r="BB113" s="69">
        <v>187.37777741665292</v>
      </c>
      <c r="BC113" s="69">
        <v>171.23994409061015</v>
      </c>
      <c r="BD113" s="69">
        <v>1132.6390191420996</v>
      </c>
      <c r="BE113" s="69">
        <v>148.20784935063745</v>
      </c>
      <c r="BF113" s="69">
        <v>1168.9738996874999</v>
      </c>
      <c r="BG113" s="69">
        <v>21.932950023333333</v>
      </c>
      <c r="BH113" s="69">
        <v>21.855903956666666</v>
      </c>
      <c r="BI113" s="69">
        <v>68.066757092499998</v>
      </c>
      <c r="BJ113" s="69">
        <v>15.01666651379395</v>
      </c>
      <c r="BK113" s="69">
        <v>50.365009399638168</v>
      </c>
      <c r="BL113" s="69">
        <v>24.12962717074835</v>
      </c>
      <c r="BM113" s="69">
        <v>35.424996046897277</v>
      </c>
      <c r="BN113" s="69">
        <v>28.707208392020998</v>
      </c>
      <c r="BO113" s="69">
        <v>19.77848715</v>
      </c>
      <c r="BP113" s="69">
        <v>39.434167230000007</v>
      </c>
      <c r="BQ113" s="69">
        <v>27.261795140000004</v>
      </c>
      <c r="BR113" s="69">
        <v>14.807405599999999</v>
      </c>
      <c r="BS113" s="69">
        <v>16.231100000000001</v>
      </c>
      <c r="BT113" s="69">
        <v>16.8</v>
      </c>
      <c r="BU113" s="69">
        <v>0.58530000000000004</v>
      </c>
      <c r="BV113" s="69">
        <v>96.246000000000009</v>
      </c>
      <c r="BW113" s="69">
        <v>2.6006134300000006</v>
      </c>
      <c r="BX113" s="69">
        <v>3.7536497700000004</v>
      </c>
      <c r="BY113" s="69">
        <v>37.458509330000005</v>
      </c>
      <c r="BZ113" s="69">
        <v>18.567547179999998</v>
      </c>
      <c r="CA113" s="69">
        <v>7.8922031300000004</v>
      </c>
      <c r="CB113" s="69">
        <v>9.9263276000000005</v>
      </c>
      <c r="CC113" s="69">
        <v>8.7774446700000013</v>
      </c>
      <c r="CD113" s="69">
        <v>13.54065263</v>
      </c>
      <c r="CE113" s="69">
        <v>6.5560175220000003</v>
      </c>
      <c r="CF113" s="69">
        <v>13.651433461</v>
      </c>
      <c r="CG113" s="69">
        <v>10.240778188</v>
      </c>
      <c r="CH113" s="69">
        <v>25.854812349282</v>
      </c>
      <c r="CI113" s="69">
        <v>14.017091333660002</v>
      </c>
      <c r="CJ113" s="69">
        <v>8.2261984638530006</v>
      </c>
      <c r="CK113" s="69">
        <v>8.8022213767119997</v>
      </c>
      <c r="CL113" s="69">
        <v>15.027415969</v>
      </c>
      <c r="CM113" s="69">
        <v>3.8237079999999999</v>
      </c>
      <c r="CN113" s="69">
        <v>1.7660150000000001</v>
      </c>
      <c r="CO113" s="69">
        <v>13.317735000000001</v>
      </c>
      <c r="CP113" s="69">
        <v>1.500872</v>
      </c>
      <c r="CQ113" s="69">
        <v>1.7675999999999998</v>
      </c>
      <c r="CR113" s="69">
        <v>0</v>
      </c>
      <c r="CS113" s="69">
        <v>7.69801</v>
      </c>
      <c r="CT113" s="69">
        <v>3.8844880000000002</v>
      </c>
      <c r="CU113" s="69">
        <v>4.8319999999999999</v>
      </c>
      <c r="CV113" s="69">
        <v>3.7217872499999998</v>
      </c>
      <c r="CW113" s="69">
        <v>32.082701514039002</v>
      </c>
      <c r="CX113" s="69">
        <v>2.0681769994881809</v>
      </c>
      <c r="CY113" s="69">
        <v>5.3069690303279007</v>
      </c>
      <c r="CZ113" s="69">
        <v>3.6639646785038993</v>
      </c>
      <c r="DA113" s="69">
        <v>4.5796005492743994</v>
      </c>
      <c r="DB113" s="69">
        <v>5.3262086100000001</v>
      </c>
      <c r="DC113" s="69">
        <v>4.0802297100000002</v>
      </c>
      <c r="DD113" s="69">
        <v>1.5384551500000001</v>
      </c>
      <c r="DE113" s="69">
        <v>10.63183607</v>
      </c>
      <c r="DF113" s="69">
        <v>1.6805209999999999</v>
      </c>
      <c r="DG113" s="69">
        <v>0.85270000000000001</v>
      </c>
      <c r="DH113" s="69">
        <v>3.5046393599999996</v>
      </c>
      <c r="DI113" s="69">
        <v>364.62412158678569</v>
      </c>
      <c r="DJ113" s="69">
        <v>57.3910419941976</v>
      </c>
      <c r="DK113" s="69">
        <v>0.83861999999999992</v>
      </c>
      <c r="DL113" s="69">
        <v>5.1087357999999998</v>
      </c>
      <c r="DM113" s="69">
        <v>3.6326399999999999</v>
      </c>
      <c r="DN113" s="69">
        <v>1.5374448599999999</v>
      </c>
      <c r="DO113" s="69">
        <v>0.82541529999999996</v>
      </c>
      <c r="DP113" s="69">
        <v>1.5355328300000002</v>
      </c>
      <c r="DQ113" s="69">
        <v>36.167662088322146</v>
      </c>
      <c r="DR113" s="69">
        <v>41.666353999999998</v>
      </c>
      <c r="DS113" s="69">
        <v>15.3708648483088</v>
      </c>
      <c r="DT113" s="69">
        <v>0</v>
      </c>
      <c r="DU113" s="69">
        <v>2.62747023940504</v>
      </c>
      <c r="DV113" s="69">
        <v>0</v>
      </c>
      <c r="DW113" s="69">
        <v>0</v>
      </c>
      <c r="DX113" s="69">
        <v>3.2</v>
      </c>
      <c r="DY113" s="69">
        <v>3</v>
      </c>
      <c r="DZ113" s="69">
        <v>34.513584693092739</v>
      </c>
      <c r="EA113" s="69">
        <v>0</v>
      </c>
      <c r="EB113" s="69">
        <v>0</v>
      </c>
      <c r="EC113" s="69">
        <v>0</v>
      </c>
      <c r="ED113" s="69">
        <v>1.0752000000000001E-2</v>
      </c>
    </row>
    <row r="114" spans="1:134" ht="15" customHeight="1">
      <c r="A114" s="120" t="s">
        <v>311</v>
      </c>
      <c r="B114" s="47" t="s">
        <v>146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69">
        <v>2.5814550000000001</v>
      </c>
      <c r="AU114" s="69">
        <v>40.581412999999998</v>
      </c>
      <c r="AV114" s="69">
        <v>19.107807000000001</v>
      </c>
      <c r="AW114" s="69">
        <v>73.834378000000001</v>
      </c>
      <c r="AX114" s="69">
        <v>59.721799999999995</v>
      </c>
      <c r="AY114" s="69">
        <v>38.150400000000005</v>
      </c>
      <c r="AZ114" s="69">
        <v>63.6417</v>
      </c>
      <c r="BA114" s="69">
        <v>682.90419999999995</v>
      </c>
      <c r="BB114" s="69">
        <v>180.05220000000003</v>
      </c>
      <c r="BC114" s="69">
        <v>163.04159999999999</v>
      </c>
      <c r="BD114" s="69">
        <v>1124.3238000000001</v>
      </c>
      <c r="BE114" s="69">
        <v>139.6437</v>
      </c>
      <c r="BF114" s="69">
        <v>1160.8138999999999</v>
      </c>
      <c r="BG114" s="69">
        <v>13.48965044</v>
      </c>
      <c r="BH114" s="69">
        <v>12.85126979</v>
      </c>
      <c r="BI114" s="69">
        <v>59.223503030000003</v>
      </c>
      <c r="BJ114" s="69">
        <v>4.2674000000000003</v>
      </c>
      <c r="BK114" s="69">
        <v>38.408799999999999</v>
      </c>
      <c r="BL114" s="69">
        <v>12.232900000000001</v>
      </c>
      <c r="BM114" s="69">
        <v>23.953099999999999</v>
      </c>
      <c r="BN114" s="69">
        <v>28.707208392020998</v>
      </c>
      <c r="BO114" s="69">
        <v>16.77848715</v>
      </c>
      <c r="BP114" s="69">
        <v>39.434167230000007</v>
      </c>
      <c r="BQ114" s="69">
        <v>27.261795140000004</v>
      </c>
      <c r="BR114" s="69">
        <v>14.807405599999999</v>
      </c>
      <c r="BS114" s="69">
        <v>16.231100000000001</v>
      </c>
      <c r="BT114" s="69">
        <v>16.8</v>
      </c>
      <c r="BU114" s="69">
        <v>0.58530000000000004</v>
      </c>
      <c r="BV114" s="69">
        <v>96.246000000000009</v>
      </c>
      <c r="BW114" s="69">
        <v>2.6006134300000006</v>
      </c>
      <c r="BX114" s="69">
        <v>3.7536497700000004</v>
      </c>
      <c r="BY114" s="69">
        <v>37.458509330000005</v>
      </c>
      <c r="BZ114" s="69">
        <v>18.567547179999998</v>
      </c>
      <c r="CA114" s="69">
        <v>7.8922031300000004</v>
      </c>
      <c r="CB114" s="69">
        <v>9.9263276000000005</v>
      </c>
      <c r="CC114" s="69">
        <v>8.7774446700000013</v>
      </c>
      <c r="CD114" s="69">
        <v>13.360463530000001</v>
      </c>
      <c r="CE114" s="69">
        <v>5.5787766620000001</v>
      </c>
      <c r="CF114" s="69">
        <v>13.651433461</v>
      </c>
      <c r="CG114" s="69">
        <v>10.240778188</v>
      </c>
      <c r="CH114" s="69">
        <v>25.854812349282</v>
      </c>
      <c r="CI114" s="69">
        <v>14.017091333660002</v>
      </c>
      <c r="CJ114" s="69">
        <v>8.2261984638530006</v>
      </c>
      <c r="CK114" s="69">
        <v>8.8022213767119997</v>
      </c>
      <c r="CL114" s="69">
        <v>15.027415969</v>
      </c>
      <c r="CM114" s="69">
        <v>3.8237079999999999</v>
      </c>
      <c r="CN114" s="69">
        <v>1.7660150000000001</v>
      </c>
      <c r="CO114" s="69">
        <v>13.317735000000001</v>
      </c>
      <c r="CP114" s="69">
        <v>1.500872</v>
      </c>
      <c r="CQ114" s="69">
        <v>1.7675999999999998</v>
      </c>
      <c r="CR114" s="69">
        <v>0</v>
      </c>
      <c r="CS114" s="69">
        <v>7.69801</v>
      </c>
      <c r="CT114" s="69">
        <v>3.8844880000000002</v>
      </c>
      <c r="CU114" s="69">
        <v>4.8319999999999999</v>
      </c>
      <c r="CV114" s="69">
        <v>3.7217872499999998</v>
      </c>
      <c r="CW114" s="69">
        <v>1.9291999999999998</v>
      </c>
      <c r="CX114" s="69">
        <v>2.0681769994881809</v>
      </c>
      <c r="CY114" s="69">
        <v>5.3069690303279007</v>
      </c>
      <c r="CZ114" s="69">
        <v>3.6639646785038993</v>
      </c>
      <c r="DA114" s="69">
        <v>4.5796005492743994</v>
      </c>
      <c r="DB114" s="69">
        <v>4.9195384899999999</v>
      </c>
      <c r="DC114" s="69">
        <v>3.9371164300000006</v>
      </c>
      <c r="DD114" s="69">
        <v>1.39278575</v>
      </c>
      <c r="DE114" s="69">
        <v>10.63183607</v>
      </c>
      <c r="DF114" s="69">
        <v>1.6805209999999999</v>
      </c>
      <c r="DG114" s="69">
        <v>0.85270000000000001</v>
      </c>
      <c r="DH114" s="69">
        <v>3.5046393599999996</v>
      </c>
      <c r="DI114" s="69">
        <v>0.40790000000000004</v>
      </c>
      <c r="DJ114" s="69">
        <v>1.374824</v>
      </c>
      <c r="DK114" s="69">
        <v>0.83861999999999992</v>
      </c>
      <c r="DL114" s="69">
        <v>5.1087357999999998</v>
      </c>
      <c r="DM114" s="69">
        <v>3.6326399999999999</v>
      </c>
      <c r="DN114" s="69">
        <v>1.5374448599999999</v>
      </c>
      <c r="DO114" s="69">
        <v>0.82541529999999996</v>
      </c>
      <c r="DP114" s="69">
        <v>1.5355328300000002</v>
      </c>
      <c r="DQ114" s="69">
        <v>0.81934768000000002</v>
      </c>
      <c r="DR114" s="69">
        <v>41.666353999999998</v>
      </c>
      <c r="DS114" s="69">
        <v>0</v>
      </c>
      <c r="DT114" s="69">
        <v>0</v>
      </c>
      <c r="DU114" s="69">
        <v>0</v>
      </c>
      <c r="DV114" s="69">
        <v>0</v>
      </c>
      <c r="DW114" s="69">
        <v>0</v>
      </c>
      <c r="DX114" s="69">
        <v>3.2</v>
      </c>
      <c r="DY114" s="69">
        <v>3</v>
      </c>
      <c r="DZ114" s="69">
        <v>0</v>
      </c>
      <c r="EA114" s="69">
        <v>0</v>
      </c>
      <c r="EB114" s="69">
        <v>0</v>
      </c>
      <c r="EC114" s="69">
        <v>0</v>
      </c>
      <c r="ED114" s="69">
        <v>1.0752000000000001E-2</v>
      </c>
    </row>
    <row r="115" spans="1:134" ht="15" customHeight="1">
      <c r="A115" s="120" t="s">
        <v>312</v>
      </c>
      <c r="B115" s="48" t="s">
        <v>152</v>
      </c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69">
        <v>0.30510000000000004</v>
      </c>
      <c r="AU115" s="69">
        <v>30.979099999999999</v>
      </c>
      <c r="AV115" s="69">
        <v>6.1915000000000004</v>
      </c>
      <c r="AW115" s="69">
        <v>53.83</v>
      </c>
      <c r="AX115" s="69">
        <v>58.373199999999997</v>
      </c>
      <c r="AY115" s="69">
        <v>29.239000000000001</v>
      </c>
      <c r="AZ115" s="69">
        <v>26.708200000000001</v>
      </c>
      <c r="BA115" s="69">
        <v>152.28479999999996</v>
      </c>
      <c r="BB115" s="69">
        <v>51.431100000000001</v>
      </c>
      <c r="BC115" s="69">
        <v>32.462899999999998</v>
      </c>
      <c r="BD115" s="69">
        <v>21.180800000000001</v>
      </c>
      <c r="BE115" s="69">
        <v>49.606899999999996</v>
      </c>
      <c r="BF115" s="69">
        <v>41.5471</v>
      </c>
      <c r="BG115" s="69">
        <v>4.5603999999999996</v>
      </c>
      <c r="BH115" s="69">
        <v>4.3266</v>
      </c>
      <c r="BI115" s="69">
        <v>24.845300000000002</v>
      </c>
      <c r="BJ115" s="69">
        <v>2.9573999999999998</v>
      </c>
      <c r="BK115" s="69">
        <v>28.9788</v>
      </c>
      <c r="BL115" s="69">
        <v>2.9328999999999996</v>
      </c>
      <c r="BM115" s="69">
        <v>0.4531</v>
      </c>
      <c r="BN115" s="69">
        <v>11.049199999999999</v>
      </c>
      <c r="BO115" s="69">
        <v>0.44340000000000002</v>
      </c>
      <c r="BP115" s="69">
        <v>8.2000000000000007E-3</v>
      </c>
      <c r="BQ115" s="69">
        <v>7.8008000000000006</v>
      </c>
      <c r="BR115" s="69">
        <v>0</v>
      </c>
      <c r="BS115" s="69">
        <v>0.43109999999999998</v>
      </c>
      <c r="BT115" s="69">
        <v>0</v>
      </c>
      <c r="BU115" s="69">
        <v>0.42830000000000001</v>
      </c>
      <c r="BV115" s="69">
        <v>37.048500000000004</v>
      </c>
      <c r="BW115" s="69">
        <v>0.41880000000000001</v>
      </c>
      <c r="BX115" s="69">
        <v>0</v>
      </c>
      <c r="BY115" s="69">
        <v>0.45421599999999995</v>
      </c>
      <c r="BZ115" s="69">
        <v>0.34079999999999999</v>
      </c>
      <c r="CA115" s="69">
        <v>4.5581780000000007</v>
      </c>
      <c r="CB115" s="69">
        <v>2.70634</v>
      </c>
      <c r="CC115" s="69">
        <v>2.5695679999999999</v>
      </c>
      <c r="CD115" s="69">
        <v>5.4017059999999999</v>
      </c>
      <c r="CE115" s="69">
        <v>2.3211129999999995</v>
      </c>
      <c r="CF115" s="69">
        <v>4.2645090000000003</v>
      </c>
      <c r="CG115" s="69">
        <v>3.956912</v>
      </c>
      <c r="CH115" s="69">
        <v>9.1363000000000003</v>
      </c>
      <c r="CI115" s="69">
        <v>1.9604000000000001</v>
      </c>
      <c r="CJ115" s="69">
        <v>2.5664000000000002</v>
      </c>
      <c r="CK115" s="69">
        <v>1.4834000000000001</v>
      </c>
      <c r="CL115" s="69">
        <v>1.8101</v>
      </c>
      <c r="CM115" s="69">
        <v>2.8676999999999997</v>
      </c>
      <c r="CN115" s="69">
        <v>1.7660150000000001</v>
      </c>
      <c r="CO115" s="69">
        <v>5.9152000000000005</v>
      </c>
      <c r="CP115" s="69">
        <v>0.48610000000000003</v>
      </c>
      <c r="CQ115" s="69">
        <v>1.7675999999999998</v>
      </c>
      <c r="CR115" s="69">
        <v>0</v>
      </c>
      <c r="CS115" s="69">
        <v>5.7542100000000005</v>
      </c>
      <c r="CT115" s="69">
        <v>0</v>
      </c>
      <c r="CU115" s="69">
        <v>3.6971999999999996</v>
      </c>
      <c r="CV115" s="69">
        <v>1.07688725</v>
      </c>
      <c r="CW115" s="69">
        <v>1.3291999999999999</v>
      </c>
      <c r="CX115" s="69">
        <v>1.0771999999999999</v>
      </c>
      <c r="CY115" s="69">
        <v>1.2088000000000001</v>
      </c>
      <c r="CZ115" s="69">
        <v>1.3785000000000001</v>
      </c>
      <c r="DA115" s="69">
        <v>0.87260000000000004</v>
      </c>
      <c r="DB115" s="69">
        <v>1.3779999999999999</v>
      </c>
      <c r="DC115" s="69">
        <v>0.86510000000000009</v>
      </c>
      <c r="DD115" s="69">
        <v>1.377</v>
      </c>
      <c r="DE115" s="69">
        <v>1.1797</v>
      </c>
      <c r="DF115" s="69">
        <v>1.5422</v>
      </c>
      <c r="DG115" s="69">
        <v>0.85270000000000001</v>
      </c>
      <c r="DH115" s="69">
        <v>0.90839999999999999</v>
      </c>
      <c r="DI115" s="69">
        <v>0.31290000000000001</v>
      </c>
      <c r="DJ115" s="69">
        <v>1.374824</v>
      </c>
      <c r="DK115" s="69">
        <v>0.83861999999999992</v>
      </c>
      <c r="DL115" s="69">
        <v>0.46553579999999994</v>
      </c>
      <c r="DM115" s="69">
        <v>0.83264000000000005</v>
      </c>
      <c r="DN115" s="69">
        <v>1.5374448599999999</v>
      </c>
      <c r="DO115" s="69">
        <v>0.82541529999999996</v>
      </c>
      <c r="DP115" s="69">
        <v>1.5355328300000002</v>
      </c>
      <c r="DQ115" s="69">
        <v>0.81934768000000002</v>
      </c>
      <c r="DR115" s="69">
        <v>4.3904524699999996</v>
      </c>
      <c r="DS115" s="69">
        <v>0</v>
      </c>
      <c r="DT115" s="69">
        <v>0</v>
      </c>
      <c r="DU115" s="69">
        <v>0</v>
      </c>
      <c r="DV115" s="69">
        <v>0</v>
      </c>
      <c r="DW115" s="69">
        <v>0</v>
      </c>
      <c r="DX115" s="69">
        <v>0</v>
      </c>
      <c r="DY115" s="69">
        <v>0</v>
      </c>
      <c r="DZ115" s="69">
        <v>0</v>
      </c>
      <c r="EA115" s="69">
        <v>0</v>
      </c>
      <c r="EB115" s="69">
        <v>0</v>
      </c>
      <c r="EC115" s="69">
        <v>0</v>
      </c>
      <c r="ED115" s="69">
        <v>1.0752000000000001E-2</v>
      </c>
    </row>
    <row r="116" spans="1:134" ht="15" customHeight="1">
      <c r="A116" s="120" t="s">
        <v>313</v>
      </c>
      <c r="B116" s="48" t="s">
        <v>153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69">
        <v>2.2763550000000001</v>
      </c>
      <c r="AU116" s="69">
        <v>9.6023130000000005</v>
      </c>
      <c r="AV116" s="69">
        <v>12.916307</v>
      </c>
      <c r="AW116" s="69">
        <v>20.004377999999999</v>
      </c>
      <c r="AX116" s="69">
        <v>1.3486</v>
      </c>
      <c r="AY116" s="69">
        <v>8.9114000000000004</v>
      </c>
      <c r="AZ116" s="69">
        <v>36.933500000000002</v>
      </c>
      <c r="BA116" s="69">
        <v>530.61940000000004</v>
      </c>
      <c r="BB116" s="69">
        <v>128.62110000000001</v>
      </c>
      <c r="BC116" s="69">
        <v>130.5787</v>
      </c>
      <c r="BD116" s="69">
        <v>1103.143</v>
      </c>
      <c r="BE116" s="69">
        <v>90.036799999999999</v>
      </c>
      <c r="BF116" s="69">
        <v>1119.2667999999999</v>
      </c>
      <c r="BG116" s="69">
        <v>8.9292504400000006</v>
      </c>
      <c r="BH116" s="69">
        <v>8.5246697900000008</v>
      </c>
      <c r="BI116" s="69">
        <v>34.378203030000002</v>
      </c>
      <c r="BJ116" s="69">
        <v>1.31</v>
      </c>
      <c r="BK116" s="69">
        <v>9.43</v>
      </c>
      <c r="BL116" s="69">
        <v>9.3000000000000007</v>
      </c>
      <c r="BM116" s="69">
        <v>23.5</v>
      </c>
      <c r="BN116" s="69">
        <v>17.658008392020999</v>
      </c>
      <c r="BO116" s="69">
        <v>16.33508715</v>
      </c>
      <c r="BP116" s="69">
        <v>39.425967230000005</v>
      </c>
      <c r="BQ116" s="69">
        <v>19.460995140000001</v>
      </c>
      <c r="BR116" s="69">
        <v>14.807405599999999</v>
      </c>
      <c r="BS116" s="69">
        <v>15.8</v>
      </c>
      <c r="BT116" s="69">
        <v>16.8</v>
      </c>
      <c r="BU116" s="69">
        <v>0.157</v>
      </c>
      <c r="BV116" s="69">
        <v>59.197499999999998</v>
      </c>
      <c r="BW116" s="69">
        <v>2.1818134300000005</v>
      </c>
      <c r="BX116" s="69">
        <v>3.7536497700000004</v>
      </c>
      <c r="BY116" s="69">
        <v>37.004293330000003</v>
      </c>
      <c r="BZ116" s="69">
        <v>18.226747179999997</v>
      </c>
      <c r="CA116" s="69">
        <v>3.3340251299999997</v>
      </c>
      <c r="CB116" s="69">
        <v>7.2199876000000005</v>
      </c>
      <c r="CC116" s="69">
        <v>6.207876670000001</v>
      </c>
      <c r="CD116" s="69">
        <v>7.9587575299999997</v>
      </c>
      <c r="CE116" s="69">
        <v>3.2576636620000006</v>
      </c>
      <c r="CF116" s="69">
        <v>9.3869244609999996</v>
      </c>
      <c r="CG116" s="69">
        <v>6.2838661880000002</v>
      </c>
      <c r="CH116" s="69">
        <v>16.718512349282001</v>
      </c>
      <c r="CI116" s="69">
        <v>12.056691333660002</v>
      </c>
      <c r="CJ116" s="69">
        <v>5.6597984638529999</v>
      </c>
      <c r="CK116" s="69">
        <v>7.3188213767120001</v>
      </c>
      <c r="CL116" s="69">
        <v>13.217315968999999</v>
      </c>
      <c r="CM116" s="69">
        <v>0.95600799999999997</v>
      </c>
      <c r="CN116" s="69">
        <v>0</v>
      </c>
      <c r="CO116" s="69">
        <v>7.4025350000000003</v>
      </c>
      <c r="CP116" s="69">
        <v>1.014772</v>
      </c>
      <c r="CQ116" s="69">
        <v>0</v>
      </c>
      <c r="CR116" s="69">
        <v>0</v>
      </c>
      <c r="CS116" s="69">
        <v>1.9438</v>
      </c>
      <c r="CT116" s="69">
        <v>3.8844880000000002</v>
      </c>
      <c r="CU116" s="69">
        <v>1.1348</v>
      </c>
      <c r="CV116" s="69">
        <v>2.6448999999999998</v>
      </c>
      <c r="CW116" s="69">
        <v>0.6</v>
      </c>
      <c r="CX116" s="69">
        <v>0.99097699948818097</v>
      </c>
      <c r="CY116" s="69">
        <v>4.0981690303279006</v>
      </c>
      <c r="CZ116" s="69">
        <v>2.2854646785038994</v>
      </c>
      <c r="DA116" s="69">
        <v>3.7070005492743991</v>
      </c>
      <c r="DB116" s="69">
        <v>3.5415384900000002</v>
      </c>
      <c r="DC116" s="69">
        <v>3.0720164300000006</v>
      </c>
      <c r="DD116" s="69">
        <v>1.5785750000000001E-2</v>
      </c>
      <c r="DE116" s="69">
        <v>9.4521360699999999</v>
      </c>
      <c r="DF116" s="69">
        <v>0.138321</v>
      </c>
      <c r="DG116" s="69">
        <v>0</v>
      </c>
      <c r="DH116" s="69">
        <v>2.5962393599999998</v>
      </c>
      <c r="DI116" s="69">
        <v>9.5000000000000001E-2</v>
      </c>
      <c r="DJ116" s="69">
        <v>0</v>
      </c>
      <c r="DK116" s="69">
        <v>0</v>
      </c>
      <c r="DL116" s="69">
        <v>4.6432000000000002</v>
      </c>
      <c r="DM116" s="69">
        <v>2.8</v>
      </c>
      <c r="DN116" s="69">
        <v>0</v>
      </c>
      <c r="DO116" s="69">
        <v>0</v>
      </c>
      <c r="DP116" s="69">
        <v>0</v>
      </c>
      <c r="DQ116" s="69">
        <v>0</v>
      </c>
      <c r="DR116" s="69">
        <v>37.275901529999999</v>
      </c>
      <c r="DS116" s="69">
        <v>0</v>
      </c>
      <c r="DT116" s="69">
        <v>0</v>
      </c>
      <c r="DU116" s="69">
        <v>0</v>
      </c>
      <c r="DV116" s="69">
        <v>0</v>
      </c>
      <c r="DW116" s="69">
        <v>0</v>
      </c>
      <c r="DX116" s="69">
        <v>3.2</v>
      </c>
      <c r="DY116" s="69">
        <v>3</v>
      </c>
      <c r="DZ116" s="69">
        <v>0</v>
      </c>
      <c r="EA116" s="69">
        <v>0</v>
      </c>
      <c r="EB116" s="69">
        <v>0</v>
      </c>
      <c r="EC116" s="69">
        <v>0</v>
      </c>
      <c r="ED116" s="69">
        <v>0</v>
      </c>
    </row>
    <row r="117" spans="1:134" ht="15" customHeight="1">
      <c r="A117" s="120" t="s">
        <v>314</v>
      </c>
      <c r="B117" s="47" t="s">
        <v>147</v>
      </c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69">
        <v>1.2127090159494163</v>
      </c>
      <c r="AU117" s="69">
        <v>1.457277690631422</v>
      </c>
      <c r="AV117" s="69">
        <v>1.6244819509749056</v>
      </c>
      <c r="AW117" s="69">
        <v>1.7368332924442569</v>
      </c>
      <c r="AX117" s="69">
        <v>3.5616035805319135</v>
      </c>
      <c r="AY117" s="69">
        <v>4.1183069243617059</v>
      </c>
      <c r="AZ117" s="69">
        <v>4.2898944042553175</v>
      </c>
      <c r="BA117" s="69">
        <v>3.7415005315957464</v>
      </c>
      <c r="BB117" s="69">
        <v>7.3255774166529033</v>
      </c>
      <c r="BC117" s="69">
        <v>8.1983440906101634</v>
      </c>
      <c r="BD117" s="69">
        <v>8.3152191420994939</v>
      </c>
      <c r="BE117" s="69">
        <v>8.5641493506374395</v>
      </c>
      <c r="BF117" s="69">
        <v>8.1599996875000009</v>
      </c>
      <c r="BG117" s="69">
        <v>8.4432995833333333</v>
      </c>
      <c r="BH117" s="69">
        <v>9.0046341666666674</v>
      </c>
      <c r="BI117" s="69">
        <v>8.8432540624999998</v>
      </c>
      <c r="BJ117" s="69">
        <v>10.74926651379395</v>
      </c>
      <c r="BK117" s="69">
        <v>11.956209399638169</v>
      </c>
      <c r="BL117" s="69">
        <v>11.896727170748347</v>
      </c>
      <c r="BM117" s="69">
        <v>11.47189604689728</v>
      </c>
      <c r="BN117" s="69">
        <v>0</v>
      </c>
      <c r="BO117" s="69">
        <v>3</v>
      </c>
      <c r="BP117" s="69">
        <v>0</v>
      </c>
      <c r="BQ117" s="69">
        <v>0</v>
      </c>
      <c r="BR117" s="69">
        <v>0</v>
      </c>
      <c r="BS117" s="69">
        <v>0</v>
      </c>
      <c r="BT117" s="69">
        <v>0</v>
      </c>
      <c r="BU117" s="69">
        <v>0</v>
      </c>
      <c r="BV117" s="69">
        <v>0</v>
      </c>
      <c r="BW117" s="69">
        <v>0</v>
      </c>
      <c r="BX117" s="69">
        <v>0</v>
      </c>
      <c r="BY117" s="69">
        <v>0</v>
      </c>
      <c r="BZ117" s="69">
        <v>0</v>
      </c>
      <c r="CA117" s="69">
        <v>0</v>
      </c>
      <c r="CB117" s="69">
        <v>0</v>
      </c>
      <c r="CC117" s="69">
        <v>0</v>
      </c>
      <c r="CD117" s="69">
        <v>0.18018909999999999</v>
      </c>
      <c r="CE117" s="69">
        <v>0.97724085999999999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69">
        <v>0</v>
      </c>
      <c r="CL117" s="69">
        <v>0</v>
      </c>
      <c r="CM117" s="69">
        <v>0</v>
      </c>
      <c r="CN117" s="69">
        <v>0</v>
      </c>
      <c r="CO117" s="69">
        <v>0</v>
      </c>
      <c r="CP117" s="69">
        <v>0</v>
      </c>
      <c r="CQ117" s="69">
        <v>0</v>
      </c>
      <c r="CR117" s="69">
        <v>0</v>
      </c>
      <c r="CS117" s="69">
        <v>0</v>
      </c>
      <c r="CT117" s="69">
        <v>0</v>
      </c>
      <c r="CU117" s="69">
        <v>0</v>
      </c>
      <c r="CV117" s="69">
        <v>0</v>
      </c>
      <c r="CW117" s="69">
        <v>30.153501514039</v>
      </c>
      <c r="CX117" s="69">
        <v>0</v>
      </c>
      <c r="CY117" s="69">
        <v>0</v>
      </c>
      <c r="CZ117" s="69">
        <v>0</v>
      </c>
      <c r="DA117" s="69">
        <v>0</v>
      </c>
      <c r="DB117" s="69">
        <v>0.40667012000000002</v>
      </c>
      <c r="DC117" s="69">
        <v>0.14311327999999998</v>
      </c>
      <c r="DD117" s="69">
        <v>0.1456694</v>
      </c>
      <c r="DE117" s="69">
        <v>0</v>
      </c>
      <c r="DF117" s="69">
        <v>0</v>
      </c>
      <c r="DG117" s="69">
        <v>0</v>
      </c>
      <c r="DH117" s="69">
        <v>0</v>
      </c>
      <c r="DI117" s="69">
        <v>364.21622158678571</v>
      </c>
      <c r="DJ117" s="69">
        <v>56.016217994197604</v>
      </c>
      <c r="DK117" s="69">
        <v>0</v>
      </c>
      <c r="DL117" s="69">
        <v>0</v>
      </c>
      <c r="DM117" s="69">
        <v>0</v>
      </c>
      <c r="DN117" s="69">
        <v>0</v>
      </c>
      <c r="DO117" s="69">
        <v>0</v>
      </c>
      <c r="DP117" s="69">
        <v>0</v>
      </c>
      <c r="DQ117" s="69">
        <v>35.348314408322146</v>
      </c>
      <c r="DR117" s="69">
        <v>0</v>
      </c>
      <c r="DS117" s="69">
        <v>15.3708648483088</v>
      </c>
      <c r="DT117" s="69">
        <v>0</v>
      </c>
      <c r="DU117" s="69">
        <v>2.62747023940504</v>
      </c>
      <c r="DV117" s="69">
        <v>0</v>
      </c>
      <c r="DW117" s="69">
        <v>0</v>
      </c>
      <c r="DX117" s="69">
        <v>0</v>
      </c>
      <c r="DY117" s="69">
        <v>0</v>
      </c>
      <c r="DZ117" s="69">
        <v>34.513584693092739</v>
      </c>
      <c r="EA117" s="69">
        <v>0</v>
      </c>
      <c r="EB117" s="69">
        <v>0</v>
      </c>
      <c r="EC117" s="69">
        <v>0</v>
      </c>
      <c r="ED117" s="69">
        <v>0</v>
      </c>
    </row>
    <row r="118" spans="1:134" ht="15" customHeight="1">
      <c r="A118" s="120" t="s">
        <v>315</v>
      </c>
      <c r="B118" s="52" t="s">
        <v>154</v>
      </c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69">
        <v>0</v>
      </c>
      <c r="AU118" s="69">
        <v>0</v>
      </c>
      <c r="AV118" s="69">
        <v>0</v>
      </c>
      <c r="AW118" s="69">
        <v>0</v>
      </c>
      <c r="AX118" s="69">
        <v>0</v>
      </c>
      <c r="AY118" s="69">
        <v>0</v>
      </c>
      <c r="AZ118" s="69">
        <v>0</v>
      </c>
      <c r="BA118" s="69">
        <v>0</v>
      </c>
      <c r="BB118" s="69">
        <v>0</v>
      </c>
      <c r="BC118" s="69">
        <v>0</v>
      </c>
      <c r="BD118" s="69">
        <v>0</v>
      </c>
      <c r="BE118" s="69">
        <v>0</v>
      </c>
      <c r="BF118" s="69">
        <v>0</v>
      </c>
      <c r="BG118" s="69">
        <v>0</v>
      </c>
      <c r="BH118" s="69">
        <v>0</v>
      </c>
      <c r="BI118" s="69">
        <v>0</v>
      </c>
      <c r="BJ118" s="69">
        <v>0</v>
      </c>
      <c r="BK118" s="69">
        <v>0</v>
      </c>
      <c r="BL118" s="69">
        <v>0</v>
      </c>
      <c r="BM118" s="69">
        <v>0</v>
      </c>
      <c r="BN118" s="69">
        <v>0</v>
      </c>
      <c r="BO118" s="69">
        <v>0</v>
      </c>
      <c r="BP118" s="69">
        <v>0</v>
      </c>
      <c r="BQ118" s="69">
        <v>0</v>
      </c>
      <c r="BR118" s="69">
        <v>0</v>
      </c>
      <c r="BS118" s="69">
        <v>0</v>
      </c>
      <c r="BT118" s="69">
        <v>0</v>
      </c>
      <c r="BU118" s="69">
        <v>0</v>
      </c>
      <c r="BV118" s="69">
        <v>0</v>
      </c>
      <c r="BW118" s="69">
        <v>0</v>
      </c>
      <c r="BX118" s="69">
        <v>0</v>
      </c>
      <c r="BY118" s="69">
        <v>0</v>
      </c>
      <c r="BZ118" s="69">
        <v>0</v>
      </c>
      <c r="CA118" s="69">
        <v>0</v>
      </c>
      <c r="CB118" s="69">
        <v>0</v>
      </c>
      <c r="CC118" s="69">
        <v>0</v>
      </c>
      <c r="CD118" s="69">
        <v>0</v>
      </c>
      <c r="CE118" s="69">
        <v>0</v>
      </c>
      <c r="CF118" s="69">
        <v>0</v>
      </c>
      <c r="CG118" s="69">
        <v>0</v>
      </c>
      <c r="CH118" s="69">
        <v>0</v>
      </c>
      <c r="CI118" s="69">
        <v>0</v>
      </c>
      <c r="CJ118" s="69">
        <v>0</v>
      </c>
      <c r="CK118" s="69">
        <v>0</v>
      </c>
      <c r="CL118" s="69">
        <v>0</v>
      </c>
      <c r="CM118" s="69">
        <v>0</v>
      </c>
      <c r="CN118" s="69">
        <v>0</v>
      </c>
      <c r="CO118" s="69">
        <v>0</v>
      </c>
      <c r="CP118" s="69">
        <v>0</v>
      </c>
      <c r="CQ118" s="69">
        <v>0</v>
      </c>
      <c r="CR118" s="69">
        <v>0</v>
      </c>
      <c r="CS118" s="69">
        <v>0</v>
      </c>
      <c r="CT118" s="69">
        <v>0</v>
      </c>
      <c r="CU118" s="69">
        <v>0</v>
      </c>
      <c r="CV118" s="69">
        <v>0</v>
      </c>
      <c r="CW118" s="69">
        <v>0</v>
      </c>
      <c r="CX118" s="69">
        <v>0</v>
      </c>
      <c r="CY118" s="69">
        <v>0</v>
      </c>
      <c r="CZ118" s="69">
        <v>0</v>
      </c>
      <c r="DA118" s="69">
        <v>0</v>
      </c>
      <c r="DB118" s="69">
        <v>0</v>
      </c>
      <c r="DC118" s="69">
        <v>0</v>
      </c>
      <c r="DD118" s="69">
        <v>0</v>
      </c>
      <c r="DE118" s="69">
        <v>0</v>
      </c>
      <c r="DF118" s="69">
        <v>0</v>
      </c>
      <c r="DG118" s="69">
        <v>0</v>
      </c>
      <c r="DH118" s="69">
        <v>0</v>
      </c>
      <c r="DI118" s="69">
        <v>0</v>
      </c>
      <c r="DJ118" s="69">
        <v>0</v>
      </c>
      <c r="DK118" s="69">
        <v>0</v>
      </c>
      <c r="DL118" s="69">
        <v>0</v>
      </c>
      <c r="DM118" s="69">
        <v>0</v>
      </c>
      <c r="DN118" s="69">
        <v>0</v>
      </c>
      <c r="DO118" s="69">
        <v>0</v>
      </c>
      <c r="DP118" s="69">
        <v>0</v>
      </c>
      <c r="DQ118" s="69">
        <v>0</v>
      </c>
      <c r="DR118" s="69">
        <v>0</v>
      </c>
      <c r="DS118" s="69">
        <v>0</v>
      </c>
      <c r="DT118" s="69">
        <v>0</v>
      </c>
      <c r="DU118" s="69">
        <v>0</v>
      </c>
      <c r="DV118" s="69">
        <v>0</v>
      </c>
      <c r="DW118" s="69">
        <v>0</v>
      </c>
      <c r="DX118" s="69">
        <v>0</v>
      </c>
      <c r="DY118" s="69">
        <v>0</v>
      </c>
      <c r="DZ118" s="69">
        <v>0</v>
      </c>
      <c r="EA118" s="69">
        <v>0</v>
      </c>
      <c r="EB118" s="69">
        <v>0</v>
      </c>
      <c r="EC118" s="69">
        <v>0</v>
      </c>
      <c r="ED118" s="69">
        <v>0</v>
      </c>
    </row>
    <row r="119" spans="1:134" ht="15" customHeight="1">
      <c r="A119" s="23" t="s">
        <v>393</v>
      </c>
      <c r="B119" s="46" t="s">
        <v>155</v>
      </c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68">
        <v>-183.53124093522803</v>
      </c>
      <c r="AU119" s="68">
        <v>-24.870683454748104</v>
      </c>
      <c r="AV119" s="68">
        <v>-216.02109735653653</v>
      </c>
      <c r="AW119" s="68">
        <v>-75.392041531686601</v>
      </c>
      <c r="AX119" s="68">
        <v>-23.302138284751265</v>
      </c>
      <c r="AY119" s="68">
        <v>31.644049095762632</v>
      </c>
      <c r="AZ119" s="68">
        <v>-215.43767870063678</v>
      </c>
      <c r="BA119" s="68">
        <v>561.09633777823456</v>
      </c>
      <c r="BB119" s="68">
        <v>190.24690440445144</v>
      </c>
      <c r="BC119" s="68">
        <v>89.357452807837376</v>
      </c>
      <c r="BD119" s="68">
        <v>873.45437438296699</v>
      </c>
      <c r="BE119" s="68">
        <v>-249.13331923493388</v>
      </c>
      <c r="BF119" s="68">
        <v>792.80392701552614</v>
      </c>
      <c r="BG119" s="68">
        <v>-163.57941020566491</v>
      </c>
      <c r="BH119" s="68">
        <v>-538.10128292080265</v>
      </c>
      <c r="BI119" s="68">
        <v>-279.63965692455918</v>
      </c>
      <c r="BJ119" s="68">
        <v>-261.95256411447514</v>
      </c>
      <c r="BK119" s="68">
        <v>-403.32493185300603</v>
      </c>
      <c r="BL119" s="68">
        <v>-532.00943337282752</v>
      </c>
      <c r="BM119" s="68">
        <v>-361.36233530223586</v>
      </c>
      <c r="BN119" s="68">
        <v>45.616520846193851</v>
      </c>
      <c r="BO119" s="68">
        <v>-39.295152357631494</v>
      </c>
      <c r="BP119" s="68">
        <v>-367.41375565056097</v>
      </c>
      <c r="BQ119" s="68">
        <v>-141.41720437419514</v>
      </c>
      <c r="BR119" s="68">
        <v>-422.16980546761221</v>
      </c>
      <c r="BS119" s="68">
        <v>-47.337133374136741</v>
      </c>
      <c r="BT119" s="68">
        <v>-274.42371812550249</v>
      </c>
      <c r="BU119" s="68">
        <v>-127.1363047236249</v>
      </c>
      <c r="BV119" s="68">
        <v>79.199135312679346</v>
      </c>
      <c r="BW119" s="68">
        <v>-73.445558238699249</v>
      </c>
      <c r="BX119" s="68">
        <v>-709.15755068522674</v>
      </c>
      <c r="BY119" s="68">
        <v>-339.42340210147086</v>
      </c>
      <c r="BZ119" s="68">
        <v>-172.52544630972181</v>
      </c>
      <c r="CA119" s="68">
        <v>-224.33922049969971</v>
      </c>
      <c r="CB119" s="68">
        <v>-504.59586832129577</v>
      </c>
      <c r="CC119" s="68">
        <v>-823.23268957056996</v>
      </c>
      <c r="CD119" s="68">
        <v>-216.25658672058034</v>
      </c>
      <c r="CE119" s="68">
        <v>-746.06689488228994</v>
      </c>
      <c r="CF119" s="68">
        <v>-634.70091043612842</v>
      </c>
      <c r="CG119" s="68">
        <v>-413.42504148829397</v>
      </c>
      <c r="CH119" s="68">
        <v>-1140.2026695388429</v>
      </c>
      <c r="CI119" s="68">
        <v>-150.71360711761</v>
      </c>
      <c r="CJ119" s="68">
        <v>375.73533613027212</v>
      </c>
      <c r="CK119" s="68">
        <v>-375.71405977500535</v>
      </c>
      <c r="CL119" s="68">
        <v>-218.08125687151806</v>
      </c>
      <c r="CM119" s="68">
        <v>247.57270435429825</v>
      </c>
      <c r="CN119" s="68">
        <v>-520.34531656959189</v>
      </c>
      <c r="CO119" s="68">
        <v>-598.65956515666016</v>
      </c>
      <c r="CP119" s="68">
        <v>-29.621888982845455</v>
      </c>
      <c r="CQ119" s="68">
        <v>96.668548511273826</v>
      </c>
      <c r="CR119" s="68">
        <v>-380.13170429303341</v>
      </c>
      <c r="CS119" s="68">
        <v>-612.59571585910692</v>
      </c>
      <c r="CT119" s="68">
        <v>-67.648069629375186</v>
      </c>
      <c r="CU119" s="68">
        <v>-198.81337926221593</v>
      </c>
      <c r="CV119" s="68">
        <v>-198.9416044460234</v>
      </c>
      <c r="CW119" s="68">
        <v>-269.14625042383898</v>
      </c>
      <c r="CX119" s="68">
        <v>-202.3386280161148</v>
      </c>
      <c r="CY119" s="68">
        <v>-131.81554340883713</v>
      </c>
      <c r="CZ119" s="68">
        <v>-139.13431677004212</v>
      </c>
      <c r="DA119" s="68">
        <v>-613.54753493233693</v>
      </c>
      <c r="DB119" s="68">
        <v>-357.97203852647158</v>
      </c>
      <c r="DC119" s="68">
        <v>148.08212043415949</v>
      </c>
      <c r="DD119" s="68">
        <v>168.74669850217484</v>
      </c>
      <c r="DE119" s="68">
        <v>-95.470930040850249</v>
      </c>
      <c r="DF119" s="68">
        <v>-189.06314239536968</v>
      </c>
      <c r="DG119" s="68">
        <v>506.01089069817613</v>
      </c>
      <c r="DH119" s="68">
        <v>255.64292045488071</v>
      </c>
      <c r="DI119" s="68">
        <v>866.29112819548027</v>
      </c>
      <c r="DJ119" s="68">
        <v>-188.00335135053069</v>
      </c>
      <c r="DK119" s="68">
        <v>618.75156229617335</v>
      </c>
      <c r="DL119" s="68">
        <v>-358.54207108989249</v>
      </c>
      <c r="DM119" s="68">
        <v>-891.05073461858728</v>
      </c>
      <c r="DN119" s="68">
        <v>-542.82906060361961</v>
      </c>
      <c r="DO119" s="68">
        <v>-324.22217907009247</v>
      </c>
      <c r="DP119" s="68">
        <v>142.53908237254393</v>
      </c>
      <c r="DQ119" s="68">
        <v>-869.60853009863649</v>
      </c>
      <c r="DR119" s="68">
        <v>-180.54206735113468</v>
      </c>
      <c r="DS119" s="68">
        <v>15.520142919262298</v>
      </c>
      <c r="DT119" s="68">
        <v>-539.89359202688809</v>
      </c>
      <c r="DU119" s="68">
        <v>-602.18734714201571</v>
      </c>
      <c r="DV119" s="68">
        <v>-419.25729664579467</v>
      </c>
      <c r="DW119" s="68">
        <v>-504.53166511348331</v>
      </c>
      <c r="DX119" s="68">
        <v>-69.854449407914245</v>
      </c>
      <c r="DY119" s="68">
        <v>-570.32221935553025</v>
      </c>
      <c r="DZ119" s="68">
        <v>344.52739288798398</v>
      </c>
      <c r="EA119" s="68">
        <v>672.44782331828549</v>
      </c>
      <c r="EB119" s="68">
        <v>273.13347411485876</v>
      </c>
      <c r="EC119" s="68">
        <v>205.44536098510474</v>
      </c>
      <c r="ED119" s="68">
        <v>1030.9792253303035</v>
      </c>
    </row>
    <row r="120" spans="1:134" ht="15" customHeight="1">
      <c r="A120" s="121" t="s">
        <v>316</v>
      </c>
      <c r="B120" s="52" t="s">
        <v>156</v>
      </c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69">
        <v>-147.636405536316</v>
      </c>
      <c r="AU120" s="69">
        <v>-131.4350099091024</v>
      </c>
      <c r="AV120" s="69">
        <v>-128.41866300000001</v>
      </c>
      <c r="AW120" s="69">
        <v>-145.39444338704584</v>
      </c>
      <c r="AX120" s="69">
        <v>-177.67882401804982</v>
      </c>
      <c r="AY120" s="69">
        <v>-92.145195462606722</v>
      </c>
      <c r="AZ120" s="69">
        <v>-150.22861924401698</v>
      </c>
      <c r="BA120" s="69">
        <v>-180.75391644743101</v>
      </c>
      <c r="BB120" s="69">
        <v>-167.98346171559842</v>
      </c>
      <c r="BC120" s="69">
        <v>-109.655463757455</v>
      </c>
      <c r="BD120" s="69">
        <v>-101.05730370512667</v>
      </c>
      <c r="BE120" s="69">
        <v>-289.81103152874141</v>
      </c>
      <c r="BF120" s="69">
        <v>-290.52066201450106</v>
      </c>
      <c r="BG120" s="69">
        <v>-158.88505462563612</v>
      </c>
      <c r="BH120" s="69">
        <v>-259.37239200000005</v>
      </c>
      <c r="BI120" s="69">
        <v>-217.30252444222197</v>
      </c>
      <c r="BJ120" s="69">
        <v>-161.89223378562514</v>
      </c>
      <c r="BK120" s="69">
        <v>-333.15425520461281</v>
      </c>
      <c r="BL120" s="69">
        <v>-264.48321439750589</v>
      </c>
      <c r="BM120" s="69">
        <v>-247.8138552359014</v>
      </c>
      <c r="BN120" s="69">
        <v>-131.45262713555834</v>
      </c>
      <c r="BO120" s="69">
        <v>-133.97852722284523</v>
      </c>
      <c r="BP120" s="69">
        <v>-127.97435772421198</v>
      </c>
      <c r="BQ120" s="69">
        <v>-111.85758641209313</v>
      </c>
      <c r="BR120" s="69">
        <v>-478.1933349347147</v>
      </c>
      <c r="BS120" s="69">
        <v>-59.400779574713582</v>
      </c>
      <c r="BT120" s="69">
        <v>-167.55472214758197</v>
      </c>
      <c r="BU120" s="69">
        <v>-265.42694859350377</v>
      </c>
      <c r="BV120" s="69">
        <v>-271.60699845906532</v>
      </c>
      <c r="BW120" s="69">
        <v>-214.90304848961921</v>
      </c>
      <c r="BX120" s="69">
        <v>-228.92648910565782</v>
      </c>
      <c r="BY120" s="69">
        <v>-296.86117170449359</v>
      </c>
      <c r="BZ120" s="69">
        <v>-201.89552947798256</v>
      </c>
      <c r="CA120" s="69">
        <v>-91.965125579009339</v>
      </c>
      <c r="CB120" s="69">
        <v>-237.25769396394239</v>
      </c>
      <c r="CC120" s="69">
        <v>-319.83998392900088</v>
      </c>
      <c r="CD120" s="69">
        <v>-285.73662243688563</v>
      </c>
      <c r="CE120" s="69">
        <v>-240.74905216422786</v>
      </c>
      <c r="CF120" s="69">
        <v>-186.22731076069627</v>
      </c>
      <c r="CG120" s="69">
        <v>-278.89275167694194</v>
      </c>
      <c r="CH120" s="69">
        <v>-864.60221884388932</v>
      </c>
      <c r="CI120" s="69">
        <v>-286.542705557354</v>
      </c>
      <c r="CJ120" s="69">
        <v>192.19549312485179</v>
      </c>
      <c r="CK120" s="69">
        <v>-355.87301724670999</v>
      </c>
      <c r="CL120" s="69">
        <v>-296.14238620301006</v>
      </c>
      <c r="CM120" s="69">
        <v>-144.50219645988324</v>
      </c>
      <c r="CN120" s="69">
        <v>-243.70369550933484</v>
      </c>
      <c r="CO120" s="69">
        <v>-267.23204389648572</v>
      </c>
      <c r="CP120" s="69">
        <v>-317.85058915611387</v>
      </c>
      <c r="CQ120" s="69">
        <v>-72.52218045748279</v>
      </c>
      <c r="CR120" s="69">
        <v>-161.15219693448296</v>
      </c>
      <c r="CS120" s="69">
        <v>-348.5477849646482</v>
      </c>
      <c r="CT120" s="69">
        <v>-313.15039083030075</v>
      </c>
      <c r="CU120" s="69">
        <v>-245.71139969124025</v>
      </c>
      <c r="CV120" s="69">
        <v>-154.11353223852484</v>
      </c>
      <c r="CW120" s="69">
        <v>-322.04171410874642</v>
      </c>
      <c r="CX120" s="69">
        <v>-281.34095214929556</v>
      </c>
      <c r="CY120" s="69">
        <v>-74.850662595128398</v>
      </c>
      <c r="CZ120" s="69">
        <v>-155.4352687300003</v>
      </c>
      <c r="DA120" s="69">
        <v>-383.56264289655212</v>
      </c>
      <c r="DB120" s="69">
        <v>-278.51488266567344</v>
      </c>
      <c r="DC120" s="69">
        <v>14.255224365211404</v>
      </c>
      <c r="DD120" s="69">
        <v>52.504757883800082</v>
      </c>
      <c r="DE120" s="69">
        <v>-283.8549825065935</v>
      </c>
      <c r="DF120" s="69">
        <v>-332.83275981215922</v>
      </c>
      <c r="DG120" s="69">
        <v>63.137275911375497</v>
      </c>
      <c r="DH120" s="69">
        <v>-32.509828695787874</v>
      </c>
      <c r="DI120" s="69">
        <v>-70.822542295668896</v>
      </c>
      <c r="DJ120" s="69">
        <v>-252.7760601698894</v>
      </c>
      <c r="DK120" s="69">
        <v>44.31729769040993</v>
      </c>
      <c r="DL120" s="69">
        <v>-62.192739716758915</v>
      </c>
      <c r="DM120" s="69">
        <v>-242.02324800728147</v>
      </c>
      <c r="DN120" s="69">
        <v>-364.36958469439878</v>
      </c>
      <c r="DO120" s="69">
        <v>-93.552236772515457</v>
      </c>
      <c r="DP120" s="69">
        <v>-90.147829898994715</v>
      </c>
      <c r="DQ120" s="69">
        <v>-189.66642740156146</v>
      </c>
      <c r="DR120" s="69">
        <v>-263.75396542734381</v>
      </c>
      <c r="DS120" s="69">
        <v>-105.70208146439998</v>
      </c>
      <c r="DT120" s="69">
        <v>-332.3292019997898</v>
      </c>
      <c r="DU120" s="69">
        <v>-135.57923751092534</v>
      </c>
      <c r="DV120" s="69">
        <v>-387.50614267275705</v>
      </c>
      <c r="DW120" s="69">
        <v>-229.18754130341068</v>
      </c>
      <c r="DX120" s="69">
        <v>199.40210080924663</v>
      </c>
      <c r="DY120" s="69">
        <v>-203.11290947828763</v>
      </c>
      <c r="DZ120" s="69">
        <v>-245.50343249102599</v>
      </c>
      <c r="EA120" s="69">
        <v>-116.39348153944859</v>
      </c>
      <c r="EB120" s="69">
        <v>-186.49509013218309</v>
      </c>
      <c r="EC120" s="69">
        <v>-240.38491196798623</v>
      </c>
      <c r="ED120" s="69">
        <v>-164.57213542232932</v>
      </c>
    </row>
    <row r="121" spans="1:134" ht="15" customHeight="1">
      <c r="A121" s="121" t="s">
        <v>317</v>
      </c>
      <c r="B121" s="47" t="s">
        <v>157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69">
        <v>7.3765762026875663</v>
      </c>
      <c r="AU121" s="69">
        <v>-3.1874282530386795</v>
      </c>
      <c r="AV121" s="69">
        <v>0.11718000000000028</v>
      </c>
      <c r="AW121" s="69">
        <v>34.929243163783731</v>
      </c>
      <c r="AX121" s="69">
        <v>-46.339205939919488</v>
      </c>
      <c r="AY121" s="69">
        <v>3.048827305697305</v>
      </c>
      <c r="AZ121" s="69">
        <v>31.7155844864321</v>
      </c>
      <c r="BA121" s="69">
        <v>11.827811155756711</v>
      </c>
      <c r="BB121" s="69">
        <v>27.450810224329022</v>
      </c>
      <c r="BC121" s="69">
        <v>3.8953229957726032</v>
      </c>
      <c r="BD121" s="69">
        <v>-1.3819494144047435</v>
      </c>
      <c r="BE121" s="69">
        <v>19.120463665210647</v>
      </c>
      <c r="BF121" s="69">
        <v>17.114318985498965</v>
      </c>
      <c r="BG121" s="69">
        <v>23.22747997436386</v>
      </c>
      <c r="BH121" s="69">
        <v>26.543563999999993</v>
      </c>
      <c r="BI121" s="69">
        <v>-26.039641714269838</v>
      </c>
      <c r="BJ121" s="69">
        <v>77.407744485439721</v>
      </c>
      <c r="BK121" s="69">
        <v>11.917783907412872</v>
      </c>
      <c r="BL121" s="69">
        <v>41.481000029637293</v>
      </c>
      <c r="BM121" s="69">
        <v>62.647999999999996</v>
      </c>
      <c r="BN121" s="69">
        <v>14.221940670477386</v>
      </c>
      <c r="BO121" s="69">
        <v>-5.8028153951021384</v>
      </c>
      <c r="BP121" s="69">
        <v>-45.27408867462794</v>
      </c>
      <c r="BQ121" s="69">
        <v>26.089315426261372</v>
      </c>
      <c r="BR121" s="69">
        <v>-235.44067592736138</v>
      </c>
      <c r="BS121" s="69">
        <v>9.7921574832613913</v>
      </c>
      <c r="BT121" s="69">
        <v>-112.72811858753559</v>
      </c>
      <c r="BU121" s="69">
        <v>-24.822730147592388</v>
      </c>
      <c r="BV121" s="69">
        <v>12.386915894731352</v>
      </c>
      <c r="BW121" s="69">
        <v>-11.411048157607937</v>
      </c>
      <c r="BX121" s="69">
        <v>-11.335205066219586</v>
      </c>
      <c r="BY121" s="69">
        <v>40.632650340557774</v>
      </c>
      <c r="BZ121" s="69">
        <v>130.53683923153267</v>
      </c>
      <c r="CA121" s="69">
        <v>47.9301784806458</v>
      </c>
      <c r="CB121" s="69">
        <v>-5.5330196097158879</v>
      </c>
      <c r="CC121" s="69">
        <v>57.454464535821991</v>
      </c>
      <c r="CD121" s="69">
        <v>-7.4366664337981732</v>
      </c>
      <c r="CE121" s="69">
        <v>8.1599365759153386</v>
      </c>
      <c r="CF121" s="69">
        <v>-2.679989465735547</v>
      </c>
      <c r="CG121" s="69">
        <v>79.38024544464588</v>
      </c>
      <c r="CH121" s="69">
        <v>56.705624753679039</v>
      </c>
      <c r="CI121" s="69">
        <v>-25.961422591195756</v>
      </c>
      <c r="CJ121" s="69">
        <v>349.92257972705823</v>
      </c>
      <c r="CK121" s="69">
        <v>9.3014796260341779</v>
      </c>
      <c r="CL121" s="69">
        <v>93.267336594629953</v>
      </c>
      <c r="CM121" s="69">
        <v>92.081820430016307</v>
      </c>
      <c r="CN121" s="69">
        <v>34.212145911836068</v>
      </c>
      <c r="CO121" s="69">
        <v>145.53820233076996</v>
      </c>
      <c r="CP121" s="69">
        <v>39.443531751288575</v>
      </c>
      <c r="CQ121" s="69">
        <v>219.60989025116712</v>
      </c>
      <c r="CR121" s="69">
        <v>44.737980033532878</v>
      </c>
      <c r="CS121" s="69">
        <v>-56.833703551886586</v>
      </c>
      <c r="CT121" s="69">
        <v>-58.45457762990651</v>
      </c>
      <c r="CU121" s="69">
        <v>19.415044615723531</v>
      </c>
      <c r="CV121" s="69">
        <v>4.463100365058196</v>
      </c>
      <c r="CW121" s="69">
        <v>-50.484662701908945</v>
      </c>
      <c r="CX121" s="69">
        <v>-15.238642728536682</v>
      </c>
      <c r="CY121" s="69">
        <v>189.8810346357819</v>
      </c>
      <c r="CZ121" s="69">
        <v>175.70373662646102</v>
      </c>
      <c r="DA121" s="69">
        <v>197.05192130491491</v>
      </c>
      <c r="DB121" s="69">
        <v>116.71933600285296</v>
      </c>
      <c r="DC121" s="69">
        <v>134.86265942633293</v>
      </c>
      <c r="DD121" s="69">
        <v>74.40957084663944</v>
      </c>
      <c r="DE121" s="69">
        <v>133.49384878134799</v>
      </c>
      <c r="DF121" s="69">
        <v>-134.45106330638797</v>
      </c>
      <c r="DG121" s="69">
        <v>-7.3223174085917258</v>
      </c>
      <c r="DH121" s="69">
        <v>17.533647425399813</v>
      </c>
      <c r="DI121" s="69">
        <v>-12.771255443023907</v>
      </c>
      <c r="DJ121" s="69">
        <v>61.767467744933043</v>
      </c>
      <c r="DK121" s="69">
        <v>229.8933650975986</v>
      </c>
      <c r="DL121" s="69">
        <v>-19.617520051246636</v>
      </c>
      <c r="DM121" s="69">
        <v>15.597890187537843</v>
      </c>
      <c r="DN121" s="69">
        <v>121.63418186607434</v>
      </c>
      <c r="DO121" s="69">
        <v>39.437701278268733</v>
      </c>
      <c r="DP121" s="69">
        <v>47.158647308260939</v>
      </c>
      <c r="DQ121" s="69">
        <v>-187.68011041525648</v>
      </c>
      <c r="DR121" s="69">
        <v>-33.686386616540055</v>
      </c>
      <c r="DS121" s="69">
        <v>99.087879007372948</v>
      </c>
      <c r="DT121" s="69">
        <v>-32.945687855943561</v>
      </c>
      <c r="DU121" s="69">
        <v>-291.33297547365498</v>
      </c>
      <c r="DV121" s="69">
        <v>-76.806957569902522</v>
      </c>
      <c r="DW121" s="69">
        <v>-21.9394022049566</v>
      </c>
      <c r="DX121" s="69">
        <v>427.70466532205558</v>
      </c>
      <c r="DY121" s="69">
        <v>-288.63800831521854</v>
      </c>
      <c r="DZ121" s="69">
        <v>269.87684306442628</v>
      </c>
      <c r="EA121" s="69">
        <v>80.851467928188029</v>
      </c>
      <c r="EB121" s="69">
        <v>8.6060559091371545</v>
      </c>
      <c r="EC121" s="69">
        <v>-75.211619805017463</v>
      </c>
      <c r="ED121" s="69">
        <v>233.26866166358656</v>
      </c>
    </row>
    <row r="122" spans="1:134" ht="15" customHeight="1">
      <c r="A122" s="121" t="s">
        <v>318</v>
      </c>
      <c r="B122" s="48" t="s">
        <v>81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69">
        <v>0</v>
      </c>
      <c r="AU122" s="69">
        <v>0</v>
      </c>
      <c r="AV122" s="69">
        <v>0</v>
      </c>
      <c r="AW122" s="69">
        <v>0</v>
      </c>
      <c r="AX122" s="69">
        <v>0</v>
      </c>
      <c r="AY122" s="69">
        <v>0</v>
      </c>
      <c r="AZ122" s="69">
        <v>0</v>
      </c>
      <c r="BA122" s="69">
        <v>0</v>
      </c>
      <c r="BB122" s="69">
        <v>0</v>
      </c>
      <c r="BC122" s="69">
        <v>0</v>
      </c>
      <c r="BD122" s="69">
        <v>0</v>
      </c>
      <c r="BE122" s="69">
        <v>0</v>
      </c>
      <c r="BF122" s="69">
        <v>0</v>
      </c>
      <c r="BG122" s="69">
        <v>0</v>
      </c>
      <c r="BH122" s="69">
        <v>0</v>
      </c>
      <c r="BI122" s="69">
        <v>0</v>
      </c>
      <c r="BJ122" s="69">
        <v>0</v>
      </c>
      <c r="BK122" s="69">
        <v>0</v>
      </c>
      <c r="BL122" s="69">
        <v>0</v>
      </c>
      <c r="BM122" s="69">
        <v>0</v>
      </c>
      <c r="BN122" s="69">
        <v>0</v>
      </c>
      <c r="BO122" s="69">
        <v>0</v>
      </c>
      <c r="BP122" s="69">
        <v>0</v>
      </c>
      <c r="BQ122" s="69">
        <v>0</v>
      </c>
      <c r="BR122" s="69">
        <v>0</v>
      </c>
      <c r="BS122" s="69">
        <v>0</v>
      </c>
      <c r="BT122" s="69">
        <v>0</v>
      </c>
      <c r="BU122" s="69">
        <v>0</v>
      </c>
      <c r="BV122" s="69">
        <v>0</v>
      </c>
      <c r="BW122" s="69">
        <v>0</v>
      </c>
      <c r="BX122" s="69">
        <v>3</v>
      </c>
      <c r="BY122" s="69">
        <v>-1</v>
      </c>
      <c r="BZ122" s="69">
        <v>13.796587150000001</v>
      </c>
      <c r="CA122" s="69">
        <v>0</v>
      </c>
      <c r="CB122" s="69">
        <v>0</v>
      </c>
      <c r="CC122" s="69">
        <v>0</v>
      </c>
      <c r="CD122" s="69">
        <v>0</v>
      </c>
      <c r="CE122" s="69">
        <v>0</v>
      </c>
      <c r="CF122" s="69">
        <v>0</v>
      </c>
      <c r="CG122" s="69">
        <v>0</v>
      </c>
      <c r="CH122" s="69">
        <v>57.204560302175643</v>
      </c>
      <c r="CI122" s="69">
        <v>28.313962760916638</v>
      </c>
      <c r="CJ122" s="69">
        <v>0.19917054495020758</v>
      </c>
      <c r="CK122" s="69">
        <v>0</v>
      </c>
      <c r="CL122" s="69">
        <v>1.999999999998181E-2</v>
      </c>
      <c r="CM122" s="69">
        <v>66.206149999999994</v>
      </c>
      <c r="CN122" s="69">
        <v>2.8741002060407936</v>
      </c>
      <c r="CO122" s="69">
        <v>1.0000000000218279E-2</v>
      </c>
      <c r="CP122" s="69">
        <v>-3.3791948506180902</v>
      </c>
      <c r="CQ122" s="69">
        <v>173.75000000000023</v>
      </c>
      <c r="CR122" s="69">
        <v>8.2636026667129272</v>
      </c>
      <c r="CS122" s="69">
        <v>60.649488953380796</v>
      </c>
      <c r="CT122" s="69">
        <v>9.6299999999999955</v>
      </c>
      <c r="CU122" s="69">
        <v>50.628150907863414</v>
      </c>
      <c r="CV122" s="69">
        <v>62.351762566903297</v>
      </c>
      <c r="CW122" s="69">
        <v>47.890542656265282</v>
      </c>
      <c r="CX122" s="69">
        <v>22.663046688858323</v>
      </c>
      <c r="CY122" s="69">
        <v>27.944844816296445</v>
      </c>
      <c r="CZ122" s="69">
        <v>4.1900000000001185</v>
      </c>
      <c r="DA122" s="69">
        <v>0</v>
      </c>
      <c r="DB122" s="69">
        <v>23.45946065076761</v>
      </c>
      <c r="DC122" s="69">
        <v>-39.824988953380775</v>
      </c>
      <c r="DD122" s="69">
        <v>-11.53000000000003</v>
      </c>
      <c r="DE122" s="69">
        <v>30.345598030654955</v>
      </c>
      <c r="DF122" s="69">
        <v>2.1199999999999162</v>
      </c>
      <c r="DG122" s="69">
        <v>26.750000000000131</v>
      </c>
      <c r="DH122" s="69">
        <v>-7.5888252159600063</v>
      </c>
      <c r="DI122" s="69">
        <v>24.265809953793873</v>
      </c>
      <c r="DJ122" s="69">
        <v>25.9337633333333</v>
      </c>
      <c r="DK122" s="69">
        <v>132.446163333333</v>
      </c>
      <c r="DL122" s="69">
        <v>43.445505333333493</v>
      </c>
      <c r="DM122" s="69">
        <v>24.177470000000099</v>
      </c>
      <c r="DN122" s="69">
        <v>28.105343459694904</v>
      </c>
      <c r="DO122" s="69">
        <v>65.484477513466317</v>
      </c>
      <c r="DP122" s="69">
        <v>63.580352408743622</v>
      </c>
      <c r="DQ122" s="69">
        <v>25.388199999999998</v>
      </c>
      <c r="DR122" s="69">
        <v>24.613346806804778</v>
      </c>
      <c r="DS122" s="69">
        <v>116.06701999999999</v>
      </c>
      <c r="DT122" s="69">
        <v>25.564630412680799</v>
      </c>
      <c r="DU122" s="69">
        <v>53.3290951930924</v>
      </c>
      <c r="DV122" s="69">
        <v>36.499304644709703</v>
      </c>
      <c r="DW122" s="69">
        <v>36.793689613466931</v>
      </c>
      <c r="DX122" s="69">
        <v>265.538744444445</v>
      </c>
      <c r="DY122" s="69">
        <v>34.96505710172157</v>
      </c>
      <c r="DZ122" s="69">
        <v>46.754193333333298</v>
      </c>
      <c r="EA122" s="69">
        <v>-5.0641933333333302</v>
      </c>
      <c r="EB122" s="69">
        <v>-21.03</v>
      </c>
      <c r="EC122" s="69">
        <v>70.63000000000001</v>
      </c>
      <c r="ED122" s="69">
        <v>48.813644198969612</v>
      </c>
    </row>
    <row r="123" spans="1:134" ht="15" customHeight="1">
      <c r="A123" s="121" t="s">
        <v>319</v>
      </c>
      <c r="B123" s="49" t="s">
        <v>158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69">
        <v>0</v>
      </c>
      <c r="AU123" s="69">
        <v>0</v>
      </c>
      <c r="AV123" s="69">
        <v>0</v>
      </c>
      <c r="AW123" s="69">
        <v>0</v>
      </c>
      <c r="AX123" s="69">
        <v>0</v>
      </c>
      <c r="AY123" s="69">
        <v>0</v>
      </c>
      <c r="AZ123" s="69">
        <v>0</v>
      </c>
      <c r="BA123" s="69">
        <v>0</v>
      </c>
      <c r="BB123" s="69">
        <v>0</v>
      </c>
      <c r="BC123" s="69">
        <v>0</v>
      </c>
      <c r="BD123" s="69">
        <v>0</v>
      </c>
      <c r="BE123" s="69">
        <v>0</v>
      </c>
      <c r="BF123" s="69">
        <v>0</v>
      </c>
      <c r="BG123" s="69">
        <v>0</v>
      </c>
      <c r="BH123" s="69">
        <v>0</v>
      </c>
      <c r="BI123" s="69">
        <v>0</v>
      </c>
      <c r="BJ123" s="69">
        <v>0</v>
      </c>
      <c r="BK123" s="69">
        <v>0</v>
      </c>
      <c r="BL123" s="69">
        <v>0</v>
      </c>
      <c r="BM123" s="69">
        <v>0</v>
      </c>
      <c r="BN123" s="69">
        <v>0</v>
      </c>
      <c r="BO123" s="69">
        <v>0</v>
      </c>
      <c r="BP123" s="69">
        <v>0</v>
      </c>
      <c r="BQ123" s="69">
        <v>0</v>
      </c>
      <c r="BR123" s="69">
        <v>0</v>
      </c>
      <c r="BS123" s="69">
        <v>0</v>
      </c>
      <c r="BT123" s="69">
        <v>0</v>
      </c>
      <c r="BU123" s="69">
        <v>0</v>
      </c>
      <c r="BV123" s="69">
        <v>0</v>
      </c>
      <c r="BW123" s="69">
        <v>0</v>
      </c>
      <c r="BX123" s="69">
        <v>3</v>
      </c>
      <c r="BY123" s="69">
        <v>-1</v>
      </c>
      <c r="BZ123" s="69">
        <v>13.796587150000001</v>
      </c>
      <c r="CA123" s="69">
        <v>0</v>
      </c>
      <c r="CB123" s="69">
        <v>0</v>
      </c>
      <c r="CC123" s="69">
        <v>0</v>
      </c>
      <c r="CD123" s="69">
        <v>0</v>
      </c>
      <c r="CE123" s="69">
        <v>0</v>
      </c>
      <c r="CF123" s="69">
        <v>0</v>
      </c>
      <c r="CG123" s="69">
        <v>0</v>
      </c>
      <c r="CH123" s="69">
        <v>57.204560302175643</v>
      </c>
      <c r="CI123" s="69">
        <v>28.313962760916638</v>
      </c>
      <c r="CJ123" s="69">
        <v>0.19917054495020758</v>
      </c>
      <c r="CK123" s="69">
        <v>0</v>
      </c>
      <c r="CL123" s="69">
        <v>1.999999999998181E-2</v>
      </c>
      <c r="CM123" s="69">
        <v>66.206149999999994</v>
      </c>
      <c r="CN123" s="69">
        <v>2.8741002060407936</v>
      </c>
      <c r="CO123" s="69">
        <v>1.0000000000218279E-2</v>
      </c>
      <c r="CP123" s="69">
        <v>-3.3791948506180902</v>
      </c>
      <c r="CQ123" s="69">
        <v>173.75000000000023</v>
      </c>
      <c r="CR123" s="69">
        <v>8.2636026667129272</v>
      </c>
      <c r="CS123" s="69">
        <v>60.649488953380796</v>
      </c>
      <c r="CT123" s="69">
        <v>7.1299999999999955</v>
      </c>
      <c r="CU123" s="69">
        <v>48.128150907863414</v>
      </c>
      <c r="CV123" s="69">
        <v>59.851762566903297</v>
      </c>
      <c r="CW123" s="69">
        <v>44.890542656265282</v>
      </c>
      <c r="CX123" s="69">
        <v>22.563046688858321</v>
      </c>
      <c r="CY123" s="69">
        <v>27.874844816296445</v>
      </c>
      <c r="CZ123" s="69">
        <v>4.1200000000001182</v>
      </c>
      <c r="DA123" s="69">
        <v>0</v>
      </c>
      <c r="DB123" s="69">
        <v>22.246041552335754</v>
      </c>
      <c r="DC123" s="69">
        <v>-41.053663248567901</v>
      </c>
      <c r="DD123" s="69">
        <v>-10.7821771108979</v>
      </c>
      <c r="DE123" s="69">
        <v>29.708369652191966</v>
      </c>
      <c r="DF123" s="69">
        <v>1.9222056376431</v>
      </c>
      <c r="DG123" s="69">
        <v>24.8711941897676</v>
      </c>
      <c r="DH123" s="69">
        <v>-7.0344777470798139</v>
      </c>
      <c r="DI123" s="69">
        <v>22.572278063721253</v>
      </c>
      <c r="DJ123" s="69">
        <v>14.6562955433333</v>
      </c>
      <c r="DK123" s="69">
        <v>127.057836183333</v>
      </c>
      <c r="DL123" s="69">
        <v>37.586103033333501</v>
      </c>
      <c r="DM123" s="69">
        <v>13.534559430000099</v>
      </c>
      <c r="DN123" s="69">
        <v>-10.405244190000101</v>
      </c>
      <c r="DO123" s="69">
        <v>40.584547110000003</v>
      </c>
      <c r="DP123" s="69">
        <v>53.61403773</v>
      </c>
      <c r="DQ123" s="69">
        <v>19.807118809999999</v>
      </c>
      <c r="DR123" s="69">
        <v>9.9308766300000002</v>
      </c>
      <c r="DS123" s="69">
        <v>68.378999999999991</v>
      </c>
      <c r="DT123" s="69">
        <v>15.1</v>
      </c>
      <c r="DU123" s="69">
        <v>38.464464780411603</v>
      </c>
      <c r="DV123" s="69">
        <v>20.951985064368827</v>
      </c>
      <c r="DW123" s="69">
        <v>12.379022459809331</v>
      </c>
      <c r="DX123" s="69">
        <v>239.47465419937791</v>
      </c>
      <c r="DY123" s="69">
        <v>12.288793368911399</v>
      </c>
      <c r="DZ123" s="69">
        <v>0</v>
      </c>
      <c r="EA123" s="69">
        <v>0</v>
      </c>
      <c r="EB123" s="69">
        <v>-44</v>
      </c>
      <c r="EC123" s="69">
        <v>0.99000000000000898</v>
      </c>
      <c r="ED123" s="69">
        <v>15.23864419896961</v>
      </c>
    </row>
    <row r="124" spans="1:134" ht="15" customHeight="1">
      <c r="A124" s="121" t="s">
        <v>320</v>
      </c>
      <c r="B124" s="50" t="s">
        <v>159</v>
      </c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69">
        <v>0</v>
      </c>
      <c r="AU124" s="69">
        <v>0</v>
      </c>
      <c r="AV124" s="69">
        <v>0</v>
      </c>
      <c r="AW124" s="69">
        <v>0</v>
      </c>
      <c r="AX124" s="69">
        <v>0</v>
      </c>
      <c r="AY124" s="69">
        <v>0</v>
      </c>
      <c r="AZ124" s="69">
        <v>0</v>
      </c>
      <c r="BA124" s="69">
        <v>0</v>
      </c>
      <c r="BB124" s="69">
        <v>0</v>
      </c>
      <c r="BC124" s="69">
        <v>0</v>
      </c>
      <c r="BD124" s="69">
        <v>0</v>
      </c>
      <c r="BE124" s="69">
        <v>0</v>
      </c>
      <c r="BF124" s="69">
        <v>0</v>
      </c>
      <c r="BG124" s="69">
        <v>0</v>
      </c>
      <c r="BH124" s="69">
        <v>0</v>
      </c>
      <c r="BI124" s="69">
        <v>0</v>
      </c>
      <c r="BJ124" s="69">
        <v>0</v>
      </c>
      <c r="BK124" s="69">
        <v>0</v>
      </c>
      <c r="BL124" s="69">
        <v>0</v>
      </c>
      <c r="BM124" s="69">
        <v>0</v>
      </c>
      <c r="BN124" s="69">
        <v>0</v>
      </c>
      <c r="BO124" s="69">
        <v>0</v>
      </c>
      <c r="BP124" s="69">
        <v>0</v>
      </c>
      <c r="BQ124" s="69">
        <v>0</v>
      </c>
      <c r="BR124" s="69">
        <v>0</v>
      </c>
      <c r="BS124" s="69">
        <v>0</v>
      </c>
      <c r="BT124" s="69">
        <v>0</v>
      </c>
      <c r="BU124" s="69">
        <v>0</v>
      </c>
      <c r="BV124" s="69">
        <v>0</v>
      </c>
      <c r="BW124" s="69">
        <v>0</v>
      </c>
      <c r="BX124" s="69">
        <v>3</v>
      </c>
      <c r="BY124" s="69">
        <v>-1</v>
      </c>
      <c r="BZ124" s="69">
        <v>0</v>
      </c>
      <c r="CA124" s="69">
        <v>0</v>
      </c>
      <c r="CB124" s="69">
        <v>0</v>
      </c>
      <c r="CC124" s="69">
        <v>0</v>
      </c>
      <c r="CD124" s="69">
        <v>0</v>
      </c>
      <c r="CE124" s="69">
        <v>0</v>
      </c>
      <c r="CF124" s="69">
        <v>0</v>
      </c>
      <c r="CG124" s="69">
        <v>0</v>
      </c>
      <c r="CH124" s="69">
        <v>57.009999999999764</v>
      </c>
      <c r="CI124" s="69">
        <v>28.313962760916638</v>
      </c>
      <c r="CJ124" s="69">
        <v>0</v>
      </c>
      <c r="CK124" s="69">
        <v>0</v>
      </c>
      <c r="CL124" s="69">
        <v>1.999999999998181E-2</v>
      </c>
      <c r="CM124" s="69">
        <v>66.206149999999994</v>
      </c>
      <c r="CN124" s="69">
        <v>2.8741002060407936</v>
      </c>
      <c r="CO124" s="69">
        <v>1.0000000000218279E-2</v>
      </c>
      <c r="CP124" s="69">
        <v>-3.3791948506180902</v>
      </c>
      <c r="CQ124" s="69">
        <v>173.75000000000023</v>
      </c>
      <c r="CR124" s="69">
        <v>8.2636026667129272</v>
      </c>
      <c r="CS124" s="69">
        <v>60.649488953380796</v>
      </c>
      <c r="CT124" s="69">
        <v>7.1299999999999955</v>
      </c>
      <c r="CU124" s="69">
        <v>48.128150907863414</v>
      </c>
      <c r="CV124" s="69">
        <v>59.851762566903297</v>
      </c>
      <c r="CW124" s="69">
        <v>44.890542656265282</v>
      </c>
      <c r="CX124" s="69">
        <v>22.563046688858321</v>
      </c>
      <c r="CY124" s="69">
        <v>27.874844816296445</v>
      </c>
      <c r="CZ124" s="69">
        <v>4.1200000000001182</v>
      </c>
      <c r="DA124" s="69">
        <v>0</v>
      </c>
      <c r="DB124" s="69">
        <v>22.246041552335754</v>
      </c>
      <c r="DC124" s="69">
        <v>-41.053663248567901</v>
      </c>
      <c r="DD124" s="69">
        <v>-10.7821771108979</v>
      </c>
      <c r="DE124" s="69">
        <v>29.708369652191966</v>
      </c>
      <c r="DF124" s="69">
        <v>1.9222056376431</v>
      </c>
      <c r="DG124" s="69">
        <v>24.8711941897676</v>
      </c>
      <c r="DH124" s="69">
        <v>-7.0151925311198102</v>
      </c>
      <c r="DI124" s="69">
        <v>22.572278063721253</v>
      </c>
      <c r="DJ124" s="69">
        <v>14.6562955433333</v>
      </c>
      <c r="DK124" s="69">
        <v>127.057836183333</v>
      </c>
      <c r="DL124" s="69">
        <v>37.586103033333501</v>
      </c>
      <c r="DM124" s="69">
        <v>13.534559430000099</v>
      </c>
      <c r="DN124" s="69">
        <v>-10.405244190000101</v>
      </c>
      <c r="DO124" s="69">
        <v>40.584547110000003</v>
      </c>
      <c r="DP124" s="69">
        <v>53.61403773</v>
      </c>
      <c r="DQ124" s="69">
        <v>19.807118809999999</v>
      </c>
      <c r="DR124" s="69">
        <v>9.9308766300000002</v>
      </c>
      <c r="DS124" s="69">
        <v>68.378999999999991</v>
      </c>
      <c r="DT124" s="69">
        <v>15.1</v>
      </c>
      <c r="DU124" s="69">
        <v>38.464464780411603</v>
      </c>
      <c r="DV124" s="69">
        <v>20.951985064368827</v>
      </c>
      <c r="DW124" s="69">
        <v>12.379022459809331</v>
      </c>
      <c r="DX124" s="69">
        <v>239.47465419937791</v>
      </c>
      <c r="DY124" s="69">
        <v>12.288793368911399</v>
      </c>
      <c r="DZ124" s="69">
        <v>0</v>
      </c>
      <c r="EA124" s="69">
        <v>0</v>
      </c>
      <c r="EB124" s="69">
        <v>-44</v>
      </c>
      <c r="EC124" s="69">
        <v>0.99000000000000898</v>
      </c>
      <c r="ED124" s="69">
        <v>15.23864419896961</v>
      </c>
    </row>
    <row r="125" spans="1:134" ht="15" customHeight="1">
      <c r="A125" s="121" t="s">
        <v>321</v>
      </c>
      <c r="B125" s="50" t="s">
        <v>160</v>
      </c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69">
        <v>0</v>
      </c>
      <c r="AU125" s="69">
        <v>0</v>
      </c>
      <c r="AV125" s="69">
        <v>0</v>
      </c>
      <c r="AW125" s="69">
        <v>0</v>
      </c>
      <c r="AX125" s="69">
        <v>0</v>
      </c>
      <c r="AY125" s="69">
        <v>0</v>
      </c>
      <c r="AZ125" s="69">
        <v>0</v>
      </c>
      <c r="BA125" s="69">
        <v>0</v>
      </c>
      <c r="BB125" s="69">
        <v>0</v>
      </c>
      <c r="BC125" s="69">
        <v>0</v>
      </c>
      <c r="BD125" s="69">
        <v>0</v>
      </c>
      <c r="BE125" s="69">
        <v>0</v>
      </c>
      <c r="BF125" s="69">
        <v>0</v>
      </c>
      <c r="BG125" s="69">
        <v>0</v>
      </c>
      <c r="BH125" s="69">
        <v>0</v>
      </c>
      <c r="BI125" s="69">
        <v>0</v>
      </c>
      <c r="BJ125" s="69">
        <v>0</v>
      </c>
      <c r="BK125" s="69">
        <v>0</v>
      </c>
      <c r="BL125" s="69">
        <v>0</v>
      </c>
      <c r="BM125" s="69">
        <v>0</v>
      </c>
      <c r="BN125" s="69">
        <v>0</v>
      </c>
      <c r="BO125" s="69">
        <v>0</v>
      </c>
      <c r="BP125" s="69">
        <v>0</v>
      </c>
      <c r="BQ125" s="69">
        <v>0</v>
      </c>
      <c r="BR125" s="69">
        <v>0</v>
      </c>
      <c r="BS125" s="69">
        <v>0</v>
      </c>
      <c r="BT125" s="69">
        <v>0</v>
      </c>
      <c r="BU125" s="69">
        <v>0</v>
      </c>
      <c r="BV125" s="69">
        <v>0</v>
      </c>
      <c r="BW125" s="69">
        <v>0</v>
      </c>
      <c r="BX125" s="69">
        <v>0</v>
      </c>
      <c r="BY125" s="69">
        <v>0</v>
      </c>
      <c r="BZ125" s="69">
        <v>13.796587150000001</v>
      </c>
      <c r="CA125" s="69">
        <v>0</v>
      </c>
      <c r="CB125" s="69">
        <v>0</v>
      </c>
      <c r="CC125" s="69">
        <v>0</v>
      </c>
      <c r="CD125" s="69">
        <v>0</v>
      </c>
      <c r="CE125" s="69">
        <v>0</v>
      </c>
      <c r="CF125" s="69">
        <v>0</v>
      </c>
      <c r="CG125" s="69">
        <v>0</v>
      </c>
      <c r="CH125" s="69">
        <v>0.19456030217587914</v>
      </c>
      <c r="CI125" s="69">
        <v>0</v>
      </c>
      <c r="CJ125" s="69">
        <v>0.19917054495020758</v>
      </c>
      <c r="CK125" s="69">
        <v>0</v>
      </c>
      <c r="CL125" s="69">
        <v>0</v>
      </c>
      <c r="CM125" s="69">
        <v>0</v>
      </c>
      <c r="CN125" s="69">
        <v>0</v>
      </c>
      <c r="CO125" s="69">
        <v>0</v>
      </c>
      <c r="CP125" s="69">
        <v>0</v>
      </c>
      <c r="CQ125" s="69">
        <v>0</v>
      </c>
      <c r="CR125" s="69">
        <v>0</v>
      </c>
      <c r="CS125" s="69">
        <v>0</v>
      </c>
      <c r="CT125" s="69">
        <v>0</v>
      </c>
      <c r="CU125" s="69">
        <v>0</v>
      </c>
      <c r="CV125" s="69">
        <v>0</v>
      </c>
      <c r="CW125" s="69">
        <v>0</v>
      </c>
      <c r="CX125" s="69">
        <v>0</v>
      </c>
      <c r="CY125" s="69">
        <v>0</v>
      </c>
      <c r="CZ125" s="69">
        <v>0</v>
      </c>
      <c r="DA125" s="69">
        <v>0</v>
      </c>
      <c r="DB125" s="69">
        <v>0</v>
      </c>
      <c r="DC125" s="69">
        <v>0</v>
      </c>
      <c r="DD125" s="69">
        <v>0</v>
      </c>
      <c r="DE125" s="69">
        <v>0</v>
      </c>
      <c r="DF125" s="69">
        <v>0</v>
      </c>
      <c r="DG125" s="69">
        <v>0</v>
      </c>
      <c r="DH125" s="69">
        <v>-1.9285215960003585E-2</v>
      </c>
      <c r="DI125" s="69">
        <v>0</v>
      </c>
      <c r="DJ125" s="69">
        <v>0</v>
      </c>
      <c r="DK125" s="69">
        <v>0</v>
      </c>
      <c r="DL125" s="69">
        <v>0</v>
      </c>
      <c r="DM125" s="69">
        <v>0</v>
      </c>
      <c r="DN125" s="69">
        <v>0</v>
      </c>
      <c r="DO125" s="69">
        <v>0</v>
      </c>
      <c r="DP125" s="69">
        <v>0</v>
      </c>
      <c r="DQ125" s="69">
        <v>0</v>
      </c>
      <c r="DR125" s="69">
        <v>0</v>
      </c>
      <c r="DS125" s="69">
        <v>0</v>
      </c>
      <c r="DT125" s="69">
        <v>0</v>
      </c>
      <c r="DU125" s="69">
        <v>0</v>
      </c>
      <c r="DV125" s="69">
        <v>0</v>
      </c>
      <c r="DW125" s="69">
        <v>0</v>
      </c>
      <c r="DX125" s="69">
        <v>0</v>
      </c>
      <c r="DY125" s="69">
        <v>0</v>
      </c>
      <c r="DZ125" s="69">
        <v>0</v>
      </c>
      <c r="EA125" s="69">
        <v>0</v>
      </c>
      <c r="EB125" s="69">
        <v>0</v>
      </c>
      <c r="EC125" s="69">
        <v>0</v>
      </c>
      <c r="ED125" s="69">
        <v>0</v>
      </c>
    </row>
    <row r="126" spans="1:134" ht="15" customHeight="1">
      <c r="A126" s="121" t="s">
        <v>322</v>
      </c>
      <c r="B126" s="50" t="s">
        <v>161</v>
      </c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69">
        <v>0</v>
      </c>
      <c r="AU126" s="69">
        <v>0</v>
      </c>
      <c r="AV126" s="69">
        <v>0</v>
      </c>
      <c r="AW126" s="69">
        <v>0</v>
      </c>
      <c r="AX126" s="69">
        <v>0</v>
      </c>
      <c r="AY126" s="69">
        <v>0</v>
      </c>
      <c r="AZ126" s="69">
        <v>0</v>
      </c>
      <c r="BA126" s="69">
        <v>0</v>
      </c>
      <c r="BB126" s="69">
        <v>0</v>
      </c>
      <c r="BC126" s="69">
        <v>0</v>
      </c>
      <c r="BD126" s="69">
        <v>0</v>
      </c>
      <c r="BE126" s="69">
        <v>0</v>
      </c>
      <c r="BF126" s="69">
        <v>0</v>
      </c>
      <c r="BG126" s="69">
        <v>0</v>
      </c>
      <c r="BH126" s="69">
        <v>0</v>
      </c>
      <c r="BI126" s="69">
        <v>0</v>
      </c>
      <c r="BJ126" s="69">
        <v>0</v>
      </c>
      <c r="BK126" s="69">
        <v>0</v>
      </c>
      <c r="BL126" s="69">
        <v>0</v>
      </c>
      <c r="BM126" s="69">
        <v>0</v>
      </c>
      <c r="BN126" s="69">
        <v>0</v>
      </c>
      <c r="BO126" s="69">
        <v>0</v>
      </c>
      <c r="BP126" s="69">
        <v>0</v>
      </c>
      <c r="BQ126" s="69">
        <v>0</v>
      </c>
      <c r="BR126" s="69">
        <v>0</v>
      </c>
      <c r="BS126" s="69">
        <v>0</v>
      </c>
      <c r="BT126" s="69">
        <v>0</v>
      </c>
      <c r="BU126" s="69">
        <v>0</v>
      </c>
      <c r="BV126" s="69">
        <v>0</v>
      </c>
      <c r="BW126" s="69">
        <v>0</v>
      </c>
      <c r="BX126" s="69">
        <v>0</v>
      </c>
      <c r="BY126" s="69">
        <v>0</v>
      </c>
      <c r="BZ126" s="69">
        <v>0</v>
      </c>
      <c r="CA126" s="69">
        <v>0</v>
      </c>
      <c r="CB126" s="69">
        <v>0</v>
      </c>
      <c r="CC126" s="69">
        <v>0</v>
      </c>
      <c r="CD126" s="69">
        <v>0</v>
      </c>
      <c r="CE126" s="69">
        <v>0</v>
      </c>
      <c r="CF126" s="69">
        <v>0</v>
      </c>
      <c r="CG126" s="69">
        <v>0</v>
      </c>
      <c r="CH126" s="69">
        <v>0</v>
      </c>
      <c r="CI126" s="69">
        <v>0</v>
      </c>
      <c r="CJ126" s="69">
        <v>0</v>
      </c>
      <c r="CK126" s="69">
        <v>0</v>
      </c>
      <c r="CL126" s="69">
        <v>0</v>
      </c>
      <c r="CM126" s="69">
        <v>0</v>
      </c>
      <c r="CN126" s="69">
        <v>0</v>
      </c>
      <c r="CO126" s="69">
        <v>0</v>
      </c>
      <c r="CP126" s="69">
        <v>0</v>
      </c>
      <c r="CQ126" s="69">
        <v>0</v>
      </c>
      <c r="CR126" s="69">
        <v>0</v>
      </c>
      <c r="CS126" s="69">
        <v>0</v>
      </c>
      <c r="CT126" s="69">
        <v>0</v>
      </c>
      <c r="CU126" s="69">
        <v>0</v>
      </c>
      <c r="CV126" s="69">
        <v>0</v>
      </c>
      <c r="CW126" s="69">
        <v>0</v>
      </c>
      <c r="CX126" s="69">
        <v>0</v>
      </c>
      <c r="CY126" s="69">
        <v>0</v>
      </c>
      <c r="CZ126" s="69">
        <v>0</v>
      </c>
      <c r="DA126" s="69">
        <v>0</v>
      </c>
      <c r="DB126" s="69">
        <v>0</v>
      </c>
      <c r="DC126" s="69">
        <v>0</v>
      </c>
      <c r="DD126" s="69">
        <v>0</v>
      </c>
      <c r="DE126" s="69">
        <v>0</v>
      </c>
      <c r="DF126" s="69">
        <v>0</v>
      </c>
      <c r="DG126" s="69">
        <v>0</v>
      </c>
      <c r="DH126" s="69">
        <v>0</v>
      </c>
      <c r="DI126" s="69">
        <v>0</v>
      </c>
      <c r="DJ126" s="69">
        <v>0</v>
      </c>
      <c r="DK126" s="69">
        <v>0</v>
      </c>
      <c r="DL126" s="69">
        <v>0</v>
      </c>
      <c r="DM126" s="69">
        <v>0</v>
      </c>
      <c r="DN126" s="69">
        <v>0</v>
      </c>
      <c r="DO126" s="69">
        <v>0</v>
      </c>
      <c r="DP126" s="69">
        <v>0</v>
      </c>
      <c r="DQ126" s="69">
        <v>0</v>
      </c>
      <c r="DR126" s="69">
        <v>0</v>
      </c>
      <c r="DS126" s="69">
        <v>0</v>
      </c>
      <c r="DT126" s="69">
        <v>0</v>
      </c>
      <c r="DU126" s="69">
        <v>0</v>
      </c>
      <c r="DV126" s="69">
        <v>0</v>
      </c>
      <c r="DW126" s="69">
        <v>0</v>
      </c>
      <c r="DX126" s="69">
        <v>0</v>
      </c>
      <c r="DY126" s="69">
        <v>0</v>
      </c>
      <c r="DZ126" s="69">
        <v>0</v>
      </c>
      <c r="EA126" s="69">
        <v>0</v>
      </c>
      <c r="EB126" s="69">
        <v>0</v>
      </c>
      <c r="EC126" s="69">
        <v>0</v>
      </c>
      <c r="ED126" s="69">
        <v>0</v>
      </c>
    </row>
    <row r="127" spans="1:134" ht="15" customHeight="1">
      <c r="A127" s="121" t="s">
        <v>323</v>
      </c>
      <c r="B127" s="49" t="s">
        <v>162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69">
        <v>0</v>
      </c>
      <c r="AU127" s="69">
        <v>0</v>
      </c>
      <c r="AV127" s="69">
        <v>0</v>
      </c>
      <c r="AW127" s="69">
        <v>0</v>
      </c>
      <c r="AX127" s="69">
        <v>0</v>
      </c>
      <c r="AY127" s="69">
        <v>0</v>
      </c>
      <c r="AZ127" s="69">
        <v>0</v>
      </c>
      <c r="BA127" s="69">
        <v>0</v>
      </c>
      <c r="BB127" s="69">
        <v>0</v>
      </c>
      <c r="BC127" s="69">
        <v>0</v>
      </c>
      <c r="BD127" s="69">
        <v>0</v>
      </c>
      <c r="BE127" s="69">
        <v>0</v>
      </c>
      <c r="BF127" s="69">
        <v>0</v>
      </c>
      <c r="BG127" s="69">
        <v>0</v>
      </c>
      <c r="BH127" s="69">
        <v>0</v>
      </c>
      <c r="BI127" s="69">
        <v>0</v>
      </c>
      <c r="BJ127" s="69">
        <v>0</v>
      </c>
      <c r="BK127" s="69">
        <v>0</v>
      </c>
      <c r="BL127" s="69">
        <v>0</v>
      </c>
      <c r="BM127" s="69">
        <v>0</v>
      </c>
      <c r="BN127" s="69">
        <v>0</v>
      </c>
      <c r="BO127" s="69">
        <v>0</v>
      </c>
      <c r="BP127" s="69">
        <v>0</v>
      </c>
      <c r="BQ127" s="69">
        <v>0</v>
      </c>
      <c r="BR127" s="69">
        <v>0</v>
      </c>
      <c r="BS127" s="69">
        <v>0</v>
      </c>
      <c r="BT127" s="69">
        <v>0</v>
      </c>
      <c r="BU127" s="69">
        <v>0</v>
      </c>
      <c r="BV127" s="69">
        <v>0</v>
      </c>
      <c r="BW127" s="69">
        <v>0</v>
      </c>
      <c r="BX127" s="69">
        <v>0</v>
      </c>
      <c r="BY127" s="69">
        <v>0</v>
      </c>
      <c r="BZ127" s="69">
        <v>0</v>
      </c>
      <c r="CA127" s="69">
        <v>0</v>
      </c>
      <c r="CB127" s="69">
        <v>0</v>
      </c>
      <c r="CC127" s="69">
        <v>0</v>
      </c>
      <c r="CD127" s="69">
        <v>0</v>
      </c>
      <c r="CE127" s="69">
        <v>0</v>
      </c>
      <c r="CF127" s="69">
        <v>0</v>
      </c>
      <c r="CG127" s="69">
        <v>0</v>
      </c>
      <c r="CH127" s="69">
        <v>0</v>
      </c>
      <c r="CI127" s="69">
        <v>0</v>
      </c>
      <c r="CJ127" s="69">
        <v>0</v>
      </c>
      <c r="CK127" s="69">
        <v>0</v>
      </c>
      <c r="CL127" s="69">
        <v>0</v>
      </c>
      <c r="CM127" s="69">
        <v>0</v>
      </c>
      <c r="CN127" s="69">
        <v>0</v>
      </c>
      <c r="CO127" s="69">
        <v>0</v>
      </c>
      <c r="CP127" s="69">
        <v>0</v>
      </c>
      <c r="CQ127" s="69">
        <v>0</v>
      </c>
      <c r="CR127" s="69">
        <v>0</v>
      </c>
      <c r="CS127" s="69">
        <v>0</v>
      </c>
      <c r="CT127" s="69">
        <v>2.5</v>
      </c>
      <c r="CU127" s="69">
        <v>2.5</v>
      </c>
      <c r="CV127" s="69">
        <v>2.5</v>
      </c>
      <c r="CW127" s="69">
        <v>3</v>
      </c>
      <c r="CX127" s="69">
        <v>0.1</v>
      </c>
      <c r="CY127" s="69">
        <v>7.0000000000000007E-2</v>
      </c>
      <c r="CZ127" s="69">
        <v>7.0000000000000007E-2</v>
      </c>
      <c r="DA127" s="69">
        <v>0</v>
      </c>
      <c r="DB127" s="69">
        <v>1.2134190984318574</v>
      </c>
      <c r="DC127" s="69">
        <v>1.2286742951871239</v>
      </c>
      <c r="DD127" s="69">
        <v>-0.74782288910213002</v>
      </c>
      <c r="DE127" s="69">
        <v>0.63722837846298919</v>
      </c>
      <c r="DF127" s="69">
        <v>0.19779436235681599</v>
      </c>
      <c r="DG127" s="69">
        <v>1.87880581023253</v>
      </c>
      <c r="DH127" s="69">
        <v>-0.55434746888019204</v>
      </c>
      <c r="DI127" s="69">
        <v>1.6935318900726215</v>
      </c>
      <c r="DJ127" s="69">
        <v>11.277467789999999</v>
      </c>
      <c r="DK127" s="69">
        <v>5.3883271500000003</v>
      </c>
      <c r="DL127" s="69">
        <v>5.8594022999999904</v>
      </c>
      <c r="DM127" s="69">
        <v>10.64291057</v>
      </c>
      <c r="DN127" s="69">
        <v>38.510587649695005</v>
      </c>
      <c r="DO127" s="69">
        <v>24.89993040346631</v>
      </c>
      <c r="DP127" s="69">
        <v>9.9663146787436183</v>
      </c>
      <c r="DQ127" s="69">
        <v>5.5810811899999972</v>
      </c>
      <c r="DR127" s="69">
        <v>14.682470176804779</v>
      </c>
      <c r="DS127" s="69">
        <v>47.688019999999995</v>
      </c>
      <c r="DT127" s="69">
        <v>10.464630412680799</v>
      </c>
      <c r="DU127" s="69">
        <v>14.8646304126808</v>
      </c>
      <c r="DV127" s="69">
        <v>15.547319580340876</v>
      </c>
      <c r="DW127" s="69">
        <v>24.4146671536576</v>
      </c>
      <c r="DX127" s="69">
        <v>26.064090245067099</v>
      </c>
      <c r="DY127" s="69">
        <v>22.67626373281017</v>
      </c>
      <c r="DZ127" s="69">
        <v>46.754193333333298</v>
      </c>
      <c r="EA127" s="69">
        <v>-5.0641933333333302</v>
      </c>
      <c r="EB127" s="69">
        <v>22.97</v>
      </c>
      <c r="EC127" s="69">
        <v>69.64</v>
      </c>
      <c r="ED127" s="69">
        <v>33.575000000000003</v>
      </c>
    </row>
    <row r="128" spans="1:134" ht="15" customHeight="1">
      <c r="A128" s="121" t="s">
        <v>324</v>
      </c>
      <c r="B128" s="48" t="s">
        <v>163</v>
      </c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69">
        <v>7.3765762026875663</v>
      </c>
      <c r="AU128" s="69">
        <v>-3.1874282530386795</v>
      </c>
      <c r="AV128" s="69">
        <v>0.11718000000000028</v>
      </c>
      <c r="AW128" s="69">
        <v>34.929243163783731</v>
      </c>
      <c r="AX128" s="69">
        <v>-46.339205939919488</v>
      </c>
      <c r="AY128" s="69">
        <v>3.048827305697305</v>
      </c>
      <c r="AZ128" s="69">
        <v>31.7155844864321</v>
      </c>
      <c r="BA128" s="69">
        <v>11.827811155756711</v>
      </c>
      <c r="BB128" s="69">
        <v>27.450810224329022</v>
      </c>
      <c r="BC128" s="69">
        <v>3.8953229957726032</v>
      </c>
      <c r="BD128" s="69">
        <v>-1.3819494144047435</v>
      </c>
      <c r="BE128" s="69">
        <v>19.120463665210647</v>
      </c>
      <c r="BF128" s="69">
        <v>17.114318985498965</v>
      </c>
      <c r="BG128" s="69">
        <v>23.22747997436386</v>
      </c>
      <c r="BH128" s="69">
        <v>26.543563999999993</v>
      </c>
      <c r="BI128" s="69">
        <v>-26.039641714269838</v>
      </c>
      <c r="BJ128" s="69">
        <v>77.407744485439721</v>
      </c>
      <c r="BK128" s="69">
        <v>11.917783907412872</v>
      </c>
      <c r="BL128" s="69">
        <v>41.481000029637293</v>
      </c>
      <c r="BM128" s="69">
        <v>62.647999999999996</v>
      </c>
      <c r="BN128" s="69">
        <v>14.221940670477386</v>
      </c>
      <c r="BO128" s="69">
        <v>-5.8028153951021384</v>
      </c>
      <c r="BP128" s="69">
        <v>-45.27408867462794</v>
      </c>
      <c r="BQ128" s="69">
        <v>26.089315426261372</v>
      </c>
      <c r="BR128" s="69">
        <v>-235.44067592736138</v>
      </c>
      <c r="BS128" s="69">
        <v>9.7921574832613913</v>
      </c>
      <c r="BT128" s="69">
        <v>-112.72811858753559</v>
      </c>
      <c r="BU128" s="69">
        <v>-24.822730147592388</v>
      </c>
      <c r="BV128" s="69">
        <v>12.386915894731352</v>
      </c>
      <c r="BW128" s="69">
        <v>-11.411048157607937</v>
      </c>
      <c r="BX128" s="69">
        <v>-14.335205066219586</v>
      </c>
      <c r="BY128" s="69">
        <v>41.632650340557774</v>
      </c>
      <c r="BZ128" s="69">
        <v>116.74025208153267</v>
      </c>
      <c r="CA128" s="69">
        <v>47.9301784806458</v>
      </c>
      <c r="CB128" s="69">
        <v>-5.5330196097158879</v>
      </c>
      <c r="CC128" s="69">
        <v>57.454464535821991</v>
      </c>
      <c r="CD128" s="69">
        <v>-7.4366664337981732</v>
      </c>
      <c r="CE128" s="69">
        <v>8.1599365759153386</v>
      </c>
      <c r="CF128" s="69">
        <v>-2.679989465735547</v>
      </c>
      <c r="CG128" s="69">
        <v>79.38024544464588</v>
      </c>
      <c r="CH128" s="69">
        <v>-0.49893554849660404</v>
      </c>
      <c r="CI128" s="69">
        <v>-54.275385352112394</v>
      </c>
      <c r="CJ128" s="69">
        <v>349.72340918210801</v>
      </c>
      <c r="CK128" s="69">
        <v>9.3014796260341779</v>
      </c>
      <c r="CL128" s="69">
        <v>93.247336594629971</v>
      </c>
      <c r="CM128" s="69">
        <v>25.875670430016314</v>
      </c>
      <c r="CN128" s="69">
        <v>31.338045705795274</v>
      </c>
      <c r="CO128" s="69">
        <v>145.52820233076974</v>
      </c>
      <c r="CP128" s="69">
        <v>42.822726601906666</v>
      </c>
      <c r="CQ128" s="69">
        <v>45.859890251166888</v>
      </c>
      <c r="CR128" s="69">
        <v>36.474377366819951</v>
      </c>
      <c r="CS128" s="69">
        <v>-117.48319250526738</v>
      </c>
      <c r="CT128" s="69">
        <v>-68.084577629906505</v>
      </c>
      <c r="CU128" s="69">
        <v>-31.213106292139884</v>
      </c>
      <c r="CV128" s="69">
        <v>-57.888662201845101</v>
      </c>
      <c r="CW128" s="69">
        <v>-98.375205358174227</v>
      </c>
      <c r="CX128" s="69">
        <v>-37.901689417395005</v>
      </c>
      <c r="CY128" s="69">
        <v>161.93618981948546</v>
      </c>
      <c r="CZ128" s="69">
        <v>171.51373662646091</v>
      </c>
      <c r="DA128" s="69">
        <v>197.05192130491491</v>
      </c>
      <c r="DB128" s="69">
        <v>93.259875352085345</v>
      </c>
      <c r="DC128" s="69">
        <v>174.68764837971369</v>
      </c>
      <c r="DD128" s="69">
        <v>85.939570846639469</v>
      </c>
      <c r="DE128" s="69">
        <v>103.14825075069305</v>
      </c>
      <c r="DF128" s="69">
        <v>-136.57106330638788</v>
      </c>
      <c r="DG128" s="69">
        <v>-34.072317408591857</v>
      </c>
      <c r="DH128" s="69">
        <v>25.12247264135982</v>
      </c>
      <c r="DI128" s="69">
        <v>-37.037065396817781</v>
      </c>
      <c r="DJ128" s="69">
        <v>35.83370441159974</v>
      </c>
      <c r="DK128" s="69">
        <v>97.4472017642656</v>
      </c>
      <c r="DL128" s="69">
        <v>-63.063025384580129</v>
      </c>
      <c r="DM128" s="69">
        <v>-8.5795798124622564</v>
      </c>
      <c r="DN128" s="69">
        <v>93.528838406379435</v>
      </c>
      <c r="DO128" s="69">
        <v>-26.046776235197584</v>
      </c>
      <c r="DP128" s="69">
        <v>-16.421705100482683</v>
      </c>
      <c r="DQ128" s="69">
        <v>-213.06831041525649</v>
      </c>
      <c r="DR128" s="69">
        <v>-58.299733423344833</v>
      </c>
      <c r="DS128" s="69">
        <v>-16.979140992627038</v>
      </c>
      <c r="DT128" s="69">
        <v>-58.51031826862436</v>
      </c>
      <c r="DU128" s="69">
        <v>-344.66207066674735</v>
      </c>
      <c r="DV128" s="69">
        <v>-113.30626221461222</v>
      </c>
      <c r="DW128" s="69">
        <v>-58.733091818423532</v>
      </c>
      <c r="DX128" s="69">
        <v>162.1659208776106</v>
      </c>
      <c r="DY128" s="69">
        <v>-323.60306541694013</v>
      </c>
      <c r="DZ128" s="69">
        <v>223.12264973109296</v>
      </c>
      <c r="EA128" s="69">
        <v>85.915661261521365</v>
      </c>
      <c r="EB128" s="69">
        <v>29.636055909137156</v>
      </c>
      <c r="EC128" s="69">
        <v>-145.84161980501747</v>
      </c>
      <c r="ED128" s="69">
        <v>184.45501746461696</v>
      </c>
    </row>
    <row r="129" spans="1:134" ht="15" customHeight="1">
      <c r="A129" s="121" t="s">
        <v>325</v>
      </c>
      <c r="B129" s="49" t="s">
        <v>164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69">
        <v>-0.70134200000000002</v>
      </c>
      <c r="AU129" s="69">
        <v>-2.2717620000000003</v>
      </c>
      <c r="AV129" s="69">
        <v>-2.6828200000000004</v>
      </c>
      <c r="AW129" s="69">
        <v>-0.56432700000000002</v>
      </c>
      <c r="AX129" s="69">
        <v>-0.71899999999999997</v>
      </c>
      <c r="AY129" s="69">
        <v>2.0999999999999963E-2</v>
      </c>
      <c r="AZ129" s="69">
        <v>-0.2</v>
      </c>
      <c r="BA129" s="69">
        <v>-0.15100000000000002</v>
      </c>
      <c r="BB129" s="69">
        <v>0.05</v>
      </c>
      <c r="BC129" s="69">
        <v>0.05</v>
      </c>
      <c r="BD129" s="69">
        <v>0.35</v>
      </c>
      <c r="BE129" s="69">
        <v>0.15000000000000002</v>
      </c>
      <c r="BF129" s="69">
        <v>0.62829498549896301</v>
      </c>
      <c r="BG129" s="69">
        <v>0.61159697436385896</v>
      </c>
      <c r="BH129" s="69">
        <v>0.4</v>
      </c>
      <c r="BI129" s="69">
        <v>-0.17993871426983699</v>
      </c>
      <c r="BJ129" s="69">
        <v>-2.0002975145602999</v>
      </c>
      <c r="BK129" s="69">
        <v>0.37641790741287551</v>
      </c>
      <c r="BL129" s="69">
        <v>0.25000002963731305</v>
      </c>
      <c r="BM129" s="69">
        <v>0.40000000000000213</v>
      </c>
      <c r="BN129" s="69">
        <v>0.28498684284733855</v>
      </c>
      <c r="BO129" s="69">
        <v>0.20001262473950021</v>
      </c>
      <c r="BP129" s="69">
        <v>5.3241316066987565E-7</v>
      </c>
      <c r="BQ129" s="69">
        <v>3.1000000000000014</v>
      </c>
      <c r="BR129" s="69">
        <v>-1.982</v>
      </c>
      <c r="BS129" s="69">
        <v>0.5</v>
      </c>
      <c r="BT129" s="69">
        <v>-0.20347031029208301</v>
      </c>
      <c r="BU129" s="69">
        <v>0.29999999999999716</v>
      </c>
      <c r="BV129" s="69">
        <v>4.3860000000000028</v>
      </c>
      <c r="BW129" s="69">
        <v>-5.1700000000000097</v>
      </c>
      <c r="BX129" s="69">
        <v>1.2</v>
      </c>
      <c r="BY129" s="69">
        <v>-0.3</v>
      </c>
      <c r="BZ129" s="69">
        <v>138.19757376953899</v>
      </c>
      <c r="CA129" s="69">
        <v>35.892697255407597</v>
      </c>
      <c r="CB129" s="69">
        <v>9.8236414135503196</v>
      </c>
      <c r="CC129" s="69">
        <v>23.6486176406382</v>
      </c>
      <c r="CD129" s="69">
        <v>14.853999999999999</v>
      </c>
      <c r="CE129" s="69">
        <v>-4.3363681222135702</v>
      </c>
      <c r="CF129" s="69">
        <v>13.260182287250601</v>
      </c>
      <c r="CG129" s="69">
        <v>44.3087850156505</v>
      </c>
      <c r="CH129" s="69">
        <v>0.59322178999997277</v>
      </c>
      <c r="CI129" s="69">
        <v>-0.67378711999998597</v>
      </c>
      <c r="CJ129" s="69">
        <v>-2.4874731899999998</v>
      </c>
      <c r="CK129" s="69">
        <v>19.826161179999986</v>
      </c>
      <c r="CL129" s="69">
        <v>20.967549050000002</v>
      </c>
      <c r="CM129" s="69">
        <v>18.954856050000046</v>
      </c>
      <c r="CN129" s="69">
        <v>47.066216139999938</v>
      </c>
      <c r="CO129" s="69">
        <v>95.832661049999956</v>
      </c>
      <c r="CP129" s="69">
        <v>0</v>
      </c>
      <c r="CQ129" s="69">
        <v>0</v>
      </c>
      <c r="CR129" s="69">
        <v>0</v>
      </c>
      <c r="CS129" s="69">
        <v>0</v>
      </c>
      <c r="CT129" s="69">
        <v>-1.6835740625258779</v>
      </c>
      <c r="CU129" s="69">
        <v>-8.6809925275597948</v>
      </c>
      <c r="CV129" s="69">
        <v>-10.691190083329701</v>
      </c>
      <c r="CW129" s="69">
        <v>-8.6845904919700132</v>
      </c>
      <c r="CX129" s="69">
        <v>0.68219994435283482</v>
      </c>
      <c r="CY129" s="69">
        <v>3.5176193023213784</v>
      </c>
      <c r="CZ129" s="69">
        <v>3.6274613419009256</v>
      </c>
      <c r="DA129" s="69">
        <v>3.5190772311259906</v>
      </c>
      <c r="DB129" s="69">
        <v>0</v>
      </c>
      <c r="DC129" s="69">
        <v>0</v>
      </c>
      <c r="DD129" s="69">
        <v>0</v>
      </c>
      <c r="DE129" s="69">
        <v>0</v>
      </c>
      <c r="DF129" s="69">
        <v>0</v>
      </c>
      <c r="DG129" s="69">
        <v>0</v>
      </c>
      <c r="DH129" s="69">
        <v>0</v>
      </c>
      <c r="DI129" s="69">
        <v>0</v>
      </c>
      <c r="DJ129" s="69">
        <v>0</v>
      </c>
      <c r="DK129" s="69">
        <v>0</v>
      </c>
      <c r="DL129" s="69">
        <v>0</v>
      </c>
      <c r="DM129" s="69">
        <v>0</v>
      </c>
      <c r="DN129" s="69">
        <v>0</v>
      </c>
      <c r="DO129" s="69">
        <v>0</v>
      </c>
      <c r="DP129" s="69">
        <v>0</v>
      </c>
      <c r="DQ129" s="69">
        <v>0</v>
      </c>
      <c r="DR129" s="69">
        <v>0</v>
      </c>
      <c r="DS129" s="69">
        <v>0</v>
      </c>
      <c r="DT129" s="69">
        <v>0</v>
      </c>
      <c r="DU129" s="69">
        <v>0</v>
      </c>
      <c r="DV129" s="69">
        <v>0</v>
      </c>
      <c r="DW129" s="69">
        <v>0</v>
      </c>
      <c r="DX129" s="69">
        <v>0</v>
      </c>
      <c r="DY129" s="69">
        <v>0</v>
      </c>
      <c r="DZ129" s="69">
        <v>0</v>
      </c>
      <c r="EA129" s="69">
        <v>0</v>
      </c>
      <c r="EB129" s="69">
        <v>0</v>
      </c>
      <c r="EC129" s="69">
        <v>0</v>
      </c>
      <c r="ED129" s="69">
        <v>0</v>
      </c>
    </row>
    <row r="130" spans="1:134" ht="15" customHeight="1">
      <c r="A130" s="121" t="s">
        <v>326</v>
      </c>
      <c r="B130" s="49" t="s">
        <v>165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69">
        <v>8.0779182026875667</v>
      </c>
      <c r="AU130" s="69">
        <v>-0.91566625303867921</v>
      </c>
      <c r="AV130" s="69">
        <v>2.8000000000000007</v>
      </c>
      <c r="AW130" s="69">
        <v>35.49357016378373</v>
      </c>
      <c r="AX130" s="69">
        <v>-45.620205939919487</v>
      </c>
      <c r="AY130" s="69">
        <v>3.0278273056973051</v>
      </c>
      <c r="AZ130" s="69">
        <v>31.915584486432099</v>
      </c>
      <c r="BA130" s="69">
        <v>11.978811155756711</v>
      </c>
      <c r="BB130" s="69">
        <v>27.400810224329021</v>
      </c>
      <c r="BC130" s="69">
        <v>3.8453229957726034</v>
      </c>
      <c r="BD130" s="69">
        <v>-1.7319494144047436</v>
      </c>
      <c r="BE130" s="69">
        <v>18.970463665210648</v>
      </c>
      <c r="BF130" s="69">
        <v>16.486024</v>
      </c>
      <c r="BG130" s="69">
        <v>22.615883</v>
      </c>
      <c r="BH130" s="69">
        <v>26.143563999999994</v>
      </c>
      <c r="BI130" s="69">
        <v>-25.859703</v>
      </c>
      <c r="BJ130" s="69">
        <v>79.408042000000023</v>
      </c>
      <c r="BK130" s="69">
        <v>11.541365999999996</v>
      </c>
      <c r="BL130" s="69">
        <v>41.23099999999998</v>
      </c>
      <c r="BM130" s="69">
        <v>62.247999999999998</v>
      </c>
      <c r="BN130" s="69">
        <v>13.936953827630047</v>
      </c>
      <c r="BO130" s="69">
        <v>-6.0028280198416386</v>
      </c>
      <c r="BP130" s="69">
        <v>-45.274089207041101</v>
      </c>
      <c r="BQ130" s="69">
        <v>22.989315426261371</v>
      </c>
      <c r="BR130" s="69">
        <v>-233.45867592736138</v>
      </c>
      <c r="BS130" s="69">
        <v>9.2921574832613913</v>
      </c>
      <c r="BT130" s="69">
        <v>-112.5246482772435</v>
      </c>
      <c r="BU130" s="69">
        <v>-25.122730147592385</v>
      </c>
      <c r="BV130" s="69">
        <v>8.0009158947313495</v>
      </c>
      <c r="BW130" s="69">
        <v>-6.2410481576079277</v>
      </c>
      <c r="BX130" s="69">
        <v>-15.535205066219586</v>
      </c>
      <c r="BY130" s="69">
        <v>41.932650340557771</v>
      </c>
      <c r="BZ130" s="69">
        <v>-21.457321688006324</v>
      </c>
      <c r="CA130" s="69">
        <v>12.037481225238205</v>
      </c>
      <c r="CB130" s="69">
        <v>-15.356661023266208</v>
      </c>
      <c r="CC130" s="69">
        <v>33.805846895183791</v>
      </c>
      <c r="CD130" s="69">
        <v>-22.290666433798172</v>
      </c>
      <c r="CE130" s="69">
        <v>12.49630469812891</v>
      </c>
      <c r="CF130" s="69">
        <v>-15.940171752986148</v>
      </c>
      <c r="CG130" s="69">
        <v>35.07146042899538</v>
      </c>
      <c r="CH130" s="69">
        <v>-1.0921573384965768</v>
      </c>
      <c r="CI130" s="69">
        <v>-53.601598232112408</v>
      </c>
      <c r="CJ130" s="69">
        <v>352.21088237210802</v>
      </c>
      <c r="CK130" s="69">
        <v>-10.524681553965808</v>
      </c>
      <c r="CL130" s="69">
        <v>72.279787544629968</v>
      </c>
      <c r="CM130" s="69">
        <v>6.9208143800162674</v>
      </c>
      <c r="CN130" s="69">
        <v>-15.728170434204664</v>
      </c>
      <c r="CO130" s="69">
        <v>49.695541280769788</v>
      </c>
      <c r="CP130" s="69">
        <v>42.822726601906666</v>
      </c>
      <c r="CQ130" s="69">
        <v>45.859890251166888</v>
      </c>
      <c r="CR130" s="69">
        <v>36.474377366819951</v>
      </c>
      <c r="CS130" s="69">
        <v>-117.48319250526738</v>
      </c>
      <c r="CT130" s="69">
        <v>-66.401003567380627</v>
      </c>
      <c r="CU130" s="69">
        <v>-22.532113764580089</v>
      </c>
      <c r="CV130" s="69">
        <v>-47.1974721185154</v>
      </c>
      <c r="CW130" s="69">
        <v>-89.690614866204214</v>
      </c>
      <c r="CX130" s="69">
        <v>-38.583889361747843</v>
      </c>
      <c r="CY130" s="69">
        <v>158.41857051716408</v>
      </c>
      <c r="CZ130" s="69">
        <v>167.88627528455999</v>
      </c>
      <c r="DA130" s="69">
        <v>193.53284407378891</v>
      </c>
      <c r="DB130" s="69">
        <v>93.259875352085345</v>
      </c>
      <c r="DC130" s="69">
        <v>174.68764837971369</v>
      </c>
      <c r="DD130" s="69">
        <v>85.939570846639469</v>
      </c>
      <c r="DE130" s="69">
        <v>103.14825075069305</v>
      </c>
      <c r="DF130" s="69">
        <v>-136.57106330638788</v>
      </c>
      <c r="DG130" s="69">
        <v>-34.072317408591857</v>
      </c>
      <c r="DH130" s="69">
        <v>25.12247264135982</v>
      </c>
      <c r="DI130" s="69">
        <v>-37.037065396817781</v>
      </c>
      <c r="DJ130" s="69">
        <v>35.83370441159974</v>
      </c>
      <c r="DK130" s="69">
        <v>97.4472017642656</v>
      </c>
      <c r="DL130" s="69">
        <v>-63.063025384580129</v>
      </c>
      <c r="DM130" s="69">
        <v>-8.5795798124622564</v>
      </c>
      <c r="DN130" s="69">
        <v>93.528838406379435</v>
      </c>
      <c r="DO130" s="69">
        <v>-26.046776235197584</v>
      </c>
      <c r="DP130" s="69">
        <v>-16.421705100482683</v>
      </c>
      <c r="DQ130" s="69">
        <v>-213.06831041525649</v>
      </c>
      <c r="DR130" s="69">
        <v>-58.299733423344833</v>
      </c>
      <c r="DS130" s="69">
        <v>-16.979140992627038</v>
      </c>
      <c r="DT130" s="69">
        <v>-58.51031826862436</v>
      </c>
      <c r="DU130" s="69">
        <v>-344.66207066674735</v>
      </c>
      <c r="DV130" s="69">
        <v>-113.30626221461222</v>
      </c>
      <c r="DW130" s="69">
        <v>-58.733091818423532</v>
      </c>
      <c r="DX130" s="69">
        <v>162.1659208776106</v>
      </c>
      <c r="DY130" s="69">
        <v>-323.60306541694013</v>
      </c>
      <c r="DZ130" s="69">
        <v>223.12264973109296</v>
      </c>
      <c r="EA130" s="69">
        <v>85.915661261521365</v>
      </c>
      <c r="EB130" s="69">
        <v>29.636055909137156</v>
      </c>
      <c r="EC130" s="69">
        <v>-145.84161980501747</v>
      </c>
      <c r="ED130" s="69">
        <v>184.45501746461696</v>
      </c>
    </row>
    <row r="131" spans="1:134" ht="15" customHeight="1">
      <c r="A131" s="121" t="s">
        <v>327</v>
      </c>
      <c r="B131" s="49" t="s">
        <v>161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69">
        <v>0</v>
      </c>
      <c r="AU131" s="69">
        <v>0</v>
      </c>
      <c r="AV131" s="69">
        <v>0</v>
      </c>
      <c r="AW131" s="69">
        <v>0</v>
      </c>
      <c r="AX131" s="69">
        <v>0</v>
      </c>
      <c r="AY131" s="69">
        <v>0</v>
      </c>
      <c r="AZ131" s="69">
        <v>0</v>
      </c>
      <c r="BA131" s="69">
        <v>0</v>
      </c>
      <c r="BB131" s="69">
        <v>0</v>
      </c>
      <c r="BC131" s="69">
        <v>0</v>
      </c>
      <c r="BD131" s="69">
        <v>0</v>
      </c>
      <c r="BE131" s="69">
        <v>0</v>
      </c>
      <c r="BF131" s="69">
        <v>0</v>
      </c>
      <c r="BG131" s="69">
        <v>0</v>
      </c>
      <c r="BH131" s="69">
        <v>0</v>
      </c>
      <c r="BI131" s="69">
        <v>0</v>
      </c>
      <c r="BJ131" s="69">
        <v>0</v>
      </c>
      <c r="BK131" s="69">
        <v>0</v>
      </c>
      <c r="BL131" s="69">
        <v>0</v>
      </c>
      <c r="BM131" s="69">
        <v>0</v>
      </c>
      <c r="BN131" s="69">
        <v>0</v>
      </c>
      <c r="BO131" s="69">
        <v>0</v>
      </c>
      <c r="BP131" s="69">
        <v>0</v>
      </c>
      <c r="BQ131" s="69">
        <v>0</v>
      </c>
      <c r="BR131" s="69">
        <v>0</v>
      </c>
      <c r="BS131" s="69">
        <v>0</v>
      </c>
      <c r="BT131" s="69">
        <v>0</v>
      </c>
      <c r="BU131" s="69">
        <v>0</v>
      </c>
      <c r="BV131" s="69">
        <v>0</v>
      </c>
      <c r="BW131" s="69">
        <v>0</v>
      </c>
      <c r="BX131" s="69">
        <v>0</v>
      </c>
      <c r="BY131" s="69">
        <v>0</v>
      </c>
      <c r="BZ131" s="69">
        <v>0</v>
      </c>
      <c r="CA131" s="69">
        <v>0</v>
      </c>
      <c r="CB131" s="69">
        <v>0</v>
      </c>
      <c r="CC131" s="69">
        <v>0</v>
      </c>
      <c r="CD131" s="69">
        <v>0</v>
      </c>
      <c r="CE131" s="69">
        <v>0</v>
      </c>
      <c r="CF131" s="69">
        <v>0</v>
      </c>
      <c r="CG131" s="69">
        <v>0</v>
      </c>
      <c r="CH131" s="69">
        <v>0</v>
      </c>
      <c r="CI131" s="69">
        <v>0</v>
      </c>
      <c r="CJ131" s="69">
        <v>0</v>
      </c>
      <c r="CK131" s="69">
        <v>0</v>
      </c>
      <c r="CL131" s="69">
        <v>0</v>
      </c>
      <c r="CM131" s="69">
        <v>0</v>
      </c>
      <c r="CN131" s="69">
        <v>0</v>
      </c>
      <c r="CO131" s="69">
        <v>0</v>
      </c>
      <c r="CP131" s="69">
        <v>0</v>
      </c>
      <c r="CQ131" s="69">
        <v>0</v>
      </c>
      <c r="CR131" s="69">
        <v>0</v>
      </c>
      <c r="CS131" s="69">
        <v>0</v>
      </c>
      <c r="CT131" s="69">
        <v>0</v>
      </c>
      <c r="CU131" s="69">
        <v>0</v>
      </c>
      <c r="CV131" s="69">
        <v>0</v>
      </c>
      <c r="CW131" s="69">
        <v>0</v>
      </c>
      <c r="CX131" s="69">
        <v>0</v>
      </c>
      <c r="CY131" s="69">
        <v>0</v>
      </c>
      <c r="CZ131" s="69">
        <v>0</v>
      </c>
      <c r="DA131" s="69">
        <v>0</v>
      </c>
      <c r="DB131" s="69">
        <v>0</v>
      </c>
      <c r="DC131" s="69">
        <v>0</v>
      </c>
      <c r="DD131" s="69">
        <v>0</v>
      </c>
      <c r="DE131" s="69">
        <v>0</v>
      </c>
      <c r="DF131" s="69">
        <v>0</v>
      </c>
      <c r="DG131" s="69">
        <v>0</v>
      </c>
      <c r="DH131" s="69">
        <v>0</v>
      </c>
      <c r="DI131" s="69">
        <v>0</v>
      </c>
      <c r="DJ131" s="69">
        <v>0</v>
      </c>
      <c r="DK131" s="69">
        <v>0</v>
      </c>
      <c r="DL131" s="69">
        <v>0</v>
      </c>
      <c r="DM131" s="69">
        <v>0</v>
      </c>
      <c r="DN131" s="69">
        <v>0</v>
      </c>
      <c r="DO131" s="69">
        <v>0</v>
      </c>
      <c r="DP131" s="69">
        <v>0</v>
      </c>
      <c r="DQ131" s="69">
        <v>0</v>
      </c>
      <c r="DR131" s="69">
        <v>0</v>
      </c>
      <c r="DS131" s="69">
        <v>0</v>
      </c>
      <c r="DT131" s="69">
        <v>0</v>
      </c>
      <c r="DU131" s="69">
        <v>0</v>
      </c>
      <c r="DV131" s="69">
        <v>0</v>
      </c>
      <c r="DW131" s="69">
        <v>0</v>
      </c>
      <c r="DX131" s="69">
        <v>0</v>
      </c>
      <c r="DY131" s="69">
        <v>0</v>
      </c>
      <c r="DZ131" s="69">
        <v>0</v>
      </c>
      <c r="EA131" s="69">
        <v>0</v>
      </c>
      <c r="EB131" s="69">
        <v>0</v>
      </c>
      <c r="EC131" s="69">
        <v>0</v>
      </c>
      <c r="ED131" s="69">
        <v>0</v>
      </c>
    </row>
    <row r="132" spans="1:134" ht="15" customHeight="1">
      <c r="A132" s="121" t="s">
        <v>328</v>
      </c>
      <c r="B132" s="47" t="s">
        <v>166</v>
      </c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69">
        <v>155.01298173900358</v>
      </c>
      <c r="AU132" s="69">
        <v>128.24758165606372</v>
      </c>
      <c r="AV132" s="69">
        <v>128.535843</v>
      </c>
      <c r="AW132" s="69">
        <v>180.32368655082956</v>
      </c>
      <c r="AX132" s="69">
        <v>131.33961807813034</v>
      </c>
      <c r="AY132" s="69">
        <v>95.194022768304023</v>
      </c>
      <c r="AZ132" s="69">
        <v>181.94420373044909</v>
      </c>
      <c r="BA132" s="69">
        <v>192.58172760318772</v>
      </c>
      <c r="BB132" s="69">
        <v>195.43427193992744</v>
      </c>
      <c r="BC132" s="69">
        <v>113.5507867532276</v>
      </c>
      <c r="BD132" s="69">
        <v>99.675354290721927</v>
      </c>
      <c r="BE132" s="69">
        <v>308.93149519395206</v>
      </c>
      <c r="BF132" s="69">
        <v>307.63498100000004</v>
      </c>
      <c r="BG132" s="69">
        <v>182.11253459999998</v>
      </c>
      <c r="BH132" s="69">
        <v>285.91595600000005</v>
      </c>
      <c r="BI132" s="69">
        <v>191.26288272795213</v>
      </c>
      <c r="BJ132" s="69">
        <v>239.29997827106487</v>
      </c>
      <c r="BK132" s="69">
        <v>345.07203911202566</v>
      </c>
      <c r="BL132" s="69">
        <v>305.96421442714319</v>
      </c>
      <c r="BM132" s="69">
        <v>310.4618552359014</v>
      </c>
      <c r="BN132" s="69">
        <v>145.67456780603572</v>
      </c>
      <c r="BO132" s="69">
        <v>128.1757118277431</v>
      </c>
      <c r="BP132" s="69">
        <v>82.700269049584051</v>
      </c>
      <c r="BQ132" s="69">
        <v>137.94690183835451</v>
      </c>
      <c r="BR132" s="69">
        <v>242.75265900735332</v>
      </c>
      <c r="BS132" s="69">
        <v>69.192937057974973</v>
      </c>
      <c r="BT132" s="69">
        <v>54.826603560046379</v>
      </c>
      <c r="BU132" s="69">
        <v>240.60421844591139</v>
      </c>
      <c r="BV132" s="69">
        <v>283.9939143537967</v>
      </c>
      <c r="BW132" s="69">
        <v>203.49200033201129</v>
      </c>
      <c r="BX132" s="69">
        <v>217.59128403943825</v>
      </c>
      <c r="BY132" s="69">
        <v>337.49382204505133</v>
      </c>
      <c r="BZ132" s="69">
        <v>332.43236870951523</v>
      </c>
      <c r="CA132" s="69">
        <v>139.89530405965513</v>
      </c>
      <c r="CB132" s="69">
        <v>231.72467435422649</v>
      </c>
      <c r="CC132" s="69">
        <v>377.29444846482289</v>
      </c>
      <c r="CD132" s="69">
        <v>278.29995600308746</v>
      </c>
      <c r="CE132" s="69">
        <v>248.9089887401432</v>
      </c>
      <c r="CF132" s="69">
        <v>183.54732129496071</v>
      </c>
      <c r="CG132" s="69">
        <v>358.27299712158782</v>
      </c>
      <c r="CH132" s="69">
        <v>921.30784359756831</v>
      </c>
      <c r="CI132" s="69">
        <v>260.58128296615826</v>
      </c>
      <c r="CJ132" s="69">
        <v>157.72708660220644</v>
      </c>
      <c r="CK132" s="69">
        <v>365.17449687274416</v>
      </c>
      <c r="CL132" s="69">
        <v>389.40972279764003</v>
      </c>
      <c r="CM132" s="69">
        <v>236.58401688989954</v>
      </c>
      <c r="CN132" s="69">
        <v>277.91584142117091</v>
      </c>
      <c r="CO132" s="69">
        <v>412.77024622725565</v>
      </c>
      <c r="CP132" s="69">
        <v>357.29412090740243</v>
      </c>
      <c r="CQ132" s="69">
        <v>292.13207070864991</v>
      </c>
      <c r="CR132" s="69">
        <v>205.89017696801585</v>
      </c>
      <c r="CS132" s="69">
        <v>291.71408141276163</v>
      </c>
      <c r="CT132" s="69">
        <v>254.69581320039424</v>
      </c>
      <c r="CU132" s="69">
        <v>265.12644430696378</v>
      </c>
      <c r="CV132" s="69">
        <v>158.57663260358305</v>
      </c>
      <c r="CW132" s="69">
        <v>271.5570514068375</v>
      </c>
      <c r="CX132" s="69">
        <v>266.1023094207589</v>
      </c>
      <c r="CY132" s="69">
        <v>264.7316972309103</v>
      </c>
      <c r="CZ132" s="69">
        <v>331.13900535646133</v>
      </c>
      <c r="DA132" s="69">
        <v>580.61456420146703</v>
      </c>
      <c r="DB132" s="69">
        <v>395.23421866852641</v>
      </c>
      <c r="DC132" s="69">
        <v>120.60743506112152</v>
      </c>
      <c r="DD132" s="69">
        <v>21.904812962839358</v>
      </c>
      <c r="DE132" s="69">
        <v>417.34883128794149</v>
      </c>
      <c r="DF132" s="69">
        <v>198.38169650577129</v>
      </c>
      <c r="DG132" s="69">
        <v>-70.459593319967226</v>
      </c>
      <c r="DH132" s="69">
        <v>50.043476121187688</v>
      </c>
      <c r="DI132" s="69">
        <v>58.051286852644992</v>
      </c>
      <c r="DJ132" s="69">
        <v>314.54352791482245</v>
      </c>
      <c r="DK132" s="69">
        <v>185.57606740718867</v>
      </c>
      <c r="DL132" s="69">
        <v>42.575219665512279</v>
      </c>
      <c r="DM132" s="69">
        <v>257.62113819481931</v>
      </c>
      <c r="DN132" s="69">
        <v>486.00376656047314</v>
      </c>
      <c r="DO132" s="69">
        <v>132.98993805078419</v>
      </c>
      <c r="DP132" s="69">
        <v>137.30647720725565</v>
      </c>
      <c r="DQ132" s="69">
        <v>1.9863169863049848</v>
      </c>
      <c r="DR132" s="69">
        <v>230.06757881080375</v>
      </c>
      <c r="DS132" s="69">
        <v>204.78996047177293</v>
      </c>
      <c r="DT132" s="69">
        <v>299.38351414384624</v>
      </c>
      <c r="DU132" s="69">
        <v>-155.75373796272964</v>
      </c>
      <c r="DV132" s="69">
        <v>310.69918510285453</v>
      </c>
      <c r="DW132" s="69">
        <v>207.24813909845409</v>
      </c>
      <c r="DX132" s="69">
        <v>228.30256451280894</v>
      </c>
      <c r="DY132" s="69">
        <v>-85.525098836930908</v>
      </c>
      <c r="DZ132" s="69">
        <v>515.38027555545227</v>
      </c>
      <c r="EA132" s="69">
        <v>197.24494946763662</v>
      </c>
      <c r="EB132" s="69">
        <v>195.10114604132025</v>
      </c>
      <c r="EC132" s="69">
        <v>165.17329216296878</v>
      </c>
      <c r="ED132" s="69">
        <v>397.84079708591588</v>
      </c>
    </row>
    <row r="133" spans="1:134" ht="15" customHeight="1">
      <c r="A133" s="121" t="s">
        <v>329</v>
      </c>
      <c r="B133" s="48" t="s">
        <v>81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69">
        <v>120.60198173900361</v>
      </c>
      <c r="AU133" s="69">
        <v>112.50398165606371</v>
      </c>
      <c r="AV133" s="69">
        <v>97.446742999999998</v>
      </c>
      <c r="AW133" s="69">
        <v>132.19332494826909</v>
      </c>
      <c r="AX133" s="69">
        <v>67.500605777542205</v>
      </c>
      <c r="AY133" s="69">
        <v>115.36557986382071</v>
      </c>
      <c r="AZ133" s="69">
        <v>94.127084814430134</v>
      </c>
      <c r="BA133" s="69">
        <v>259.61101475816253</v>
      </c>
      <c r="BB133" s="69">
        <v>128.82752350865036</v>
      </c>
      <c r="BC133" s="69">
        <v>125.96424597069893</v>
      </c>
      <c r="BD133" s="69">
        <v>104.95701977353603</v>
      </c>
      <c r="BE133" s="69">
        <v>263.72291584600094</v>
      </c>
      <c r="BF133" s="69">
        <v>160.24859999999998</v>
      </c>
      <c r="BG133" s="69">
        <v>171.88633159999998</v>
      </c>
      <c r="BH133" s="69">
        <v>210.58623700000001</v>
      </c>
      <c r="BI133" s="69">
        <v>181.78598272795213</v>
      </c>
      <c r="BJ133" s="69">
        <v>213.50437827106487</v>
      </c>
      <c r="BK133" s="69">
        <v>337.96163911202564</v>
      </c>
      <c r="BL133" s="69">
        <v>234.18091442714314</v>
      </c>
      <c r="BM133" s="69">
        <v>260.79905523590139</v>
      </c>
      <c r="BN133" s="69">
        <v>122.93045481309687</v>
      </c>
      <c r="BO133" s="69">
        <v>117.1226889586313</v>
      </c>
      <c r="BP133" s="69">
        <v>100.46172032469116</v>
      </c>
      <c r="BQ133" s="69">
        <v>102.90150083505108</v>
      </c>
      <c r="BR133" s="69">
        <v>116.61580387568263</v>
      </c>
      <c r="BS133" s="69">
        <v>114.05508315917965</v>
      </c>
      <c r="BT133" s="69">
        <v>119.64540138835358</v>
      </c>
      <c r="BU133" s="69">
        <v>241.32133920009761</v>
      </c>
      <c r="BV133" s="69">
        <v>289.18195242844797</v>
      </c>
      <c r="BW133" s="69">
        <v>171.03350122995113</v>
      </c>
      <c r="BX133" s="69">
        <v>243.22161344025537</v>
      </c>
      <c r="BY133" s="69">
        <v>254.85496284911912</v>
      </c>
      <c r="BZ133" s="69">
        <v>333.39087067059808</v>
      </c>
      <c r="CA133" s="69">
        <v>217.51096491879315</v>
      </c>
      <c r="CB133" s="69">
        <v>255.15652824645466</v>
      </c>
      <c r="CC133" s="69">
        <v>213.90315778989651</v>
      </c>
      <c r="CD133" s="69">
        <v>200.606549818773</v>
      </c>
      <c r="CE133" s="69">
        <v>226.07768737926963</v>
      </c>
      <c r="CF133" s="69">
        <v>195.36124277677985</v>
      </c>
      <c r="CG133" s="69">
        <v>197.50729175009917</v>
      </c>
      <c r="CH133" s="69">
        <v>312.82654648783631</v>
      </c>
      <c r="CI133" s="69">
        <v>298.64783458139061</v>
      </c>
      <c r="CJ133" s="69">
        <v>193.74867692694346</v>
      </c>
      <c r="CK133" s="69">
        <v>359.74581782600842</v>
      </c>
      <c r="CL133" s="69">
        <v>240.63098295553073</v>
      </c>
      <c r="CM133" s="69">
        <v>247.82833014917995</v>
      </c>
      <c r="CN133" s="69">
        <v>258.49975858452564</v>
      </c>
      <c r="CO133" s="69">
        <v>227.29471785603681</v>
      </c>
      <c r="CP133" s="69">
        <v>234.8842039530312</v>
      </c>
      <c r="CQ133" s="69">
        <v>242.4138467026257</v>
      </c>
      <c r="CR133" s="69">
        <v>259.51334551374043</v>
      </c>
      <c r="CS133" s="69">
        <v>444.61617343212498</v>
      </c>
      <c r="CT133" s="69">
        <v>191.71539460007938</v>
      </c>
      <c r="CU133" s="69">
        <v>279.3467501380992</v>
      </c>
      <c r="CV133" s="69">
        <v>154.34114164147144</v>
      </c>
      <c r="CW133" s="69">
        <v>236.51086841084799</v>
      </c>
      <c r="CX133" s="69">
        <v>88.852482513070299</v>
      </c>
      <c r="CY133" s="69">
        <v>184.51352177971191</v>
      </c>
      <c r="CZ133" s="69">
        <v>182.29426739829518</v>
      </c>
      <c r="DA133" s="69">
        <v>310.60177601421486</v>
      </c>
      <c r="DB133" s="69">
        <v>183.17615249382203</v>
      </c>
      <c r="DC133" s="69">
        <v>148.12369803300851</v>
      </c>
      <c r="DD133" s="69">
        <v>87.736768650166738</v>
      </c>
      <c r="DE133" s="69">
        <v>297.16529946065748</v>
      </c>
      <c r="DF133" s="69">
        <v>156.86778066854842</v>
      </c>
      <c r="DG133" s="69">
        <v>19.321379182403746</v>
      </c>
      <c r="DH133" s="69">
        <v>71.308058024198544</v>
      </c>
      <c r="DI133" s="69">
        <v>49.278785672473475</v>
      </c>
      <c r="DJ133" s="69">
        <v>270.54317980463367</v>
      </c>
      <c r="DK133" s="69">
        <v>188.22741260589407</v>
      </c>
      <c r="DL133" s="69">
        <v>105.99068842542364</v>
      </c>
      <c r="DM133" s="69">
        <v>295.35273682798828</v>
      </c>
      <c r="DN133" s="69">
        <v>282.98806815442424</v>
      </c>
      <c r="DO133" s="69">
        <v>283.17402674091431</v>
      </c>
      <c r="DP133" s="69">
        <v>188.47967334285775</v>
      </c>
      <c r="DQ133" s="69">
        <v>37.593491037655383</v>
      </c>
      <c r="DR133" s="69">
        <v>257.90661566668348</v>
      </c>
      <c r="DS133" s="69">
        <v>233.29119873204135</v>
      </c>
      <c r="DT133" s="69">
        <v>394.4076862559794</v>
      </c>
      <c r="DU133" s="69">
        <v>63.59599188006797</v>
      </c>
      <c r="DV133" s="69">
        <v>273.60741476439318</v>
      </c>
      <c r="DW133" s="69">
        <v>243.66314650327027</v>
      </c>
      <c r="DX133" s="69">
        <v>252.10899211787111</v>
      </c>
      <c r="DY133" s="69">
        <v>55.346296753426138</v>
      </c>
      <c r="DZ133" s="69">
        <v>296.90553200264958</v>
      </c>
      <c r="EA133" s="69">
        <v>365.72805575301379</v>
      </c>
      <c r="EB133" s="69">
        <v>46.202399963695441</v>
      </c>
      <c r="EC133" s="69">
        <v>254.69361134304555</v>
      </c>
      <c r="ED133" s="69">
        <v>453.62663116573901</v>
      </c>
    </row>
    <row r="134" spans="1:134" ht="15" customHeight="1">
      <c r="A134" s="121" t="s">
        <v>330</v>
      </c>
      <c r="B134" s="49" t="s">
        <v>158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69">
        <v>70.461927297864904</v>
      </c>
      <c r="AU134" s="69">
        <v>51.293873000000005</v>
      </c>
      <c r="AV134" s="69">
        <v>54.816953999999996</v>
      </c>
      <c r="AW134" s="69">
        <v>5.9894882044595734</v>
      </c>
      <c r="AX134" s="69">
        <v>17.940397349164208</v>
      </c>
      <c r="AY134" s="69">
        <v>39.108725632214401</v>
      </c>
      <c r="AZ134" s="69">
        <v>24.930214590094515</v>
      </c>
      <c r="BA134" s="69">
        <v>87.057543285547169</v>
      </c>
      <c r="BB134" s="69">
        <v>33.18127569685543</v>
      </c>
      <c r="BC134" s="69">
        <v>40.544273718421323</v>
      </c>
      <c r="BD134" s="69">
        <v>42.783687497665525</v>
      </c>
      <c r="BE134" s="69">
        <v>87.548956760599083</v>
      </c>
      <c r="BF134" s="69">
        <v>36.986799999999995</v>
      </c>
      <c r="BG134" s="69">
        <v>52.929966999999998</v>
      </c>
      <c r="BH134" s="69">
        <v>78.760822999999988</v>
      </c>
      <c r="BI134" s="69">
        <v>51.120399999999989</v>
      </c>
      <c r="BJ134" s="69">
        <v>100.56970473032521</v>
      </c>
      <c r="BK134" s="69">
        <v>233.65356195636326</v>
      </c>
      <c r="BL134" s="69">
        <v>112.23996314538067</v>
      </c>
      <c r="BM134" s="69">
        <v>120.99432777561186</v>
      </c>
      <c r="BN134" s="69">
        <v>23.208549912953636</v>
      </c>
      <c r="BO134" s="69">
        <v>24.99917855426084</v>
      </c>
      <c r="BP134" s="69">
        <v>16.285041234827055</v>
      </c>
      <c r="BQ134" s="69">
        <v>19.318715223662196</v>
      </c>
      <c r="BR134" s="69">
        <v>5.6448249439980414</v>
      </c>
      <c r="BS134" s="69">
        <v>9.1766346144237936</v>
      </c>
      <c r="BT134" s="69">
        <v>6.8763577448788809</v>
      </c>
      <c r="BU134" s="69">
        <v>7.6947184386928686</v>
      </c>
      <c r="BV134" s="69">
        <v>156.58378381601847</v>
      </c>
      <c r="BW134" s="69">
        <v>52.408458351443713</v>
      </c>
      <c r="BX134" s="69">
        <v>48.131330974378528</v>
      </c>
      <c r="BY134" s="69">
        <v>27.205008696664294</v>
      </c>
      <c r="BZ134" s="69">
        <v>195.69270013788457</v>
      </c>
      <c r="CA134" s="69">
        <v>64.636976761557776</v>
      </c>
      <c r="CB134" s="69">
        <v>34.400376384821925</v>
      </c>
      <c r="CC134" s="69">
        <v>28.726650303758177</v>
      </c>
      <c r="CD134" s="69">
        <v>23.592439337086255</v>
      </c>
      <c r="CE134" s="69">
        <v>85.275826427443008</v>
      </c>
      <c r="CF134" s="69">
        <v>35.715290561253333</v>
      </c>
      <c r="CG134" s="69">
        <v>29.825168317485694</v>
      </c>
      <c r="CH134" s="69">
        <v>122.02529221810424</v>
      </c>
      <c r="CI134" s="69">
        <v>54.993768461561288</v>
      </c>
      <c r="CJ134" s="69">
        <v>27.566258178376977</v>
      </c>
      <c r="CK134" s="69">
        <v>43.294638974052639</v>
      </c>
      <c r="CL134" s="69">
        <v>42.870755145693906</v>
      </c>
      <c r="CM134" s="69">
        <v>25.858139360521299</v>
      </c>
      <c r="CN134" s="69">
        <v>21.978678503844208</v>
      </c>
      <c r="CO134" s="69">
        <v>46.071984485732699</v>
      </c>
      <c r="CP134" s="69">
        <v>58.270006231399918</v>
      </c>
      <c r="CQ134" s="69">
        <v>41.266001956306617</v>
      </c>
      <c r="CR134" s="69">
        <v>33.722494608876715</v>
      </c>
      <c r="CS134" s="69">
        <v>67.587549950054424</v>
      </c>
      <c r="CT134" s="69">
        <v>75.138239538312988</v>
      </c>
      <c r="CU134" s="69">
        <v>135.59585752214895</v>
      </c>
      <c r="CV134" s="69">
        <v>40.893212551807444</v>
      </c>
      <c r="CW134" s="69">
        <v>222.09059440417332</v>
      </c>
      <c r="CX134" s="69">
        <v>-6.6828872996834363</v>
      </c>
      <c r="CY134" s="69">
        <v>57.28911561683887</v>
      </c>
      <c r="CZ134" s="69">
        <v>-6.6788422647308625</v>
      </c>
      <c r="DA134" s="69">
        <v>75.724481026095489</v>
      </c>
      <c r="DB134" s="69">
        <v>-9.4152412970037815</v>
      </c>
      <c r="DC134" s="69">
        <v>-13.444751367788065</v>
      </c>
      <c r="DD134" s="69">
        <v>4.6577075275735922</v>
      </c>
      <c r="DE134" s="69">
        <v>45.554948042706997</v>
      </c>
      <c r="DF134" s="69">
        <v>0.45488540298547919</v>
      </c>
      <c r="DG134" s="69">
        <v>-6.2899979484294288</v>
      </c>
      <c r="DH134" s="69">
        <v>-11.810248395939308</v>
      </c>
      <c r="DI134" s="69">
        <v>0</v>
      </c>
      <c r="DJ134" s="69">
        <v>-41.260891060391863</v>
      </c>
      <c r="DK134" s="69">
        <v>-26.402104838194887</v>
      </c>
      <c r="DL134" s="69">
        <v>-39.196592566214449</v>
      </c>
      <c r="DM134" s="69">
        <v>-71.1151584579287</v>
      </c>
      <c r="DN134" s="69">
        <v>1.2861877051609554</v>
      </c>
      <c r="DO134" s="69">
        <v>2.3066621200280899</v>
      </c>
      <c r="DP134" s="69">
        <v>22.996324030587513</v>
      </c>
      <c r="DQ134" s="69">
        <v>-35.874681109751293</v>
      </c>
      <c r="DR134" s="69">
        <v>-28.933370943828184</v>
      </c>
      <c r="DS134" s="69">
        <v>-32.180114653706227</v>
      </c>
      <c r="DT134" s="69">
        <v>13.319532550958293</v>
      </c>
      <c r="DU134" s="69">
        <v>-210.55355188995708</v>
      </c>
      <c r="DV134" s="69">
        <v>5.5484686479435421</v>
      </c>
      <c r="DW134" s="69">
        <v>-57.937485954107132</v>
      </c>
      <c r="DX134" s="69">
        <v>-81.883815842399855</v>
      </c>
      <c r="DY134" s="69">
        <v>-21.043765879913515</v>
      </c>
      <c r="DZ134" s="69">
        <v>1.3089361035271008</v>
      </c>
      <c r="EA134" s="69">
        <v>9.1603171452512591</v>
      </c>
      <c r="EB134" s="69">
        <v>-2.0314330075069487</v>
      </c>
      <c r="EC134" s="69">
        <v>26.961436846240048</v>
      </c>
      <c r="ED134" s="69">
        <v>8.3141682323238175</v>
      </c>
    </row>
    <row r="135" spans="1:134" ht="15" customHeight="1">
      <c r="A135" s="121" t="s">
        <v>331</v>
      </c>
      <c r="B135" s="50" t="s">
        <v>159</v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69">
        <v>70.461927297864904</v>
      </c>
      <c r="AU135" s="69">
        <v>51.293873000000005</v>
      </c>
      <c r="AV135" s="69">
        <v>54.816953999999996</v>
      </c>
      <c r="AW135" s="69">
        <v>5.9894882044595734</v>
      </c>
      <c r="AX135" s="69">
        <v>17.940397349164208</v>
      </c>
      <c r="AY135" s="69">
        <v>39.108725632214401</v>
      </c>
      <c r="AZ135" s="69">
        <v>24.930214590094515</v>
      </c>
      <c r="BA135" s="69">
        <v>87.057543285547169</v>
      </c>
      <c r="BB135" s="69">
        <v>33.18127569685543</v>
      </c>
      <c r="BC135" s="69">
        <v>40.544273718421323</v>
      </c>
      <c r="BD135" s="69">
        <v>42.783687497665525</v>
      </c>
      <c r="BE135" s="69">
        <v>87.548956760599083</v>
      </c>
      <c r="BF135" s="69">
        <v>36.986799999999995</v>
      </c>
      <c r="BG135" s="69">
        <v>52.929966999999998</v>
      </c>
      <c r="BH135" s="69">
        <v>78.760822999999988</v>
      </c>
      <c r="BI135" s="69">
        <v>51.120399999999989</v>
      </c>
      <c r="BJ135" s="69">
        <v>100.56970473032521</v>
      </c>
      <c r="BK135" s="69">
        <v>233.65356195636326</v>
      </c>
      <c r="BL135" s="69">
        <v>112.23996314538067</v>
      </c>
      <c r="BM135" s="69">
        <v>120.99432777561186</v>
      </c>
      <c r="BN135" s="69">
        <v>23.208549912953636</v>
      </c>
      <c r="BO135" s="69">
        <v>24.99917855426084</v>
      </c>
      <c r="BP135" s="69">
        <v>16.285041234827055</v>
      </c>
      <c r="BQ135" s="69">
        <v>19.318715223662196</v>
      </c>
      <c r="BR135" s="69">
        <v>5.6448249439980414</v>
      </c>
      <c r="BS135" s="69">
        <v>9.1766346144237936</v>
      </c>
      <c r="BT135" s="69">
        <v>6.8763577448788809</v>
      </c>
      <c r="BU135" s="69">
        <v>7.6947184386928686</v>
      </c>
      <c r="BV135" s="69">
        <v>156.58378381601847</v>
      </c>
      <c r="BW135" s="69">
        <v>52.408458351443713</v>
      </c>
      <c r="BX135" s="69">
        <v>48.131330974378528</v>
      </c>
      <c r="BY135" s="69">
        <v>27.205008696664294</v>
      </c>
      <c r="BZ135" s="69">
        <v>195.69270013788457</v>
      </c>
      <c r="CA135" s="69">
        <v>64.636976761557776</v>
      </c>
      <c r="CB135" s="69">
        <v>34.400376384821925</v>
      </c>
      <c r="CC135" s="69">
        <v>28.726650303758177</v>
      </c>
      <c r="CD135" s="69">
        <v>23.592439337086255</v>
      </c>
      <c r="CE135" s="69">
        <v>85.275826427443008</v>
      </c>
      <c r="CF135" s="69">
        <v>35.715290561253333</v>
      </c>
      <c r="CG135" s="69">
        <v>29.825168317485694</v>
      </c>
      <c r="CH135" s="69">
        <v>122.02529221810424</v>
      </c>
      <c r="CI135" s="69">
        <v>54.993768461561288</v>
      </c>
      <c r="CJ135" s="69">
        <v>27.566258178376977</v>
      </c>
      <c r="CK135" s="69">
        <v>43.294638974052639</v>
      </c>
      <c r="CL135" s="69">
        <v>42.870755145693906</v>
      </c>
      <c r="CM135" s="69">
        <v>25.858139360521299</v>
      </c>
      <c r="CN135" s="69">
        <v>21.978678503844208</v>
      </c>
      <c r="CO135" s="69">
        <v>46.071984485732699</v>
      </c>
      <c r="CP135" s="69">
        <v>58.270006231399918</v>
      </c>
      <c r="CQ135" s="69">
        <v>41.266001956306617</v>
      </c>
      <c r="CR135" s="69">
        <v>33.722494608876715</v>
      </c>
      <c r="CS135" s="69">
        <v>67.587549950054424</v>
      </c>
      <c r="CT135" s="69">
        <v>75.138239538312988</v>
      </c>
      <c r="CU135" s="69">
        <v>135.59585752214895</v>
      </c>
      <c r="CV135" s="69">
        <v>40.893212551807444</v>
      </c>
      <c r="CW135" s="69">
        <v>222.09059440417332</v>
      </c>
      <c r="CX135" s="69">
        <v>-6.6828872996834363</v>
      </c>
      <c r="CY135" s="69">
        <v>57.28911561683887</v>
      </c>
      <c r="CZ135" s="69">
        <v>-6.6788422647308625</v>
      </c>
      <c r="DA135" s="69">
        <v>75.724481026095489</v>
      </c>
      <c r="DB135" s="69">
        <v>-9.4152412970037815</v>
      </c>
      <c r="DC135" s="69">
        <v>-13.444751367788065</v>
      </c>
      <c r="DD135" s="69">
        <v>4.6577075275735922</v>
      </c>
      <c r="DE135" s="69">
        <v>45.554948042706997</v>
      </c>
      <c r="DF135" s="69">
        <v>0.45488540298547919</v>
      </c>
      <c r="DG135" s="69">
        <v>-6.2899979484294288</v>
      </c>
      <c r="DH135" s="69">
        <v>-11.810248395939308</v>
      </c>
      <c r="DI135" s="69">
        <v>0</v>
      </c>
      <c r="DJ135" s="69">
        <v>-41.260891060391863</v>
      </c>
      <c r="DK135" s="69">
        <v>-26.402104838194887</v>
      </c>
      <c r="DL135" s="69">
        <v>-39.196592566214449</v>
      </c>
      <c r="DM135" s="69">
        <v>-71.1151584579287</v>
      </c>
      <c r="DN135" s="69">
        <v>1.2861877051609554</v>
      </c>
      <c r="DO135" s="69">
        <v>2.3066621200280899</v>
      </c>
      <c r="DP135" s="69">
        <v>22.996324030587513</v>
      </c>
      <c r="DQ135" s="69">
        <v>-35.874681109751293</v>
      </c>
      <c r="DR135" s="69">
        <v>-28.933370943828184</v>
      </c>
      <c r="DS135" s="69">
        <v>-32.180114653706227</v>
      </c>
      <c r="DT135" s="69">
        <v>13.319532550958293</v>
      </c>
      <c r="DU135" s="69">
        <v>-210.55355188995708</v>
      </c>
      <c r="DV135" s="69">
        <v>5.5484686479435421</v>
      </c>
      <c r="DW135" s="69">
        <v>-57.937485954107132</v>
      </c>
      <c r="DX135" s="69">
        <v>-81.883815842399855</v>
      </c>
      <c r="DY135" s="69">
        <v>-21.043765879913515</v>
      </c>
      <c r="DZ135" s="69">
        <v>1.3089361035271008</v>
      </c>
      <c r="EA135" s="69">
        <v>9.1603171452512591</v>
      </c>
      <c r="EB135" s="69">
        <v>-2.0314330075069487</v>
      </c>
      <c r="EC135" s="69">
        <v>26.961436846240048</v>
      </c>
      <c r="ED135" s="69">
        <v>8.3141682323238175</v>
      </c>
    </row>
    <row r="136" spans="1:134" ht="15" customHeight="1">
      <c r="A136" s="121" t="s">
        <v>332</v>
      </c>
      <c r="B136" s="50" t="s">
        <v>160</v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69">
        <v>0</v>
      </c>
      <c r="AU136" s="69">
        <v>0</v>
      </c>
      <c r="AV136" s="69">
        <v>0</v>
      </c>
      <c r="AW136" s="69">
        <v>0</v>
      </c>
      <c r="AX136" s="69">
        <v>0</v>
      </c>
      <c r="AY136" s="69">
        <v>0</v>
      </c>
      <c r="AZ136" s="69">
        <v>0</v>
      </c>
      <c r="BA136" s="69">
        <v>0</v>
      </c>
      <c r="BB136" s="69">
        <v>0</v>
      </c>
      <c r="BC136" s="69">
        <v>0</v>
      </c>
      <c r="BD136" s="69">
        <v>0</v>
      </c>
      <c r="BE136" s="69">
        <v>0</v>
      </c>
      <c r="BF136" s="69">
        <v>0</v>
      </c>
      <c r="BG136" s="69">
        <v>0</v>
      </c>
      <c r="BH136" s="69">
        <v>0</v>
      </c>
      <c r="BI136" s="69">
        <v>0</v>
      </c>
      <c r="BJ136" s="69">
        <v>0</v>
      </c>
      <c r="BK136" s="69">
        <v>0</v>
      </c>
      <c r="BL136" s="69">
        <v>0</v>
      </c>
      <c r="BM136" s="69">
        <v>0</v>
      </c>
      <c r="BN136" s="69">
        <v>0</v>
      </c>
      <c r="BO136" s="69">
        <v>0</v>
      </c>
      <c r="BP136" s="69">
        <v>0</v>
      </c>
      <c r="BQ136" s="69">
        <v>0</v>
      </c>
      <c r="BR136" s="69">
        <v>0</v>
      </c>
      <c r="BS136" s="69">
        <v>0</v>
      </c>
      <c r="BT136" s="69">
        <v>0</v>
      </c>
      <c r="BU136" s="69">
        <v>0</v>
      </c>
      <c r="BV136" s="69">
        <v>0</v>
      </c>
      <c r="BW136" s="69">
        <v>0</v>
      </c>
      <c r="BX136" s="69">
        <v>0</v>
      </c>
      <c r="BY136" s="69">
        <v>0</v>
      </c>
      <c r="BZ136" s="69">
        <v>0</v>
      </c>
      <c r="CA136" s="69">
        <v>0</v>
      </c>
      <c r="CB136" s="69">
        <v>0</v>
      </c>
      <c r="CC136" s="69">
        <v>0</v>
      </c>
      <c r="CD136" s="69">
        <v>0</v>
      </c>
      <c r="CE136" s="69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0</v>
      </c>
      <c r="CK136" s="69">
        <v>0</v>
      </c>
      <c r="CL136" s="69">
        <v>0</v>
      </c>
      <c r="CM136" s="69">
        <v>0</v>
      </c>
      <c r="CN136" s="69">
        <v>0</v>
      </c>
      <c r="CO136" s="69">
        <v>0</v>
      </c>
      <c r="CP136" s="69">
        <v>0</v>
      </c>
      <c r="CQ136" s="69">
        <v>0</v>
      </c>
      <c r="CR136" s="69">
        <v>0</v>
      </c>
      <c r="CS136" s="69">
        <v>0</v>
      </c>
      <c r="CT136" s="69">
        <v>0</v>
      </c>
      <c r="CU136" s="69">
        <v>0</v>
      </c>
      <c r="CV136" s="69">
        <v>0</v>
      </c>
      <c r="CW136" s="69">
        <v>0</v>
      </c>
      <c r="CX136" s="69">
        <v>0</v>
      </c>
      <c r="CY136" s="69">
        <v>0</v>
      </c>
      <c r="CZ136" s="69">
        <v>0</v>
      </c>
      <c r="DA136" s="69">
        <v>0</v>
      </c>
      <c r="DB136" s="69">
        <v>0</v>
      </c>
      <c r="DC136" s="69">
        <v>0</v>
      </c>
      <c r="DD136" s="69">
        <v>0</v>
      </c>
      <c r="DE136" s="69">
        <v>0</v>
      </c>
      <c r="DF136" s="69">
        <v>0</v>
      </c>
      <c r="DG136" s="69">
        <v>0</v>
      </c>
      <c r="DH136" s="69">
        <v>0</v>
      </c>
      <c r="DI136" s="69">
        <v>0</v>
      </c>
      <c r="DJ136" s="69">
        <v>0</v>
      </c>
      <c r="DK136" s="69">
        <v>0</v>
      </c>
      <c r="DL136" s="69">
        <v>0</v>
      </c>
      <c r="DM136" s="69">
        <v>0</v>
      </c>
      <c r="DN136" s="69">
        <v>0</v>
      </c>
      <c r="DO136" s="69">
        <v>0</v>
      </c>
      <c r="DP136" s="69">
        <v>0</v>
      </c>
      <c r="DQ136" s="69">
        <v>0</v>
      </c>
      <c r="DR136" s="69">
        <v>0</v>
      </c>
      <c r="DS136" s="69">
        <v>0</v>
      </c>
      <c r="DT136" s="69">
        <v>0</v>
      </c>
      <c r="DU136" s="69">
        <v>0</v>
      </c>
      <c r="DV136" s="69">
        <v>0</v>
      </c>
      <c r="DW136" s="69">
        <v>0</v>
      </c>
      <c r="DX136" s="69">
        <v>0</v>
      </c>
      <c r="DY136" s="69">
        <v>0</v>
      </c>
      <c r="DZ136" s="69">
        <v>0</v>
      </c>
      <c r="EA136" s="69">
        <v>0</v>
      </c>
      <c r="EB136" s="69">
        <v>0</v>
      </c>
      <c r="EC136" s="69">
        <v>0</v>
      </c>
      <c r="ED136" s="69">
        <v>0</v>
      </c>
    </row>
    <row r="137" spans="1:134" ht="15" customHeight="1">
      <c r="A137" s="121" t="s">
        <v>333</v>
      </c>
      <c r="B137" s="50" t="s">
        <v>161</v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69">
        <v>0</v>
      </c>
      <c r="AU137" s="69">
        <v>0</v>
      </c>
      <c r="AV137" s="69">
        <v>0</v>
      </c>
      <c r="AW137" s="69">
        <v>0</v>
      </c>
      <c r="AX137" s="69">
        <v>0</v>
      </c>
      <c r="AY137" s="69">
        <v>0</v>
      </c>
      <c r="AZ137" s="69">
        <v>0</v>
      </c>
      <c r="BA137" s="69">
        <v>0</v>
      </c>
      <c r="BB137" s="69">
        <v>0</v>
      </c>
      <c r="BC137" s="69">
        <v>0</v>
      </c>
      <c r="BD137" s="69">
        <v>0</v>
      </c>
      <c r="BE137" s="69">
        <v>0</v>
      </c>
      <c r="BF137" s="69">
        <v>0</v>
      </c>
      <c r="BG137" s="69">
        <v>0</v>
      </c>
      <c r="BH137" s="69">
        <v>0</v>
      </c>
      <c r="BI137" s="69">
        <v>0</v>
      </c>
      <c r="BJ137" s="69">
        <v>0</v>
      </c>
      <c r="BK137" s="69">
        <v>0</v>
      </c>
      <c r="BL137" s="69">
        <v>0</v>
      </c>
      <c r="BM137" s="69">
        <v>0</v>
      </c>
      <c r="BN137" s="69">
        <v>0</v>
      </c>
      <c r="BO137" s="69">
        <v>0</v>
      </c>
      <c r="BP137" s="69">
        <v>0</v>
      </c>
      <c r="BQ137" s="69">
        <v>0</v>
      </c>
      <c r="BR137" s="69">
        <v>0</v>
      </c>
      <c r="BS137" s="69">
        <v>0</v>
      </c>
      <c r="BT137" s="69">
        <v>0</v>
      </c>
      <c r="BU137" s="69">
        <v>0</v>
      </c>
      <c r="BV137" s="69">
        <v>0</v>
      </c>
      <c r="BW137" s="69">
        <v>0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0</v>
      </c>
      <c r="CE137" s="69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0</v>
      </c>
      <c r="CR137" s="69">
        <v>0</v>
      </c>
      <c r="CS137" s="69">
        <v>0</v>
      </c>
      <c r="CT137" s="69">
        <v>0</v>
      </c>
      <c r="CU137" s="69">
        <v>0</v>
      </c>
      <c r="CV137" s="69">
        <v>0</v>
      </c>
      <c r="CW137" s="69">
        <v>0</v>
      </c>
      <c r="CX137" s="69">
        <v>0</v>
      </c>
      <c r="CY137" s="69">
        <v>0</v>
      </c>
      <c r="CZ137" s="69">
        <v>0</v>
      </c>
      <c r="DA137" s="69">
        <v>0</v>
      </c>
      <c r="DB137" s="69">
        <v>0</v>
      </c>
      <c r="DC137" s="69">
        <v>0</v>
      </c>
      <c r="DD137" s="69">
        <v>0</v>
      </c>
      <c r="DE137" s="69">
        <v>0</v>
      </c>
      <c r="DF137" s="69">
        <v>0</v>
      </c>
      <c r="DG137" s="69">
        <v>0</v>
      </c>
      <c r="DH137" s="69">
        <v>0</v>
      </c>
      <c r="DI137" s="69">
        <v>0</v>
      </c>
      <c r="DJ137" s="69">
        <v>0</v>
      </c>
      <c r="DK137" s="69">
        <v>0</v>
      </c>
      <c r="DL137" s="69">
        <v>0</v>
      </c>
      <c r="DM137" s="69">
        <v>0</v>
      </c>
      <c r="DN137" s="69">
        <v>0</v>
      </c>
      <c r="DO137" s="69">
        <v>0</v>
      </c>
      <c r="DP137" s="69">
        <v>0</v>
      </c>
      <c r="DQ137" s="69">
        <v>0</v>
      </c>
      <c r="DR137" s="69">
        <v>0</v>
      </c>
      <c r="DS137" s="69">
        <v>0</v>
      </c>
      <c r="DT137" s="69">
        <v>0</v>
      </c>
      <c r="DU137" s="69">
        <v>0</v>
      </c>
      <c r="DV137" s="69">
        <v>0</v>
      </c>
      <c r="DW137" s="69">
        <v>0</v>
      </c>
      <c r="DX137" s="69">
        <v>0</v>
      </c>
      <c r="DY137" s="69">
        <v>0</v>
      </c>
      <c r="DZ137" s="69">
        <v>0</v>
      </c>
      <c r="EA137" s="69">
        <v>0</v>
      </c>
      <c r="EB137" s="69">
        <v>0</v>
      </c>
      <c r="EC137" s="69">
        <v>0</v>
      </c>
      <c r="ED137" s="69">
        <v>0</v>
      </c>
    </row>
    <row r="138" spans="1:134" ht="15" customHeight="1">
      <c r="A138" s="121" t="s">
        <v>334</v>
      </c>
      <c r="B138" s="49" t="s">
        <v>162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69">
        <v>50.140054441138702</v>
      </c>
      <c r="AU138" s="69">
        <v>61.21010865606371</v>
      </c>
      <c r="AV138" s="69">
        <v>42.629789000000002</v>
      </c>
      <c r="AW138" s="69">
        <v>126.20383674380952</v>
      </c>
      <c r="AX138" s="69">
        <v>49.56020842837799</v>
      </c>
      <c r="AY138" s="69">
        <v>76.256854231606312</v>
      </c>
      <c r="AZ138" s="69">
        <v>69.196870224335612</v>
      </c>
      <c r="BA138" s="69">
        <v>172.55347147261534</v>
      </c>
      <c r="BB138" s="69">
        <v>95.646247811794922</v>
      </c>
      <c r="BC138" s="69">
        <v>85.419972252277603</v>
      </c>
      <c r="BD138" s="69">
        <v>62.173332275870507</v>
      </c>
      <c r="BE138" s="69">
        <v>176.17395908540186</v>
      </c>
      <c r="BF138" s="69">
        <v>123.26179999999999</v>
      </c>
      <c r="BG138" s="69">
        <v>118.95636459999999</v>
      </c>
      <c r="BH138" s="69">
        <v>131.82541400000002</v>
      </c>
      <c r="BI138" s="69">
        <v>130.66558272795214</v>
      </c>
      <c r="BJ138" s="69">
        <v>112.93467354073965</v>
      </c>
      <c r="BK138" s="69">
        <v>104.30807715566236</v>
      </c>
      <c r="BL138" s="69">
        <v>121.94095128176245</v>
      </c>
      <c r="BM138" s="69">
        <v>139.80472746028951</v>
      </c>
      <c r="BN138" s="69">
        <v>99.72190490014323</v>
      </c>
      <c r="BO138" s="69">
        <v>92.123510404370464</v>
      </c>
      <c r="BP138" s="69">
        <v>84.176679089864095</v>
      </c>
      <c r="BQ138" s="69">
        <v>83.582785611388886</v>
      </c>
      <c r="BR138" s="69">
        <v>110.97097893168458</v>
      </c>
      <c r="BS138" s="69">
        <v>104.87844854475586</v>
      </c>
      <c r="BT138" s="69">
        <v>112.76904364347469</v>
      </c>
      <c r="BU138" s="69">
        <v>233.62662076140475</v>
      </c>
      <c r="BV138" s="69">
        <v>132.59816861242953</v>
      </c>
      <c r="BW138" s="69">
        <v>118.6250428785074</v>
      </c>
      <c r="BX138" s="69">
        <v>195.09028246587684</v>
      </c>
      <c r="BY138" s="69">
        <v>227.64995415245482</v>
      </c>
      <c r="BZ138" s="69">
        <v>137.6981705327135</v>
      </c>
      <c r="CA138" s="69">
        <v>152.87398815723537</v>
      </c>
      <c r="CB138" s="69">
        <v>220.75615186163273</v>
      </c>
      <c r="CC138" s="69">
        <v>185.17650748613835</v>
      </c>
      <c r="CD138" s="69">
        <v>177.01411048168674</v>
      </c>
      <c r="CE138" s="69">
        <v>140.80186095182663</v>
      </c>
      <c r="CF138" s="69">
        <v>159.64595221552651</v>
      </c>
      <c r="CG138" s="69">
        <v>167.68212343261348</v>
      </c>
      <c r="CH138" s="69">
        <v>190.80125426973206</v>
      </c>
      <c r="CI138" s="69">
        <v>243.65406611982934</v>
      </c>
      <c r="CJ138" s="69">
        <v>166.18241874856648</v>
      </c>
      <c r="CK138" s="69">
        <v>316.45117885195577</v>
      </c>
      <c r="CL138" s="69">
        <v>197.76022780983683</v>
      </c>
      <c r="CM138" s="69">
        <v>221.97019078865864</v>
      </c>
      <c r="CN138" s="69">
        <v>236.52108008068143</v>
      </c>
      <c r="CO138" s="69">
        <v>181.2227333703041</v>
      </c>
      <c r="CP138" s="69">
        <v>176.61419772163129</v>
      </c>
      <c r="CQ138" s="69">
        <v>201.14784474631909</v>
      </c>
      <c r="CR138" s="69">
        <v>225.7908509048637</v>
      </c>
      <c r="CS138" s="69">
        <v>377.02862348207054</v>
      </c>
      <c r="CT138" s="69">
        <v>116.5771550617664</v>
      </c>
      <c r="CU138" s="69">
        <v>143.75089261595028</v>
      </c>
      <c r="CV138" s="69">
        <v>113.447929089664</v>
      </c>
      <c r="CW138" s="69">
        <v>14.420274006674674</v>
      </c>
      <c r="CX138" s="69">
        <v>95.535369812753743</v>
      </c>
      <c r="CY138" s="69">
        <v>127.22440616287304</v>
      </c>
      <c r="CZ138" s="69">
        <v>188.97310966302604</v>
      </c>
      <c r="DA138" s="69">
        <v>234.87729498811939</v>
      </c>
      <c r="DB138" s="69">
        <v>192.5913937908258</v>
      </c>
      <c r="DC138" s="69">
        <v>161.56844940079657</v>
      </c>
      <c r="DD138" s="69">
        <v>83.079061122593146</v>
      </c>
      <c r="DE138" s="69">
        <v>251.61035141795048</v>
      </c>
      <c r="DF138" s="69">
        <v>156.41289526556295</v>
      </c>
      <c r="DG138" s="69">
        <v>25.611377130833176</v>
      </c>
      <c r="DH138" s="69">
        <v>83.118306420137856</v>
      </c>
      <c r="DI138" s="69">
        <v>49.278785672473475</v>
      </c>
      <c r="DJ138" s="69">
        <v>311.80407086502555</v>
      </c>
      <c r="DK138" s="69">
        <v>214.62951744408895</v>
      </c>
      <c r="DL138" s="69">
        <v>145.18728099163809</v>
      </c>
      <c r="DM138" s="69">
        <v>366.467895285917</v>
      </c>
      <c r="DN138" s="69">
        <v>281.70188044926329</v>
      </c>
      <c r="DO138" s="69">
        <v>280.86736462088624</v>
      </c>
      <c r="DP138" s="69">
        <v>165.48334931227024</v>
      </c>
      <c r="DQ138" s="69">
        <v>73.468172147406676</v>
      </c>
      <c r="DR138" s="69">
        <v>286.83998661051169</v>
      </c>
      <c r="DS138" s="69">
        <v>265.47131338574758</v>
      </c>
      <c r="DT138" s="69">
        <v>381.08815370502111</v>
      </c>
      <c r="DU138" s="69">
        <v>274.14954377002505</v>
      </c>
      <c r="DV138" s="69">
        <v>268.05894611644965</v>
      </c>
      <c r="DW138" s="69">
        <v>301.6006324573774</v>
      </c>
      <c r="DX138" s="69">
        <v>333.99280796027097</v>
      </c>
      <c r="DY138" s="69">
        <v>76.390062633339653</v>
      </c>
      <c r="DZ138" s="69">
        <v>295.59659589912246</v>
      </c>
      <c r="EA138" s="69">
        <v>356.56773860776252</v>
      </c>
      <c r="EB138" s="69">
        <v>48.233832971202389</v>
      </c>
      <c r="EC138" s="69">
        <v>227.7321744968055</v>
      </c>
      <c r="ED138" s="69">
        <v>445.31246293341519</v>
      </c>
    </row>
    <row r="139" spans="1:134" ht="15" customHeight="1">
      <c r="A139" s="121" t="s">
        <v>335</v>
      </c>
      <c r="B139" s="48" t="s">
        <v>163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69">
        <v>34.410999999999987</v>
      </c>
      <c r="AU139" s="69">
        <v>15.743599999999995</v>
      </c>
      <c r="AV139" s="69">
        <v>31.089099999999995</v>
      </c>
      <c r="AW139" s="69">
        <v>48.13036160256047</v>
      </c>
      <c r="AX139" s="69">
        <v>63.839012300588152</v>
      </c>
      <c r="AY139" s="69">
        <v>-20.171557095516697</v>
      </c>
      <c r="AZ139" s="69">
        <v>87.817118916018956</v>
      </c>
      <c r="BA139" s="69">
        <v>-67.02928715497481</v>
      </c>
      <c r="BB139" s="69">
        <v>66.606748431277097</v>
      </c>
      <c r="BC139" s="69">
        <v>-12.413459217471331</v>
      </c>
      <c r="BD139" s="69">
        <v>-5.2816654828141116</v>
      </c>
      <c r="BE139" s="69">
        <v>45.208579347951101</v>
      </c>
      <c r="BF139" s="69">
        <v>147.38638100000003</v>
      </c>
      <c r="BG139" s="69">
        <v>10.226203000000009</v>
      </c>
      <c r="BH139" s="69">
        <v>75.329719000000011</v>
      </c>
      <c r="BI139" s="69">
        <v>9.476899999999997</v>
      </c>
      <c r="BJ139" s="69">
        <v>25.795600000000015</v>
      </c>
      <c r="BK139" s="69">
        <v>7.1104000000000376</v>
      </c>
      <c r="BL139" s="69">
        <v>71.78330000000004</v>
      </c>
      <c r="BM139" s="69">
        <v>49.662800000000026</v>
      </c>
      <c r="BN139" s="69">
        <v>22.744112992938852</v>
      </c>
      <c r="BO139" s="69">
        <v>11.053022869111793</v>
      </c>
      <c r="BP139" s="69">
        <v>-17.761451275107106</v>
      </c>
      <c r="BQ139" s="69">
        <v>35.045401003303432</v>
      </c>
      <c r="BR139" s="69">
        <v>126.13685513167067</v>
      </c>
      <c r="BS139" s="69">
        <v>-44.862146101204672</v>
      </c>
      <c r="BT139" s="69">
        <v>-64.818797828307197</v>
      </c>
      <c r="BU139" s="69">
        <v>-0.71712075418622501</v>
      </c>
      <c r="BV139" s="69">
        <v>-5.1880380746512955</v>
      </c>
      <c r="BW139" s="69">
        <v>32.458499102060152</v>
      </c>
      <c r="BX139" s="69">
        <v>-25.630329400817118</v>
      </c>
      <c r="BY139" s="69">
        <v>82.638859195932199</v>
      </c>
      <c r="BZ139" s="69">
        <v>-0.95850196108283114</v>
      </c>
      <c r="CA139" s="69">
        <v>-77.615660859138018</v>
      </c>
      <c r="CB139" s="69">
        <v>-23.431853892228155</v>
      </c>
      <c r="CC139" s="69">
        <v>163.39129067492638</v>
      </c>
      <c r="CD139" s="69">
        <v>77.693406184314483</v>
      </c>
      <c r="CE139" s="69">
        <v>22.831301360873567</v>
      </c>
      <c r="CF139" s="69">
        <v>-11.813921481819136</v>
      </c>
      <c r="CG139" s="69">
        <v>160.76570537148865</v>
      </c>
      <c r="CH139" s="69">
        <v>608.48129710973205</v>
      </c>
      <c r="CI139" s="69">
        <v>-38.066551615232342</v>
      </c>
      <c r="CJ139" s="69">
        <v>-36.021590324737019</v>
      </c>
      <c r="CK139" s="69">
        <v>5.4286790467357093</v>
      </c>
      <c r="CL139" s="69">
        <v>148.77873984210927</v>
      </c>
      <c r="CM139" s="69">
        <v>-11.24431325928041</v>
      </c>
      <c r="CN139" s="69">
        <v>19.416082836645252</v>
      </c>
      <c r="CO139" s="69">
        <v>185.47552837121884</v>
      </c>
      <c r="CP139" s="69">
        <v>122.40991695437123</v>
      </c>
      <c r="CQ139" s="69">
        <v>49.718224006024187</v>
      </c>
      <c r="CR139" s="69">
        <v>-53.623168545724575</v>
      </c>
      <c r="CS139" s="69">
        <v>-152.90209201936338</v>
      </c>
      <c r="CT139" s="69">
        <v>62.980418600314849</v>
      </c>
      <c r="CU139" s="69">
        <v>-14.22030583113542</v>
      </c>
      <c r="CV139" s="69">
        <v>4.2354909621115979</v>
      </c>
      <c r="CW139" s="69">
        <v>35.046182995989511</v>
      </c>
      <c r="CX139" s="69">
        <v>177.2498269076886</v>
      </c>
      <c r="CY139" s="69">
        <v>80.218175451198377</v>
      </c>
      <c r="CZ139" s="69">
        <v>148.84473795816615</v>
      </c>
      <c r="DA139" s="69">
        <v>270.01278818725217</v>
      </c>
      <c r="DB139" s="69">
        <v>212.05806617470438</v>
      </c>
      <c r="DC139" s="69">
        <v>-27.516262971886981</v>
      </c>
      <c r="DD139" s="69">
        <v>-65.83195568732738</v>
      </c>
      <c r="DE139" s="69">
        <v>120.18353182728401</v>
      </c>
      <c r="DF139" s="69">
        <v>41.513915837222868</v>
      </c>
      <c r="DG139" s="69">
        <v>-89.780972502370972</v>
      </c>
      <c r="DH139" s="69">
        <v>-21.264581903010857</v>
      </c>
      <c r="DI139" s="69">
        <v>8.7725011801715169</v>
      </c>
      <c r="DJ139" s="69">
        <v>44.000348110188796</v>
      </c>
      <c r="DK139" s="69">
        <v>-2.6513451987053926</v>
      </c>
      <c r="DL139" s="69">
        <v>-63.415468759911363</v>
      </c>
      <c r="DM139" s="69">
        <v>-37.731598633169</v>
      </c>
      <c r="DN139" s="69">
        <v>203.0156984060489</v>
      </c>
      <c r="DO139" s="69">
        <v>-150.18408869013012</v>
      </c>
      <c r="DP139" s="69">
        <v>-51.173196135602097</v>
      </c>
      <c r="DQ139" s="69">
        <v>-35.607174051350398</v>
      </c>
      <c r="DR139" s="69">
        <v>-27.839036855879726</v>
      </c>
      <c r="DS139" s="69">
        <v>-28.501238260268408</v>
      </c>
      <c r="DT139" s="69">
        <v>-95.02417211213313</v>
      </c>
      <c r="DU139" s="69">
        <v>-219.34972984279761</v>
      </c>
      <c r="DV139" s="69">
        <v>37.09177033846133</v>
      </c>
      <c r="DW139" s="69">
        <v>-36.415007404816166</v>
      </c>
      <c r="DX139" s="69">
        <v>-23.806427605062169</v>
      </c>
      <c r="DY139" s="69">
        <v>-140.87139559035705</v>
      </c>
      <c r="DZ139" s="69">
        <v>218.47474355280266</v>
      </c>
      <c r="EA139" s="69">
        <v>-168.48310628537718</v>
      </c>
      <c r="EB139" s="69">
        <v>148.89874607762482</v>
      </c>
      <c r="EC139" s="69">
        <v>-89.520319180076768</v>
      </c>
      <c r="ED139" s="69">
        <v>-55.785834079823111</v>
      </c>
    </row>
    <row r="140" spans="1:134" ht="15" customHeight="1">
      <c r="A140" s="121" t="s">
        <v>336</v>
      </c>
      <c r="B140" s="49" t="s">
        <v>164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69">
        <v>34.410999999999987</v>
      </c>
      <c r="AU140" s="69">
        <v>15.743599999999995</v>
      </c>
      <c r="AV140" s="69">
        <v>31.089099999999995</v>
      </c>
      <c r="AW140" s="69">
        <v>48.13036160256047</v>
      </c>
      <c r="AX140" s="69">
        <v>63.839012300588152</v>
      </c>
      <c r="AY140" s="69">
        <v>-20.171557095516697</v>
      </c>
      <c r="AZ140" s="69">
        <v>87.817118916018956</v>
      </c>
      <c r="BA140" s="69">
        <v>-67.02928715497481</v>
      </c>
      <c r="BB140" s="69">
        <v>66.606748431277097</v>
      </c>
      <c r="BC140" s="69">
        <v>-12.413459217471331</v>
      </c>
      <c r="BD140" s="69">
        <v>-5.2816654828141116</v>
      </c>
      <c r="BE140" s="69">
        <v>45.208579347951101</v>
      </c>
      <c r="BF140" s="69">
        <v>147.38638100000003</v>
      </c>
      <c r="BG140" s="69">
        <v>10.226203000000009</v>
      </c>
      <c r="BH140" s="69">
        <v>75.329719000000011</v>
      </c>
      <c r="BI140" s="69">
        <v>9.476899999999997</v>
      </c>
      <c r="BJ140" s="69">
        <v>25.795600000000015</v>
      </c>
      <c r="BK140" s="69">
        <v>7.1104000000000376</v>
      </c>
      <c r="BL140" s="69">
        <v>71.78330000000004</v>
      </c>
      <c r="BM140" s="69">
        <v>49.662800000000026</v>
      </c>
      <c r="BN140" s="69">
        <v>22.744112992938852</v>
      </c>
      <c r="BO140" s="69">
        <v>11.053022869111793</v>
      </c>
      <c r="BP140" s="69">
        <v>-17.761451275107106</v>
      </c>
      <c r="BQ140" s="69">
        <v>35.045401003303432</v>
      </c>
      <c r="BR140" s="69">
        <v>126.13685513167067</v>
      </c>
      <c r="BS140" s="69">
        <v>-44.862146101204672</v>
      </c>
      <c r="BT140" s="69">
        <v>-64.818797828307197</v>
      </c>
      <c r="BU140" s="69">
        <v>-0.71712075418622501</v>
      </c>
      <c r="BV140" s="69">
        <v>-5.1880380746512955</v>
      </c>
      <c r="BW140" s="69">
        <v>32.458499102060152</v>
      </c>
      <c r="BX140" s="69">
        <v>-25.630329400817118</v>
      </c>
      <c r="BY140" s="69">
        <v>82.638859195932199</v>
      </c>
      <c r="BZ140" s="69">
        <v>-0.95850196108283114</v>
      </c>
      <c r="CA140" s="69">
        <v>-77.615660859138018</v>
      </c>
      <c r="CB140" s="69">
        <v>-23.431853892228155</v>
      </c>
      <c r="CC140" s="69">
        <v>163.39129067492638</v>
      </c>
      <c r="CD140" s="69">
        <v>77.693406184314483</v>
      </c>
      <c r="CE140" s="69">
        <v>22.831301360873567</v>
      </c>
      <c r="CF140" s="69">
        <v>-11.813921481819136</v>
      </c>
      <c r="CG140" s="69">
        <v>160.76570537148865</v>
      </c>
      <c r="CH140" s="69">
        <v>608.48129710973205</v>
      </c>
      <c r="CI140" s="69">
        <v>-38.066551615232342</v>
      </c>
      <c r="CJ140" s="69">
        <v>-36.021590324737019</v>
      </c>
      <c r="CK140" s="69">
        <v>5.4286790467357093</v>
      </c>
      <c r="CL140" s="69">
        <v>148.77873984210927</v>
      </c>
      <c r="CM140" s="69">
        <v>-11.24431325928041</v>
      </c>
      <c r="CN140" s="69">
        <v>19.416082836645252</v>
      </c>
      <c r="CO140" s="69">
        <v>185.47552837121884</v>
      </c>
      <c r="CP140" s="69">
        <v>122.40991695437123</v>
      </c>
      <c r="CQ140" s="69">
        <v>49.718224006024187</v>
      </c>
      <c r="CR140" s="69">
        <v>-53.623168545724575</v>
      </c>
      <c r="CS140" s="69">
        <v>-152.90209201936338</v>
      </c>
      <c r="CT140" s="69">
        <v>62.980418600314849</v>
      </c>
      <c r="CU140" s="69">
        <v>-14.22030583113542</v>
      </c>
      <c r="CV140" s="69">
        <v>4.2354909621115979</v>
      </c>
      <c r="CW140" s="69">
        <v>35.046182995989511</v>
      </c>
      <c r="CX140" s="69">
        <v>177.2498269076886</v>
      </c>
      <c r="CY140" s="69">
        <v>80.218175451198377</v>
      </c>
      <c r="CZ140" s="69">
        <v>148.84473795816615</v>
      </c>
      <c r="DA140" s="69">
        <v>270.01278818725217</v>
      </c>
      <c r="DB140" s="69">
        <v>212.05806617470438</v>
      </c>
      <c r="DC140" s="69">
        <v>-27.516262971886981</v>
      </c>
      <c r="DD140" s="69">
        <v>-65.83195568732738</v>
      </c>
      <c r="DE140" s="69">
        <v>120.18353182728401</v>
      </c>
      <c r="DF140" s="69">
        <v>41.513915837222868</v>
      </c>
      <c r="DG140" s="69">
        <v>-89.780972502370972</v>
      </c>
      <c r="DH140" s="69">
        <v>-21.264581903010857</v>
      </c>
      <c r="DI140" s="69">
        <v>8.7725011801715169</v>
      </c>
      <c r="DJ140" s="69">
        <v>44.000348110188796</v>
      </c>
      <c r="DK140" s="69">
        <v>-2.6513451987053926</v>
      </c>
      <c r="DL140" s="69">
        <v>-63.415468759911363</v>
      </c>
      <c r="DM140" s="69">
        <v>-37.731598633169</v>
      </c>
      <c r="DN140" s="69">
        <v>203.0156984060489</v>
      </c>
      <c r="DO140" s="69">
        <v>-150.18408869013012</v>
      </c>
      <c r="DP140" s="69">
        <v>-51.173196135602097</v>
      </c>
      <c r="DQ140" s="69">
        <v>-35.607174051350398</v>
      </c>
      <c r="DR140" s="69">
        <v>-27.839036855879726</v>
      </c>
      <c r="DS140" s="69">
        <v>-28.501238260268408</v>
      </c>
      <c r="DT140" s="69">
        <v>-95.02417211213313</v>
      </c>
      <c r="DU140" s="69">
        <v>-219.34972984279761</v>
      </c>
      <c r="DV140" s="69">
        <v>37.09177033846133</v>
      </c>
      <c r="DW140" s="69">
        <v>-36.415007404816166</v>
      </c>
      <c r="DX140" s="69">
        <v>-23.806427605062169</v>
      </c>
      <c r="DY140" s="69">
        <v>-140.87139559035705</v>
      </c>
      <c r="DZ140" s="69">
        <v>218.47474355280266</v>
      </c>
      <c r="EA140" s="69">
        <v>-168.48310628537718</v>
      </c>
      <c r="EB140" s="69">
        <v>148.89874607762482</v>
      </c>
      <c r="EC140" s="69">
        <v>-89.520319180076768</v>
      </c>
      <c r="ED140" s="69">
        <v>-55.785834079823111</v>
      </c>
    </row>
    <row r="141" spans="1:134" ht="15" customHeight="1">
      <c r="A141" s="121" t="s">
        <v>337</v>
      </c>
      <c r="B141" s="49" t="s">
        <v>165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69">
        <v>0</v>
      </c>
      <c r="AU141" s="69">
        <v>0</v>
      </c>
      <c r="AV141" s="69">
        <v>0</v>
      </c>
      <c r="AW141" s="69">
        <v>0</v>
      </c>
      <c r="AX141" s="69">
        <v>0</v>
      </c>
      <c r="AY141" s="69">
        <v>0</v>
      </c>
      <c r="AZ141" s="69">
        <v>0</v>
      </c>
      <c r="BA141" s="69">
        <v>0</v>
      </c>
      <c r="BB141" s="69">
        <v>0</v>
      </c>
      <c r="BC141" s="69">
        <v>0</v>
      </c>
      <c r="BD141" s="69">
        <v>0</v>
      </c>
      <c r="BE141" s="69">
        <v>0</v>
      </c>
      <c r="BF141" s="69">
        <v>0</v>
      </c>
      <c r="BG141" s="69">
        <v>0</v>
      </c>
      <c r="BH141" s="69">
        <v>0</v>
      </c>
      <c r="BI141" s="69">
        <v>0</v>
      </c>
      <c r="BJ141" s="69">
        <v>0</v>
      </c>
      <c r="BK141" s="69">
        <v>0</v>
      </c>
      <c r="BL141" s="69">
        <v>0</v>
      </c>
      <c r="BM141" s="69">
        <v>0</v>
      </c>
      <c r="BN141" s="69">
        <v>0</v>
      </c>
      <c r="BO141" s="69">
        <v>0</v>
      </c>
      <c r="BP141" s="69">
        <v>0</v>
      </c>
      <c r="BQ141" s="69">
        <v>0</v>
      </c>
      <c r="BR141" s="69">
        <v>0</v>
      </c>
      <c r="BS141" s="69">
        <v>0</v>
      </c>
      <c r="BT141" s="69">
        <v>0</v>
      </c>
      <c r="BU141" s="69">
        <v>0</v>
      </c>
      <c r="BV141" s="69">
        <v>0</v>
      </c>
      <c r="BW141" s="69">
        <v>0</v>
      </c>
      <c r="BX141" s="69">
        <v>0</v>
      </c>
      <c r="BY141" s="69">
        <v>0</v>
      </c>
      <c r="BZ141" s="69">
        <v>0</v>
      </c>
      <c r="CA141" s="69">
        <v>0</v>
      </c>
      <c r="CB141" s="69">
        <v>0</v>
      </c>
      <c r="CC141" s="69">
        <v>0</v>
      </c>
      <c r="CD141" s="69">
        <v>0</v>
      </c>
      <c r="CE141" s="69">
        <v>0</v>
      </c>
      <c r="CF141" s="69">
        <v>0</v>
      </c>
      <c r="CG141" s="69">
        <v>0</v>
      </c>
      <c r="CH141" s="69">
        <v>0</v>
      </c>
      <c r="CI141" s="69">
        <v>0</v>
      </c>
      <c r="CJ141" s="69">
        <v>0</v>
      </c>
      <c r="CK141" s="69">
        <v>0</v>
      </c>
      <c r="CL141" s="69">
        <v>0</v>
      </c>
      <c r="CM141" s="69">
        <v>0</v>
      </c>
      <c r="CN141" s="69">
        <v>0</v>
      </c>
      <c r="CO141" s="69">
        <v>0</v>
      </c>
      <c r="CP141" s="69">
        <v>0</v>
      </c>
      <c r="CQ141" s="69">
        <v>0</v>
      </c>
      <c r="CR141" s="69">
        <v>0</v>
      </c>
      <c r="CS141" s="69">
        <v>0</v>
      </c>
      <c r="CT141" s="69">
        <v>0</v>
      </c>
      <c r="CU141" s="69">
        <v>0</v>
      </c>
      <c r="CV141" s="69">
        <v>0</v>
      </c>
      <c r="CW141" s="69">
        <v>0</v>
      </c>
      <c r="CX141" s="69">
        <v>0</v>
      </c>
      <c r="CY141" s="69">
        <v>0</v>
      </c>
      <c r="CZ141" s="69">
        <v>0</v>
      </c>
      <c r="DA141" s="69">
        <v>0</v>
      </c>
      <c r="DB141" s="69">
        <v>0</v>
      </c>
      <c r="DC141" s="69">
        <v>0</v>
      </c>
      <c r="DD141" s="69">
        <v>0</v>
      </c>
      <c r="DE141" s="69">
        <v>0</v>
      </c>
      <c r="DF141" s="69">
        <v>0</v>
      </c>
      <c r="DG141" s="69">
        <v>0</v>
      </c>
      <c r="DH141" s="69">
        <v>0</v>
      </c>
      <c r="DI141" s="69">
        <v>0</v>
      </c>
      <c r="DJ141" s="69">
        <v>0</v>
      </c>
      <c r="DK141" s="69">
        <v>0</v>
      </c>
      <c r="DL141" s="69">
        <v>0</v>
      </c>
      <c r="DM141" s="69">
        <v>0</v>
      </c>
      <c r="DN141" s="69">
        <v>0</v>
      </c>
      <c r="DO141" s="69">
        <v>0</v>
      </c>
      <c r="DP141" s="69">
        <v>0</v>
      </c>
      <c r="DQ141" s="69">
        <v>0</v>
      </c>
      <c r="DR141" s="69">
        <v>0</v>
      </c>
      <c r="DS141" s="69">
        <v>0</v>
      </c>
      <c r="DT141" s="69">
        <v>0</v>
      </c>
      <c r="DU141" s="69">
        <v>0</v>
      </c>
      <c r="DV141" s="69">
        <v>0</v>
      </c>
      <c r="DW141" s="69">
        <v>0</v>
      </c>
      <c r="DX141" s="69">
        <v>0</v>
      </c>
      <c r="DY141" s="69">
        <v>0</v>
      </c>
      <c r="DZ141" s="69">
        <v>0</v>
      </c>
      <c r="EA141" s="69">
        <v>0</v>
      </c>
      <c r="EB141" s="69">
        <v>0</v>
      </c>
      <c r="EC141" s="69">
        <v>0</v>
      </c>
      <c r="ED141" s="69">
        <v>0</v>
      </c>
    </row>
    <row r="142" spans="1:134" ht="15" customHeight="1">
      <c r="A142" s="121" t="s">
        <v>338</v>
      </c>
      <c r="B142" s="49" t="s">
        <v>161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69">
        <v>0</v>
      </c>
      <c r="AU142" s="69">
        <v>0</v>
      </c>
      <c r="AV142" s="69">
        <v>0</v>
      </c>
      <c r="AW142" s="69">
        <v>0</v>
      </c>
      <c r="AX142" s="69">
        <v>0</v>
      </c>
      <c r="AY142" s="69">
        <v>0</v>
      </c>
      <c r="AZ142" s="69">
        <v>0</v>
      </c>
      <c r="BA142" s="69">
        <v>0</v>
      </c>
      <c r="BB142" s="69">
        <v>0</v>
      </c>
      <c r="BC142" s="69">
        <v>0</v>
      </c>
      <c r="BD142" s="69">
        <v>0</v>
      </c>
      <c r="BE142" s="69">
        <v>0</v>
      </c>
      <c r="BF142" s="69">
        <v>0</v>
      </c>
      <c r="BG142" s="69">
        <v>0</v>
      </c>
      <c r="BH142" s="69">
        <v>0</v>
      </c>
      <c r="BI142" s="69">
        <v>0</v>
      </c>
      <c r="BJ142" s="69">
        <v>0</v>
      </c>
      <c r="BK142" s="69">
        <v>0</v>
      </c>
      <c r="BL142" s="69">
        <v>0</v>
      </c>
      <c r="BM142" s="69">
        <v>0</v>
      </c>
      <c r="BN142" s="69">
        <v>0</v>
      </c>
      <c r="BO142" s="69">
        <v>0</v>
      </c>
      <c r="BP142" s="69">
        <v>0</v>
      </c>
      <c r="BQ142" s="69">
        <v>0</v>
      </c>
      <c r="BR142" s="69">
        <v>0</v>
      </c>
      <c r="BS142" s="69">
        <v>0</v>
      </c>
      <c r="BT142" s="69">
        <v>0</v>
      </c>
      <c r="BU142" s="69">
        <v>0</v>
      </c>
      <c r="BV142" s="69">
        <v>0</v>
      </c>
      <c r="BW142" s="69">
        <v>0</v>
      </c>
      <c r="BX142" s="69">
        <v>0</v>
      </c>
      <c r="BY142" s="69">
        <v>0</v>
      </c>
      <c r="BZ142" s="69">
        <v>0</v>
      </c>
      <c r="CA142" s="69">
        <v>0</v>
      </c>
      <c r="CB142" s="69">
        <v>0</v>
      </c>
      <c r="CC142" s="69">
        <v>0</v>
      </c>
      <c r="CD142" s="69">
        <v>0</v>
      </c>
      <c r="CE142" s="69">
        <v>0</v>
      </c>
      <c r="CF142" s="69">
        <v>0</v>
      </c>
      <c r="CG142" s="69">
        <v>0</v>
      </c>
      <c r="CH142" s="69">
        <v>0</v>
      </c>
      <c r="CI142" s="69">
        <v>0</v>
      </c>
      <c r="CJ142" s="69">
        <v>0</v>
      </c>
      <c r="CK142" s="69">
        <v>0</v>
      </c>
      <c r="CL142" s="69">
        <v>0</v>
      </c>
      <c r="CM142" s="69">
        <v>0</v>
      </c>
      <c r="CN142" s="69">
        <v>0</v>
      </c>
      <c r="CO142" s="69">
        <v>0</v>
      </c>
      <c r="CP142" s="69">
        <v>0</v>
      </c>
      <c r="CQ142" s="69">
        <v>0</v>
      </c>
      <c r="CR142" s="69">
        <v>0</v>
      </c>
      <c r="CS142" s="69">
        <v>0</v>
      </c>
      <c r="CT142" s="69">
        <v>0</v>
      </c>
      <c r="CU142" s="69">
        <v>0</v>
      </c>
      <c r="CV142" s="69">
        <v>0</v>
      </c>
      <c r="CW142" s="69">
        <v>0</v>
      </c>
      <c r="CX142" s="69">
        <v>0</v>
      </c>
      <c r="CY142" s="69">
        <v>0</v>
      </c>
      <c r="CZ142" s="69">
        <v>0</v>
      </c>
      <c r="DA142" s="69">
        <v>0</v>
      </c>
      <c r="DB142" s="69">
        <v>0</v>
      </c>
      <c r="DC142" s="69">
        <v>0</v>
      </c>
      <c r="DD142" s="69">
        <v>0</v>
      </c>
      <c r="DE142" s="69">
        <v>0</v>
      </c>
      <c r="DF142" s="69">
        <v>0</v>
      </c>
      <c r="DG142" s="69">
        <v>0</v>
      </c>
      <c r="DH142" s="69">
        <v>0</v>
      </c>
      <c r="DI142" s="69">
        <v>0</v>
      </c>
      <c r="DJ142" s="69">
        <v>0</v>
      </c>
      <c r="DK142" s="69">
        <v>0</v>
      </c>
      <c r="DL142" s="69">
        <v>0</v>
      </c>
      <c r="DM142" s="69">
        <v>0</v>
      </c>
      <c r="DN142" s="69">
        <v>0</v>
      </c>
      <c r="DO142" s="69">
        <v>0</v>
      </c>
      <c r="DP142" s="69">
        <v>0</v>
      </c>
      <c r="DQ142" s="69">
        <v>0</v>
      </c>
      <c r="DR142" s="69">
        <v>0</v>
      </c>
      <c r="DS142" s="69">
        <v>0</v>
      </c>
      <c r="DT142" s="69">
        <v>0</v>
      </c>
      <c r="DU142" s="69">
        <v>0</v>
      </c>
      <c r="DV142" s="69">
        <v>0</v>
      </c>
      <c r="DW142" s="69">
        <v>0</v>
      </c>
      <c r="DX142" s="69">
        <v>0</v>
      </c>
      <c r="DY142" s="69">
        <v>0</v>
      </c>
      <c r="DZ142" s="69">
        <v>0</v>
      </c>
      <c r="EA142" s="69">
        <v>0</v>
      </c>
      <c r="EB142" s="69">
        <v>0</v>
      </c>
      <c r="EC142" s="69">
        <v>0</v>
      </c>
      <c r="ED142" s="69">
        <v>0</v>
      </c>
    </row>
    <row r="143" spans="1:134" ht="15" customHeight="1">
      <c r="A143" s="121" t="s">
        <v>339</v>
      </c>
      <c r="B143" s="52" t="s">
        <v>167</v>
      </c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69">
        <v>2.7023249250000005</v>
      </c>
      <c r="AU143" s="69">
        <v>2.0068965180939222</v>
      </c>
      <c r="AV143" s="69">
        <v>4.8144206943901908</v>
      </c>
      <c r="AW143" s="69">
        <v>2.2541902749999991</v>
      </c>
      <c r="AX143" s="69">
        <v>6.2184785000000016</v>
      </c>
      <c r="AY143" s="69">
        <v>5.2572445000000005</v>
      </c>
      <c r="AZ143" s="69">
        <v>7.2858084999999999</v>
      </c>
      <c r="BA143" s="69">
        <v>4.3533476239883058</v>
      </c>
      <c r="BB143" s="69">
        <v>0.68859711719389693</v>
      </c>
      <c r="BC143" s="69">
        <v>16.325800000000005</v>
      </c>
      <c r="BD143" s="69">
        <v>2.9534635198873613</v>
      </c>
      <c r="BE143" s="69">
        <v>0.92397999952368381</v>
      </c>
      <c r="BF143" s="69">
        <v>5.1269664968506294</v>
      </c>
      <c r="BG143" s="69">
        <v>10.800800236559764</v>
      </c>
      <c r="BH143" s="69">
        <v>3.0498805070770389</v>
      </c>
      <c r="BI143" s="69">
        <v>3.375437114518316</v>
      </c>
      <c r="BJ143" s="69">
        <v>5.5823774407618121</v>
      </c>
      <c r="BK143" s="69">
        <v>2.8463945045336971</v>
      </c>
      <c r="BL143" s="69">
        <v>11.79486084455311</v>
      </c>
      <c r="BM143" s="69">
        <v>6.5319449350923335</v>
      </c>
      <c r="BN143" s="69">
        <v>17.568981948985012</v>
      </c>
      <c r="BO143" s="69">
        <v>6.9142544745931369</v>
      </c>
      <c r="BP143" s="69">
        <v>-61.965836368862554</v>
      </c>
      <c r="BQ143" s="69">
        <v>0.34999204450200594</v>
      </c>
      <c r="BR143" s="69">
        <v>-2.435875612379351</v>
      </c>
      <c r="BS143" s="69">
        <v>29.605460517958605</v>
      </c>
      <c r="BT143" s="69">
        <v>6.1477118440538243</v>
      </c>
      <c r="BU143" s="69">
        <v>7.6746016464837314</v>
      </c>
      <c r="BV143" s="69">
        <v>15.15192895818126</v>
      </c>
      <c r="BW143" s="69">
        <v>-16.876462549839825</v>
      </c>
      <c r="BX143" s="69">
        <v>4.443975620000816</v>
      </c>
      <c r="BY143" s="69">
        <v>-90.37101307598806</v>
      </c>
      <c r="BZ143" s="69">
        <v>-6.3917415671404392</v>
      </c>
      <c r="CA143" s="69">
        <v>-5.7496737674702167</v>
      </c>
      <c r="CB143" s="69">
        <v>0.91854416824319918</v>
      </c>
      <c r="CC143" s="69">
        <v>10.151128219777657</v>
      </c>
      <c r="CD143" s="69">
        <v>-501.48596641757791</v>
      </c>
      <c r="CE143" s="69">
        <v>-8.9879113478767838</v>
      </c>
      <c r="CF143" s="69">
        <v>11.471489455488602</v>
      </c>
      <c r="CG143" s="69">
        <v>-507.86365170295659</v>
      </c>
      <c r="CH143" s="69">
        <v>6.2922712690819358</v>
      </c>
      <c r="CI143" s="69">
        <v>-23.353981260479216</v>
      </c>
      <c r="CJ143" s="69">
        <v>7.4133017466811291</v>
      </c>
      <c r="CK143" s="69">
        <v>-25.054373412709424</v>
      </c>
      <c r="CL143" s="69">
        <v>10.693169647916033</v>
      </c>
      <c r="CM143" s="69">
        <v>2.4219715653648812</v>
      </c>
      <c r="CN143" s="69">
        <v>7.0412885259790379</v>
      </c>
      <c r="CO143" s="69">
        <v>11.24504120541526</v>
      </c>
      <c r="CP143" s="69">
        <v>37.802228003842487</v>
      </c>
      <c r="CQ143" s="69">
        <v>32.684692013073835</v>
      </c>
      <c r="CR143" s="69">
        <v>-3.9454858668436885</v>
      </c>
      <c r="CS143" s="69">
        <v>8.2869616035247375</v>
      </c>
      <c r="CT143" s="69">
        <v>-702.97404200676351</v>
      </c>
      <c r="CU143" s="69">
        <v>39.213337032720176</v>
      </c>
      <c r="CV143" s="69">
        <v>-7.3852520637895402</v>
      </c>
      <c r="CW143" s="69">
        <v>-6.9511572037002338</v>
      </c>
      <c r="CX143" s="69">
        <v>-7.0571420671462759</v>
      </c>
      <c r="CY143" s="69">
        <v>4.8206589057323939</v>
      </c>
      <c r="CZ143" s="69">
        <v>20.729620364346893</v>
      </c>
      <c r="DA143" s="69">
        <v>30.932744486040658</v>
      </c>
      <c r="DB143" s="69">
        <v>14.39810491727096</v>
      </c>
      <c r="DC143" s="69">
        <v>-12.255396167188255</v>
      </c>
      <c r="DD143" s="69">
        <v>0.94205538303013903</v>
      </c>
      <c r="DE143" s="69">
        <v>-3.7432684621461045</v>
      </c>
      <c r="DF143" s="69">
        <v>35.663524686712123</v>
      </c>
      <c r="DG143" s="69">
        <v>-650.32314001458121</v>
      </c>
      <c r="DH143" s="69">
        <v>-28.510414568604748</v>
      </c>
      <c r="DI143" s="69">
        <v>541.0282170238138</v>
      </c>
      <c r="DJ143" s="69">
        <v>73.257771282778947</v>
      </c>
      <c r="DK143" s="69">
        <v>-233.16530183215048</v>
      </c>
      <c r="DL143" s="69">
        <v>151.22192850878329</v>
      </c>
      <c r="DM143" s="69">
        <v>124.16978548617216</v>
      </c>
      <c r="DN143" s="69">
        <v>233.33158730403403</v>
      </c>
      <c r="DO143" s="69">
        <v>47.108744695775279</v>
      </c>
      <c r="DP143" s="69">
        <v>187.72950351009627</v>
      </c>
      <c r="DQ143" s="69">
        <v>-83.18271642973906</v>
      </c>
      <c r="DR143" s="69">
        <v>210.60262338866508</v>
      </c>
      <c r="DS143" s="69">
        <v>63.553117765435275</v>
      </c>
      <c r="DT143" s="69">
        <v>-12.050170296357393</v>
      </c>
      <c r="DU143" s="69">
        <v>77.208009703681</v>
      </c>
      <c r="DV143" s="69">
        <v>84.328742174523924</v>
      </c>
      <c r="DW143" s="69">
        <v>-15.132505532215482</v>
      </c>
      <c r="DX143" s="69">
        <v>61.675477181238222</v>
      </c>
      <c r="DY143" s="69">
        <v>-585.00786876808047</v>
      </c>
      <c r="DZ143" s="69">
        <v>-279.69615047850556</v>
      </c>
      <c r="EA143" s="69">
        <v>26.226875815503828</v>
      </c>
      <c r="EB143" s="69">
        <v>-56.551489828200573</v>
      </c>
      <c r="EC143" s="69">
        <v>94.202109981635175</v>
      </c>
      <c r="ED143" s="69">
        <v>103.02713073475408</v>
      </c>
    </row>
    <row r="144" spans="1:134" ht="15" customHeight="1">
      <c r="A144" s="121" t="s">
        <v>340</v>
      </c>
      <c r="B144" s="47" t="s">
        <v>157</v>
      </c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69">
        <v>2.7023249250000005</v>
      </c>
      <c r="AU144" s="69">
        <v>2.0068965180939222</v>
      </c>
      <c r="AV144" s="69">
        <v>4.8144206943901908</v>
      </c>
      <c r="AW144" s="69">
        <v>2.2541902749999991</v>
      </c>
      <c r="AX144" s="69">
        <v>6.2184785000000016</v>
      </c>
      <c r="AY144" s="69">
        <v>5.2572445000000005</v>
      </c>
      <c r="AZ144" s="69">
        <v>7.2858084999999999</v>
      </c>
      <c r="BA144" s="69">
        <v>4.3533476239883058</v>
      </c>
      <c r="BB144" s="69">
        <v>0.68859711719389693</v>
      </c>
      <c r="BC144" s="69">
        <v>16.325800000000005</v>
      </c>
      <c r="BD144" s="69">
        <v>2.9534635198873613</v>
      </c>
      <c r="BE144" s="69">
        <v>0.92397999952368381</v>
      </c>
      <c r="BF144" s="69">
        <v>5.1269664968506294</v>
      </c>
      <c r="BG144" s="69">
        <v>10.800800236559764</v>
      </c>
      <c r="BH144" s="69">
        <v>3.0498805070770389</v>
      </c>
      <c r="BI144" s="69">
        <v>3.375437114518316</v>
      </c>
      <c r="BJ144" s="69">
        <v>5.5823774407618121</v>
      </c>
      <c r="BK144" s="69">
        <v>2.8463945045336971</v>
      </c>
      <c r="BL144" s="69">
        <v>11.79486084455311</v>
      </c>
      <c r="BM144" s="69">
        <v>6.5319449350923335</v>
      </c>
      <c r="BN144" s="69">
        <v>67.568981948985012</v>
      </c>
      <c r="BO144" s="69">
        <v>0.39095447459314714</v>
      </c>
      <c r="BP144" s="69">
        <v>-61.965836368862554</v>
      </c>
      <c r="BQ144" s="69">
        <v>-9.3434079554979945</v>
      </c>
      <c r="BR144" s="69">
        <v>-1.3358756123793496</v>
      </c>
      <c r="BS144" s="69">
        <v>17.105460517958605</v>
      </c>
      <c r="BT144" s="69">
        <v>6.1477118440538243</v>
      </c>
      <c r="BU144" s="69">
        <v>-2.9853983535162687</v>
      </c>
      <c r="BV144" s="69">
        <v>15.15192895818126</v>
      </c>
      <c r="BW144" s="69">
        <v>-16.876462549839825</v>
      </c>
      <c r="BX144" s="69">
        <v>4.443975620000816</v>
      </c>
      <c r="BY144" s="69">
        <v>-48.511613075988066</v>
      </c>
      <c r="BZ144" s="69">
        <v>4.8171584328595607</v>
      </c>
      <c r="CA144" s="69">
        <v>-1.4352737674702105</v>
      </c>
      <c r="CB144" s="69">
        <v>0.73884416824318822</v>
      </c>
      <c r="CC144" s="69">
        <v>7.6820282197776582</v>
      </c>
      <c r="CD144" s="69">
        <v>-2.3469472586281279</v>
      </c>
      <c r="CE144" s="69">
        <v>-6.440151587265186</v>
      </c>
      <c r="CF144" s="69">
        <v>10.342215903465091</v>
      </c>
      <c r="CG144" s="69">
        <v>-1.4053811135906522</v>
      </c>
      <c r="CH144" s="69">
        <v>6.1613724020089355</v>
      </c>
      <c r="CI144" s="69">
        <v>1.4879541061527852</v>
      </c>
      <c r="CJ144" s="69">
        <v>6.2577646586491191</v>
      </c>
      <c r="CK144" s="69">
        <v>-28.239667080048122</v>
      </c>
      <c r="CL144" s="69">
        <v>9.9730224672924486</v>
      </c>
      <c r="CM144" s="69">
        <v>2.8235559798038814</v>
      </c>
      <c r="CN144" s="69">
        <v>5.9229686110240678</v>
      </c>
      <c r="CO144" s="69">
        <v>11.503479532580583</v>
      </c>
      <c r="CP144" s="69">
        <v>28.04420875196509</v>
      </c>
      <c r="CQ144" s="69">
        <v>32.199933281772324</v>
      </c>
      <c r="CR144" s="69">
        <v>-5.4189185016366785</v>
      </c>
      <c r="CS144" s="69">
        <v>21.782528190826696</v>
      </c>
      <c r="CT144" s="69">
        <v>-3.6441832081447103</v>
      </c>
      <c r="CU144" s="69">
        <v>3.4907438685081909</v>
      </c>
      <c r="CV144" s="69">
        <v>11.11474793621046</v>
      </c>
      <c r="CW144" s="69">
        <v>108.35563190653377</v>
      </c>
      <c r="CX144" s="69">
        <v>0.14285793285372184</v>
      </c>
      <c r="CY144" s="69">
        <v>-20.479341094267596</v>
      </c>
      <c r="CZ144" s="69">
        <v>19.829620364346894</v>
      </c>
      <c r="DA144" s="69">
        <v>36.232744486040659</v>
      </c>
      <c r="DB144" s="69">
        <v>8.4981049172709593</v>
      </c>
      <c r="DC144" s="69">
        <v>6.7446038328117455</v>
      </c>
      <c r="DD144" s="69">
        <v>5.3420553830301394</v>
      </c>
      <c r="DE144" s="69">
        <v>3.6567315378538958</v>
      </c>
      <c r="DF144" s="69">
        <v>23.163524686712123</v>
      </c>
      <c r="DG144" s="69">
        <v>-5.9231400145812767</v>
      </c>
      <c r="DH144" s="69">
        <v>-31.810414568604749</v>
      </c>
      <c r="DI144" s="69">
        <v>37.928217023813765</v>
      </c>
      <c r="DJ144" s="69">
        <v>120.70477128277895</v>
      </c>
      <c r="DK144" s="69">
        <v>32.858698167849525</v>
      </c>
      <c r="DL144" s="69">
        <v>7.2929285087833282</v>
      </c>
      <c r="DM144" s="69">
        <v>69.067785486172156</v>
      </c>
      <c r="DN144" s="69">
        <v>39.154920604034025</v>
      </c>
      <c r="DO144" s="69">
        <v>45.098744695775281</v>
      </c>
      <c r="DP144" s="69">
        <v>150.40950351009627</v>
      </c>
      <c r="DQ144" s="69">
        <v>-20.582716429739044</v>
      </c>
      <c r="DR144" s="69">
        <v>32.662928216802186</v>
      </c>
      <c r="DS144" s="69">
        <v>53.421847898210707</v>
      </c>
      <c r="DT144" s="69">
        <v>6.0490032646436314</v>
      </c>
      <c r="DU144" s="69">
        <v>56.009841396538071</v>
      </c>
      <c r="DV144" s="69">
        <v>-92.778390987990392</v>
      </c>
      <c r="DW144" s="69">
        <v>49.792764953863717</v>
      </c>
      <c r="DX144" s="69">
        <v>40.979561860673407</v>
      </c>
      <c r="DY144" s="69">
        <v>117.8639458929984</v>
      </c>
      <c r="DZ144" s="69">
        <v>-289.20117976642558</v>
      </c>
      <c r="EA144" s="69">
        <v>8.3123031427268224</v>
      </c>
      <c r="EB144" s="69">
        <v>162.97541587251365</v>
      </c>
      <c r="EC144" s="69">
        <v>96.418820240327932</v>
      </c>
      <c r="ED144" s="69">
        <v>-33.572950332062732</v>
      </c>
    </row>
    <row r="145" spans="1:134" ht="15" customHeight="1">
      <c r="A145" s="121" t="s">
        <v>341</v>
      </c>
      <c r="B145" s="48" t="s">
        <v>81</v>
      </c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69">
        <v>0.30219027500000001</v>
      </c>
      <c r="AU145" s="69">
        <v>0.30219027500000001</v>
      </c>
      <c r="AV145" s="69">
        <v>0.30219027500000001</v>
      </c>
      <c r="AW145" s="69">
        <v>0.30219027500000001</v>
      </c>
      <c r="AX145" s="69">
        <v>2.9172445000000002</v>
      </c>
      <c r="AY145" s="69">
        <v>2.9172445000000002</v>
      </c>
      <c r="AZ145" s="69">
        <v>2.9172445000000002</v>
      </c>
      <c r="BA145" s="69">
        <v>2.9172445000000002</v>
      </c>
      <c r="BB145" s="69">
        <v>-1.9993098828061</v>
      </c>
      <c r="BC145" s="69">
        <v>0</v>
      </c>
      <c r="BD145" s="69">
        <v>9.4139519887370002E-2</v>
      </c>
      <c r="BE145" s="69">
        <v>0.12397999952368663</v>
      </c>
      <c r="BF145" s="69">
        <v>-0.34903121427664202</v>
      </c>
      <c r="BG145" s="69">
        <v>0.24999867691265501</v>
      </c>
      <c r="BH145" s="69">
        <v>-0.44188606180516921</v>
      </c>
      <c r="BI145" s="69">
        <v>-9.7750210372001212E-2</v>
      </c>
      <c r="BJ145" s="69">
        <v>1.9468642665862199</v>
      </c>
      <c r="BK145" s="69">
        <v>0.89370984432718803</v>
      </c>
      <c r="BL145" s="69">
        <v>1.76636084455311</v>
      </c>
      <c r="BM145" s="69">
        <v>-0.45744220230824401</v>
      </c>
      <c r="BN145" s="69">
        <v>-2.4474156767108499</v>
      </c>
      <c r="BO145" s="69">
        <v>0.28087071833438315</v>
      </c>
      <c r="BP145" s="69">
        <v>4.0488825145143445E-2</v>
      </c>
      <c r="BQ145" s="69">
        <v>1.6976879032130032</v>
      </c>
      <c r="BR145" s="69">
        <v>-1.48150654190769</v>
      </c>
      <c r="BS145" s="69">
        <v>2.927977550150235</v>
      </c>
      <c r="BT145" s="69">
        <v>-0.946493306981946</v>
      </c>
      <c r="BU145" s="69">
        <v>-2.8968021742721199</v>
      </c>
      <c r="BV145" s="69">
        <v>1.4064681795809495</v>
      </c>
      <c r="BW145" s="69">
        <v>-0.92168586800071506</v>
      </c>
      <c r="BX145" s="69">
        <v>2.8641123581643877E-3</v>
      </c>
      <c r="BY145" s="69">
        <v>-6.5194744350233605E-2</v>
      </c>
      <c r="BZ145" s="69">
        <v>0.161141235143966</v>
      </c>
      <c r="CA145" s="69">
        <v>-1.30568279091672E-2</v>
      </c>
      <c r="CB145" s="69">
        <v>0.36453537165569527</v>
      </c>
      <c r="CC145" s="69">
        <v>-1.0347063878826721</v>
      </c>
      <c r="CD145" s="69">
        <v>1.2138011259397201E-3</v>
      </c>
      <c r="CE145" s="69">
        <v>-1.8732806528332099E-4</v>
      </c>
      <c r="CF145" s="69">
        <v>8.4690509799237201E-2</v>
      </c>
      <c r="CG145" s="69">
        <v>-8.1150126184129395E-2</v>
      </c>
      <c r="CH145" s="69">
        <v>4.1007249201863199E-4</v>
      </c>
      <c r="CI145" s="69">
        <v>0.19411840268673286</v>
      </c>
      <c r="CJ145" s="69">
        <v>0</v>
      </c>
      <c r="CK145" s="69">
        <v>0.1</v>
      </c>
      <c r="CL145" s="69">
        <v>4.9603324092879486E-2</v>
      </c>
      <c r="CM145" s="69">
        <v>0</v>
      </c>
      <c r="CN145" s="69">
        <v>-5.21386419805836E-3</v>
      </c>
      <c r="CO145" s="69">
        <v>-2.0414093414145298</v>
      </c>
      <c r="CP145" s="69">
        <v>-3.0489999999999999</v>
      </c>
      <c r="CQ145" s="69">
        <v>3.1679274760402931</v>
      </c>
      <c r="CR145" s="69">
        <v>0.42750826253880536</v>
      </c>
      <c r="CS145" s="69">
        <v>-0.50587994009160497</v>
      </c>
      <c r="CT145" s="69">
        <v>2.0210293012271734</v>
      </c>
      <c r="CU145" s="69">
        <v>5.0579659883947281</v>
      </c>
      <c r="CV145" s="69">
        <v>-2.8300107764401998</v>
      </c>
      <c r="CW145" s="69">
        <v>-1.3212649192166299</v>
      </c>
      <c r="CX145" s="69">
        <v>-1.2158382966634</v>
      </c>
      <c r="CY145" s="69">
        <v>4.8408006644035622</v>
      </c>
      <c r="CZ145" s="69">
        <v>-5.3483907943265496</v>
      </c>
      <c r="DA145" s="69">
        <v>-7.1013818702599693E-2</v>
      </c>
      <c r="DB145" s="69">
        <v>0.95222235176018977</v>
      </c>
      <c r="DC145" s="69">
        <v>0.59156685202502945</v>
      </c>
      <c r="DD145" s="69">
        <v>-0.36652321598839199</v>
      </c>
      <c r="DE145" s="69">
        <v>0.63504047514570594</v>
      </c>
      <c r="DF145" s="69">
        <v>8.5635633879618442</v>
      </c>
      <c r="DG145" s="69">
        <v>0.50685416554610185</v>
      </c>
      <c r="DH145" s="69">
        <v>-6.8718058940121498</v>
      </c>
      <c r="DI145" s="69">
        <v>0.91447027229183142</v>
      </c>
      <c r="DJ145" s="69">
        <v>-0.223885509287332</v>
      </c>
      <c r="DK145" s="69">
        <v>0.72882426395014832</v>
      </c>
      <c r="DL145" s="69">
        <v>-0.23682556211928199</v>
      </c>
      <c r="DM145" s="69">
        <v>-0.29801763593358599</v>
      </c>
      <c r="DN145" s="69">
        <v>-7.9937983342635022E-3</v>
      </c>
      <c r="DO145" s="69">
        <v>0.12114741084541336</v>
      </c>
      <c r="DP145" s="69">
        <v>-0.50247316331497105</v>
      </c>
      <c r="DQ145" s="69">
        <v>1.0262854266869734</v>
      </c>
      <c r="DR145" s="69">
        <v>2.7153283535653001</v>
      </c>
      <c r="DS145" s="69">
        <v>0.90795429252818804</v>
      </c>
      <c r="DT145" s="69">
        <v>0.54890526404913198</v>
      </c>
      <c r="DU145" s="69">
        <v>4.20838918624756</v>
      </c>
      <c r="DV145" s="69">
        <v>9.1143100795523075</v>
      </c>
      <c r="DW145" s="69">
        <v>22.355786548692819</v>
      </c>
      <c r="DX145" s="69">
        <v>5.6171681210953679</v>
      </c>
      <c r="DY145" s="69">
        <v>6.4179259292444115</v>
      </c>
      <c r="DZ145" s="69">
        <v>-7.815368855758555</v>
      </c>
      <c r="EA145" s="69">
        <v>-3.0243611707683549</v>
      </c>
      <c r="EB145" s="69">
        <v>19.300770183545886</v>
      </c>
      <c r="EC145" s="69">
        <v>3.3617232997099924</v>
      </c>
      <c r="ED145" s="69">
        <v>41.684986257056394</v>
      </c>
    </row>
    <row r="146" spans="1:134" ht="15" customHeight="1">
      <c r="A146" s="121" t="s">
        <v>342</v>
      </c>
      <c r="B146" s="49" t="s">
        <v>168</v>
      </c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69">
        <v>0</v>
      </c>
      <c r="AU146" s="69">
        <v>0</v>
      </c>
      <c r="AV146" s="69">
        <v>0</v>
      </c>
      <c r="AW146" s="69">
        <v>0</v>
      </c>
      <c r="AX146" s="69">
        <v>0</v>
      </c>
      <c r="AY146" s="69">
        <v>0</v>
      </c>
      <c r="AZ146" s="69">
        <v>0</v>
      </c>
      <c r="BA146" s="69">
        <v>0</v>
      </c>
      <c r="BB146" s="69">
        <v>0</v>
      </c>
      <c r="BC146" s="69">
        <v>0</v>
      </c>
      <c r="BD146" s="69">
        <v>0</v>
      </c>
      <c r="BE146" s="69">
        <v>0</v>
      </c>
      <c r="BF146" s="69">
        <v>0</v>
      </c>
      <c r="BG146" s="69">
        <v>0</v>
      </c>
      <c r="BH146" s="69">
        <v>0</v>
      </c>
      <c r="BI146" s="69">
        <v>0</v>
      </c>
      <c r="BJ146" s="69">
        <v>0</v>
      </c>
      <c r="BK146" s="69">
        <v>0</v>
      </c>
      <c r="BL146" s="69">
        <v>0</v>
      </c>
      <c r="BM146" s="69">
        <v>0</v>
      </c>
      <c r="BN146" s="69">
        <v>0</v>
      </c>
      <c r="BO146" s="69">
        <v>0</v>
      </c>
      <c r="BP146" s="69">
        <v>0</v>
      </c>
      <c r="BQ146" s="69">
        <v>0</v>
      </c>
      <c r="BR146" s="69">
        <v>0</v>
      </c>
      <c r="BS146" s="69">
        <v>0</v>
      </c>
      <c r="BT146" s="69">
        <v>0</v>
      </c>
      <c r="BU146" s="69">
        <v>0</v>
      </c>
      <c r="BV146" s="69">
        <v>0</v>
      </c>
      <c r="BW146" s="69">
        <v>0</v>
      </c>
      <c r="BX146" s="69">
        <v>0</v>
      </c>
      <c r="BY146" s="69">
        <v>0</v>
      </c>
      <c r="BZ146" s="69">
        <v>0</v>
      </c>
      <c r="CA146" s="69">
        <v>0</v>
      </c>
      <c r="CB146" s="69">
        <v>0</v>
      </c>
      <c r="CC146" s="69">
        <v>0</v>
      </c>
      <c r="CD146" s="69">
        <v>0</v>
      </c>
      <c r="CE146" s="69">
        <v>0</v>
      </c>
      <c r="CF146" s="69">
        <v>0</v>
      </c>
      <c r="CG146" s="69">
        <v>0</v>
      </c>
      <c r="CH146" s="69">
        <v>0</v>
      </c>
      <c r="CI146" s="69">
        <v>0</v>
      </c>
      <c r="CJ146" s="69">
        <v>0</v>
      </c>
      <c r="CK146" s="69">
        <v>0</v>
      </c>
      <c r="CL146" s="69">
        <v>0</v>
      </c>
      <c r="CM146" s="69">
        <v>0</v>
      </c>
      <c r="CN146" s="69">
        <v>0</v>
      </c>
      <c r="CO146" s="69">
        <v>0</v>
      </c>
      <c r="CP146" s="69">
        <v>0</v>
      </c>
      <c r="CQ146" s="69">
        <v>0</v>
      </c>
      <c r="CR146" s="69">
        <v>0</v>
      </c>
      <c r="CS146" s="69">
        <v>0</v>
      </c>
      <c r="CT146" s="69">
        <v>0</v>
      </c>
      <c r="CU146" s="69">
        <v>0</v>
      </c>
      <c r="CV146" s="69">
        <v>0</v>
      </c>
      <c r="CW146" s="69">
        <v>0</v>
      </c>
      <c r="CX146" s="69">
        <v>0</v>
      </c>
      <c r="CY146" s="69">
        <v>0</v>
      </c>
      <c r="CZ146" s="69">
        <v>0</v>
      </c>
      <c r="DA146" s="69">
        <v>0</v>
      </c>
      <c r="DB146" s="69">
        <v>0</v>
      </c>
      <c r="DC146" s="69">
        <v>0</v>
      </c>
      <c r="DD146" s="69">
        <v>0</v>
      </c>
      <c r="DE146" s="69">
        <v>0</v>
      </c>
      <c r="DF146" s="69">
        <v>0</v>
      </c>
      <c r="DG146" s="69">
        <v>0</v>
      </c>
      <c r="DH146" s="69">
        <v>0</v>
      </c>
      <c r="DI146" s="69">
        <v>0</v>
      </c>
      <c r="DJ146" s="69">
        <v>0</v>
      </c>
      <c r="DK146" s="69">
        <v>0</v>
      </c>
      <c r="DL146" s="69">
        <v>0</v>
      </c>
      <c r="DM146" s="69">
        <v>0</v>
      </c>
      <c r="DN146" s="69">
        <v>0</v>
      </c>
      <c r="DO146" s="69">
        <v>0</v>
      </c>
      <c r="DP146" s="69">
        <v>0</v>
      </c>
      <c r="DQ146" s="69">
        <v>0</v>
      </c>
      <c r="DR146" s="69">
        <v>0</v>
      </c>
      <c r="DS146" s="69">
        <v>0</v>
      </c>
      <c r="DT146" s="69">
        <v>0</v>
      </c>
      <c r="DU146" s="69">
        <v>0</v>
      </c>
      <c r="DV146" s="69">
        <v>0</v>
      </c>
      <c r="DW146" s="69">
        <v>0</v>
      </c>
      <c r="DX146" s="69">
        <v>0</v>
      </c>
      <c r="DY146" s="69">
        <v>0</v>
      </c>
      <c r="DZ146" s="69">
        <v>0</v>
      </c>
      <c r="EA146" s="69">
        <v>0</v>
      </c>
      <c r="EB146" s="69">
        <v>0</v>
      </c>
      <c r="EC146" s="69">
        <v>0</v>
      </c>
      <c r="ED146" s="69">
        <v>0</v>
      </c>
    </row>
    <row r="147" spans="1:134" ht="15" customHeight="1">
      <c r="A147" s="121" t="s">
        <v>343</v>
      </c>
      <c r="B147" s="49" t="s">
        <v>169</v>
      </c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69">
        <v>0</v>
      </c>
      <c r="AU147" s="69">
        <v>0</v>
      </c>
      <c r="AV147" s="69">
        <v>0</v>
      </c>
      <c r="AW147" s="69">
        <v>0</v>
      </c>
      <c r="AX147" s="69">
        <v>0.1</v>
      </c>
      <c r="AY147" s="69">
        <v>0.1</v>
      </c>
      <c r="AZ147" s="69">
        <v>0.1</v>
      </c>
      <c r="BA147" s="69">
        <v>0.1</v>
      </c>
      <c r="BB147" s="69">
        <v>-1.9993098828061</v>
      </c>
      <c r="BC147" s="69">
        <v>0</v>
      </c>
      <c r="BD147" s="69">
        <v>9.4139519887370002E-2</v>
      </c>
      <c r="BE147" s="69">
        <v>0.12397999952368663</v>
      </c>
      <c r="BF147" s="69">
        <v>-0.34903121427664202</v>
      </c>
      <c r="BG147" s="69">
        <v>0.24999867691265501</v>
      </c>
      <c r="BH147" s="69">
        <v>-0.34413585143316799</v>
      </c>
      <c r="BI147" s="69">
        <v>0</v>
      </c>
      <c r="BJ147" s="69">
        <v>1.9468642665862199</v>
      </c>
      <c r="BK147" s="69">
        <v>0.89370984432718803</v>
      </c>
      <c r="BL147" s="69">
        <v>1.76636084455311</v>
      </c>
      <c r="BM147" s="69">
        <v>-0.45744220230824401</v>
      </c>
      <c r="BN147" s="69">
        <v>-2.4474156767108499</v>
      </c>
      <c r="BO147" s="69">
        <v>0.28087071833438315</v>
      </c>
      <c r="BP147" s="69">
        <v>4.0488825145143445E-2</v>
      </c>
      <c r="BQ147" s="69">
        <v>1.6976879032130032</v>
      </c>
      <c r="BR147" s="69">
        <v>-1.48150654190769</v>
      </c>
      <c r="BS147" s="69">
        <v>2.927977550150235</v>
      </c>
      <c r="BT147" s="69">
        <v>-0.946493306981946</v>
      </c>
      <c r="BU147" s="69">
        <v>-2.8968021742721199</v>
      </c>
      <c r="BV147" s="69">
        <v>1.4064681795809495</v>
      </c>
      <c r="BW147" s="69">
        <v>-0.92168586800071506</v>
      </c>
      <c r="BX147" s="69">
        <v>2.8641123581643877E-3</v>
      </c>
      <c r="BY147" s="69">
        <v>-6.5194744350233605E-2</v>
      </c>
      <c r="BZ147" s="69">
        <v>0.161141235143966</v>
      </c>
      <c r="CA147" s="69">
        <v>-1.30568279091672E-2</v>
      </c>
      <c r="CB147" s="69">
        <v>0.36453537165569527</v>
      </c>
      <c r="CC147" s="69">
        <v>-1.0347063878826721</v>
      </c>
      <c r="CD147" s="69">
        <v>1.2138011259397201E-3</v>
      </c>
      <c r="CE147" s="69">
        <v>-1.8732806528332099E-4</v>
      </c>
      <c r="CF147" s="69">
        <v>8.4690509799237201E-2</v>
      </c>
      <c r="CG147" s="69">
        <v>-8.1150126184129395E-2</v>
      </c>
      <c r="CH147" s="69">
        <v>4.1007249201863199E-4</v>
      </c>
      <c r="CI147" s="69">
        <v>0.19411840268673286</v>
      </c>
      <c r="CJ147" s="69">
        <v>0</v>
      </c>
      <c r="CK147" s="69">
        <v>0.1</v>
      </c>
      <c r="CL147" s="69">
        <v>4.9603324092879486E-2</v>
      </c>
      <c r="CM147" s="69">
        <v>0</v>
      </c>
      <c r="CN147" s="69">
        <v>-5.21386419805836E-3</v>
      </c>
      <c r="CO147" s="69">
        <v>-2.0414093414145298</v>
      </c>
      <c r="CP147" s="69">
        <v>-3.0489999999999999</v>
      </c>
      <c r="CQ147" s="69">
        <v>3.1679274760402931</v>
      </c>
      <c r="CR147" s="69">
        <v>0.42750826253880536</v>
      </c>
      <c r="CS147" s="69">
        <v>-0.50587994009160497</v>
      </c>
      <c r="CT147" s="69">
        <v>2.0210293012271734</v>
      </c>
      <c r="CU147" s="69">
        <v>5.0579659883947281</v>
      </c>
      <c r="CV147" s="69">
        <v>-2.8300107764401998</v>
      </c>
      <c r="CW147" s="69">
        <v>-1.3212649192166299</v>
      </c>
      <c r="CX147" s="69">
        <v>-1.2158382966634</v>
      </c>
      <c r="CY147" s="69">
        <v>4.8408006644035622</v>
      </c>
      <c r="CZ147" s="69">
        <v>-5.3483907943265496</v>
      </c>
      <c r="DA147" s="69">
        <v>-7.1013818702599693E-2</v>
      </c>
      <c r="DB147" s="69">
        <v>0.95222235176018977</v>
      </c>
      <c r="DC147" s="69">
        <v>0.59156685202502945</v>
      </c>
      <c r="DD147" s="69">
        <v>-0.36652321598839199</v>
      </c>
      <c r="DE147" s="69">
        <v>0.63504047514570594</v>
      </c>
      <c r="DF147" s="69">
        <v>8.5635633879618442</v>
      </c>
      <c r="DG147" s="69">
        <v>0.50685416554610185</v>
      </c>
      <c r="DH147" s="69">
        <v>-6.8718058940121498</v>
      </c>
      <c r="DI147" s="69">
        <v>0.91447027229183142</v>
      </c>
      <c r="DJ147" s="69">
        <v>-0.223885509287332</v>
      </c>
      <c r="DK147" s="69">
        <v>0.72882426395014832</v>
      </c>
      <c r="DL147" s="69">
        <v>-0.23682556211928199</v>
      </c>
      <c r="DM147" s="69">
        <v>-0.29801763593358599</v>
      </c>
      <c r="DN147" s="69">
        <v>-7.9937983342635022E-3</v>
      </c>
      <c r="DO147" s="69">
        <v>0.12114741084541336</v>
      </c>
      <c r="DP147" s="69">
        <v>-0.50247316331497105</v>
      </c>
      <c r="DQ147" s="69">
        <v>1.0262854266869734</v>
      </c>
      <c r="DR147" s="69">
        <v>2.7153283535653001</v>
      </c>
      <c r="DS147" s="69">
        <v>0.90795429252818804</v>
      </c>
      <c r="DT147" s="69">
        <v>0.54890526404913198</v>
      </c>
      <c r="DU147" s="69">
        <v>4.20838918624756</v>
      </c>
      <c r="DV147" s="69">
        <v>9.1143100795523075</v>
      </c>
      <c r="DW147" s="69">
        <v>22.355786548692819</v>
      </c>
      <c r="DX147" s="69">
        <v>5.6171681210953679</v>
      </c>
      <c r="DY147" s="69">
        <v>6.4179259292444115</v>
      </c>
      <c r="DZ147" s="69">
        <v>3.6795023745519444</v>
      </c>
      <c r="EA147" s="69">
        <v>18.636439110476644</v>
      </c>
      <c r="EB147" s="69">
        <v>16.971475963577461</v>
      </c>
      <c r="EC147" s="69">
        <v>-7.1882347137721903</v>
      </c>
      <c r="ED147" s="69">
        <v>43.315923426784636</v>
      </c>
    </row>
    <row r="148" spans="1:134" ht="15" customHeight="1">
      <c r="A148" s="121" t="s">
        <v>344</v>
      </c>
      <c r="B148" s="49" t="s">
        <v>146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69">
        <v>0</v>
      </c>
      <c r="AU148" s="69">
        <v>0</v>
      </c>
      <c r="AV148" s="69">
        <v>0</v>
      </c>
      <c r="AW148" s="69">
        <v>0</v>
      </c>
      <c r="AX148" s="69">
        <v>0</v>
      </c>
      <c r="AY148" s="69">
        <v>0</v>
      </c>
      <c r="AZ148" s="69">
        <v>0</v>
      </c>
      <c r="BA148" s="69">
        <v>0</v>
      </c>
      <c r="BB148" s="69">
        <v>0</v>
      </c>
      <c r="BC148" s="69">
        <v>0</v>
      </c>
      <c r="BD148" s="69">
        <v>0</v>
      </c>
      <c r="BE148" s="69">
        <v>0</v>
      </c>
      <c r="BF148" s="69">
        <v>0</v>
      </c>
      <c r="BG148" s="69">
        <v>0</v>
      </c>
      <c r="BH148" s="69">
        <v>0</v>
      </c>
      <c r="BI148" s="69">
        <v>0</v>
      </c>
      <c r="BJ148" s="69">
        <v>0</v>
      </c>
      <c r="BK148" s="69">
        <v>0</v>
      </c>
      <c r="BL148" s="69">
        <v>0</v>
      </c>
      <c r="BM148" s="69">
        <v>0</v>
      </c>
      <c r="BN148" s="69">
        <v>0</v>
      </c>
      <c r="BO148" s="69">
        <v>0</v>
      </c>
      <c r="BP148" s="69">
        <v>0</v>
      </c>
      <c r="BQ148" s="69">
        <v>0</v>
      </c>
      <c r="BR148" s="69">
        <v>0</v>
      </c>
      <c r="BS148" s="69">
        <v>0</v>
      </c>
      <c r="BT148" s="69">
        <v>0</v>
      </c>
      <c r="BU148" s="69">
        <v>0</v>
      </c>
      <c r="BV148" s="69">
        <v>0</v>
      </c>
      <c r="BW148" s="69">
        <v>0</v>
      </c>
      <c r="BX148" s="69">
        <v>0</v>
      </c>
      <c r="BY148" s="69">
        <v>0</v>
      </c>
      <c r="BZ148" s="69">
        <v>0</v>
      </c>
      <c r="CA148" s="69">
        <v>0</v>
      </c>
      <c r="CB148" s="69">
        <v>0</v>
      </c>
      <c r="CC148" s="69">
        <v>0</v>
      </c>
      <c r="CD148" s="69">
        <v>0</v>
      </c>
      <c r="CE148" s="69">
        <v>0</v>
      </c>
      <c r="CF148" s="69">
        <v>0</v>
      </c>
      <c r="CG148" s="69">
        <v>0</v>
      </c>
      <c r="CH148" s="69">
        <v>0</v>
      </c>
      <c r="CI148" s="69">
        <v>0</v>
      </c>
      <c r="CJ148" s="69">
        <v>0</v>
      </c>
      <c r="CK148" s="69">
        <v>0</v>
      </c>
      <c r="CL148" s="69">
        <v>0</v>
      </c>
      <c r="CM148" s="69">
        <v>0</v>
      </c>
      <c r="CN148" s="69">
        <v>0</v>
      </c>
      <c r="CO148" s="69">
        <v>0</v>
      </c>
      <c r="CP148" s="69">
        <v>0</v>
      </c>
      <c r="CQ148" s="69">
        <v>0</v>
      </c>
      <c r="CR148" s="69">
        <v>0</v>
      </c>
      <c r="CS148" s="69">
        <v>0</v>
      </c>
      <c r="CT148" s="69">
        <v>0</v>
      </c>
      <c r="CU148" s="69">
        <v>0</v>
      </c>
      <c r="CV148" s="69">
        <v>0</v>
      </c>
      <c r="CW148" s="69">
        <v>0</v>
      </c>
      <c r="CX148" s="69">
        <v>0</v>
      </c>
      <c r="CY148" s="69">
        <v>0</v>
      </c>
      <c r="CZ148" s="69">
        <v>0</v>
      </c>
      <c r="DA148" s="69">
        <v>0</v>
      </c>
      <c r="DB148" s="69">
        <v>0</v>
      </c>
      <c r="DC148" s="69">
        <v>0</v>
      </c>
      <c r="DD148" s="69">
        <v>0</v>
      </c>
      <c r="DE148" s="69">
        <v>0</v>
      </c>
      <c r="DF148" s="69">
        <v>0</v>
      </c>
      <c r="DG148" s="69">
        <v>0</v>
      </c>
      <c r="DH148" s="69">
        <v>0</v>
      </c>
      <c r="DI148" s="69">
        <v>0</v>
      </c>
      <c r="DJ148" s="69">
        <v>0</v>
      </c>
      <c r="DK148" s="69">
        <v>0</v>
      </c>
      <c r="DL148" s="69">
        <v>0</v>
      </c>
      <c r="DM148" s="69">
        <v>0</v>
      </c>
      <c r="DN148" s="69">
        <v>0</v>
      </c>
      <c r="DO148" s="69">
        <v>0</v>
      </c>
      <c r="DP148" s="69">
        <v>0</v>
      </c>
      <c r="DQ148" s="69">
        <v>0</v>
      </c>
      <c r="DR148" s="69">
        <v>0</v>
      </c>
      <c r="DS148" s="69">
        <v>0</v>
      </c>
      <c r="DT148" s="69">
        <v>0</v>
      </c>
      <c r="DU148" s="69">
        <v>0</v>
      </c>
      <c r="DV148" s="69">
        <v>0</v>
      </c>
      <c r="DW148" s="69">
        <v>0</v>
      </c>
      <c r="DX148" s="69">
        <v>0</v>
      </c>
      <c r="DY148" s="69">
        <v>0</v>
      </c>
      <c r="DZ148" s="69">
        <v>0</v>
      </c>
      <c r="EA148" s="69">
        <v>0</v>
      </c>
      <c r="EB148" s="69">
        <v>0</v>
      </c>
      <c r="EC148" s="69">
        <v>0</v>
      </c>
      <c r="ED148" s="69">
        <v>0</v>
      </c>
    </row>
    <row r="149" spans="1:134" ht="15" customHeight="1">
      <c r="A149" s="121" t="s">
        <v>345</v>
      </c>
      <c r="B149" s="49" t="s">
        <v>54</v>
      </c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69">
        <v>0.30219027500000001</v>
      </c>
      <c r="AU149" s="69">
        <v>0.30219027500000001</v>
      </c>
      <c r="AV149" s="69">
        <v>0.30219027500000001</v>
      </c>
      <c r="AW149" s="69">
        <v>0.30219027500000001</v>
      </c>
      <c r="AX149" s="69">
        <v>2.8172445000000002</v>
      </c>
      <c r="AY149" s="69">
        <v>2.8172445000000002</v>
      </c>
      <c r="AZ149" s="69">
        <v>2.8172445000000002</v>
      </c>
      <c r="BA149" s="69">
        <v>2.8172445000000002</v>
      </c>
      <c r="BB149" s="69">
        <v>0</v>
      </c>
      <c r="BC149" s="69">
        <v>0</v>
      </c>
      <c r="BD149" s="69">
        <v>0</v>
      </c>
      <c r="BE149" s="69">
        <v>0</v>
      </c>
      <c r="BF149" s="69">
        <v>0</v>
      </c>
      <c r="BG149" s="69">
        <v>0</v>
      </c>
      <c r="BH149" s="69">
        <v>-9.7750210372001212E-2</v>
      </c>
      <c r="BI149" s="69">
        <v>-9.7750210372001212E-2</v>
      </c>
      <c r="BJ149" s="69">
        <v>0</v>
      </c>
      <c r="BK149" s="69">
        <v>0</v>
      </c>
      <c r="BL149" s="69">
        <v>0</v>
      </c>
      <c r="BM149" s="69">
        <v>0</v>
      </c>
      <c r="BN149" s="69">
        <v>0</v>
      </c>
      <c r="BO149" s="69">
        <v>0</v>
      </c>
      <c r="BP149" s="69">
        <v>0</v>
      </c>
      <c r="BQ149" s="69">
        <v>0</v>
      </c>
      <c r="BR149" s="69">
        <v>0</v>
      </c>
      <c r="BS149" s="69">
        <v>0</v>
      </c>
      <c r="BT149" s="69">
        <v>0</v>
      </c>
      <c r="BU149" s="69">
        <v>0</v>
      </c>
      <c r="BV149" s="69">
        <v>0</v>
      </c>
      <c r="BW149" s="69">
        <v>0</v>
      </c>
      <c r="BX149" s="69">
        <v>0</v>
      </c>
      <c r="BY149" s="69">
        <v>0</v>
      </c>
      <c r="BZ149" s="69">
        <v>0</v>
      </c>
      <c r="CA149" s="69">
        <v>0</v>
      </c>
      <c r="CB149" s="69">
        <v>0</v>
      </c>
      <c r="CC149" s="69">
        <v>0</v>
      </c>
      <c r="CD149" s="69">
        <v>0</v>
      </c>
      <c r="CE149" s="69">
        <v>0</v>
      </c>
      <c r="CF149" s="69">
        <v>0</v>
      </c>
      <c r="CG149" s="69">
        <v>0</v>
      </c>
      <c r="CH149" s="69">
        <v>0</v>
      </c>
      <c r="CI149" s="69">
        <v>0</v>
      </c>
      <c r="CJ149" s="69">
        <v>0</v>
      </c>
      <c r="CK149" s="69">
        <v>0</v>
      </c>
      <c r="CL149" s="69">
        <v>0</v>
      </c>
      <c r="CM149" s="69">
        <v>0</v>
      </c>
      <c r="CN149" s="69">
        <v>0</v>
      </c>
      <c r="CO149" s="69">
        <v>0</v>
      </c>
      <c r="CP149" s="69">
        <v>0</v>
      </c>
      <c r="CQ149" s="69">
        <v>0</v>
      </c>
      <c r="CR149" s="69">
        <v>0</v>
      </c>
      <c r="CS149" s="69">
        <v>0</v>
      </c>
      <c r="CT149" s="69">
        <v>0</v>
      </c>
      <c r="CU149" s="69">
        <v>0</v>
      </c>
      <c r="CV149" s="69">
        <v>0</v>
      </c>
      <c r="CW149" s="69">
        <v>0</v>
      </c>
      <c r="CX149" s="69">
        <v>0</v>
      </c>
      <c r="CY149" s="69">
        <v>0</v>
      </c>
      <c r="CZ149" s="69">
        <v>0</v>
      </c>
      <c r="DA149" s="69">
        <v>0</v>
      </c>
      <c r="DB149" s="69">
        <v>0</v>
      </c>
      <c r="DC149" s="69">
        <v>0</v>
      </c>
      <c r="DD149" s="69">
        <v>0</v>
      </c>
      <c r="DE149" s="69">
        <v>0</v>
      </c>
      <c r="DF149" s="69">
        <v>0</v>
      </c>
      <c r="DG149" s="69">
        <v>0</v>
      </c>
      <c r="DH149" s="69">
        <v>0</v>
      </c>
      <c r="DI149" s="69">
        <v>0</v>
      </c>
      <c r="DJ149" s="69">
        <v>0</v>
      </c>
      <c r="DK149" s="69">
        <v>0</v>
      </c>
      <c r="DL149" s="69">
        <v>0</v>
      </c>
      <c r="DM149" s="69">
        <v>0</v>
      </c>
      <c r="DN149" s="69">
        <v>0</v>
      </c>
      <c r="DO149" s="69">
        <v>0</v>
      </c>
      <c r="DP149" s="69">
        <v>0</v>
      </c>
      <c r="DQ149" s="69">
        <v>0</v>
      </c>
      <c r="DR149" s="69">
        <v>0</v>
      </c>
      <c r="DS149" s="69">
        <v>0</v>
      </c>
      <c r="DT149" s="69">
        <v>0</v>
      </c>
      <c r="DU149" s="69">
        <v>0</v>
      </c>
      <c r="DV149" s="69">
        <v>0</v>
      </c>
      <c r="DW149" s="69">
        <v>0</v>
      </c>
      <c r="DX149" s="69">
        <v>0</v>
      </c>
      <c r="DY149" s="69">
        <v>0</v>
      </c>
      <c r="DZ149" s="69">
        <v>-11.494871230310499</v>
      </c>
      <c r="EA149" s="69">
        <v>-21.660800281244999</v>
      </c>
      <c r="EB149" s="69">
        <v>2.3292942199684248</v>
      </c>
      <c r="EC149" s="69">
        <v>10.549958013482183</v>
      </c>
      <c r="ED149" s="69">
        <v>-1.63093716972824</v>
      </c>
    </row>
    <row r="150" spans="1:134" ht="15" customHeight="1">
      <c r="A150" s="121" t="s">
        <v>346</v>
      </c>
      <c r="B150" s="50" t="s">
        <v>170</v>
      </c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69">
        <v>0.30219027500000001</v>
      </c>
      <c r="AU150" s="69">
        <v>0.30219027500000001</v>
      </c>
      <c r="AV150" s="69">
        <v>0.30219027500000001</v>
      </c>
      <c r="AW150" s="69">
        <v>0.30219027500000001</v>
      </c>
      <c r="AX150" s="69">
        <v>2.8172445000000002</v>
      </c>
      <c r="AY150" s="69">
        <v>2.8172445000000002</v>
      </c>
      <c r="AZ150" s="69">
        <v>2.8172445000000002</v>
      </c>
      <c r="BA150" s="69">
        <v>2.8172445000000002</v>
      </c>
      <c r="BB150" s="69">
        <v>0</v>
      </c>
      <c r="BC150" s="69">
        <v>0</v>
      </c>
      <c r="BD150" s="69">
        <v>0</v>
      </c>
      <c r="BE150" s="69">
        <v>0</v>
      </c>
      <c r="BF150" s="69">
        <v>0</v>
      </c>
      <c r="BG150" s="69">
        <v>0</v>
      </c>
      <c r="BH150" s="69">
        <v>-9.7750210372001212E-2</v>
      </c>
      <c r="BI150" s="69">
        <v>-9.7750210372001212E-2</v>
      </c>
      <c r="BJ150" s="69">
        <v>0</v>
      </c>
      <c r="BK150" s="69">
        <v>0</v>
      </c>
      <c r="BL150" s="69">
        <v>0</v>
      </c>
      <c r="BM150" s="69">
        <v>0</v>
      </c>
      <c r="BN150" s="69">
        <v>0</v>
      </c>
      <c r="BO150" s="69">
        <v>0</v>
      </c>
      <c r="BP150" s="69">
        <v>0</v>
      </c>
      <c r="BQ150" s="69">
        <v>0</v>
      </c>
      <c r="BR150" s="69">
        <v>0</v>
      </c>
      <c r="BS150" s="69">
        <v>0</v>
      </c>
      <c r="BT150" s="69">
        <v>0</v>
      </c>
      <c r="BU150" s="69">
        <v>0</v>
      </c>
      <c r="BV150" s="69">
        <v>0</v>
      </c>
      <c r="BW150" s="69">
        <v>0</v>
      </c>
      <c r="BX150" s="69">
        <v>0</v>
      </c>
      <c r="BY150" s="69">
        <v>0</v>
      </c>
      <c r="BZ150" s="69">
        <v>0</v>
      </c>
      <c r="CA150" s="69">
        <v>0</v>
      </c>
      <c r="CB150" s="69">
        <v>0</v>
      </c>
      <c r="CC150" s="69">
        <v>0</v>
      </c>
      <c r="CD150" s="69">
        <v>0</v>
      </c>
      <c r="CE150" s="69">
        <v>0</v>
      </c>
      <c r="CF150" s="69">
        <v>0</v>
      </c>
      <c r="CG150" s="69">
        <v>0</v>
      </c>
      <c r="CH150" s="69">
        <v>0</v>
      </c>
      <c r="CI150" s="69">
        <v>0</v>
      </c>
      <c r="CJ150" s="69">
        <v>0</v>
      </c>
      <c r="CK150" s="69">
        <v>0</v>
      </c>
      <c r="CL150" s="69">
        <v>0</v>
      </c>
      <c r="CM150" s="69">
        <v>0</v>
      </c>
      <c r="CN150" s="69">
        <v>0</v>
      </c>
      <c r="CO150" s="69">
        <v>0</v>
      </c>
      <c r="CP150" s="69">
        <v>0</v>
      </c>
      <c r="CQ150" s="69">
        <v>0</v>
      </c>
      <c r="CR150" s="69">
        <v>0</v>
      </c>
      <c r="CS150" s="69">
        <v>0</v>
      </c>
      <c r="CT150" s="69">
        <v>0</v>
      </c>
      <c r="CU150" s="69">
        <v>0</v>
      </c>
      <c r="CV150" s="69">
        <v>0</v>
      </c>
      <c r="CW150" s="69">
        <v>0</v>
      </c>
      <c r="CX150" s="69">
        <v>0</v>
      </c>
      <c r="CY150" s="69">
        <v>0</v>
      </c>
      <c r="CZ150" s="69">
        <v>0</v>
      </c>
      <c r="DA150" s="69">
        <v>0</v>
      </c>
      <c r="DB150" s="69">
        <v>0</v>
      </c>
      <c r="DC150" s="69">
        <v>0</v>
      </c>
      <c r="DD150" s="69">
        <v>0</v>
      </c>
      <c r="DE150" s="69">
        <v>0</v>
      </c>
      <c r="DF150" s="69">
        <v>0</v>
      </c>
      <c r="DG150" s="69">
        <v>0</v>
      </c>
      <c r="DH150" s="69">
        <v>0</v>
      </c>
      <c r="DI150" s="69">
        <v>0</v>
      </c>
      <c r="DJ150" s="69">
        <v>0</v>
      </c>
      <c r="DK150" s="69">
        <v>0</v>
      </c>
      <c r="DL150" s="69">
        <v>0</v>
      </c>
      <c r="DM150" s="69">
        <v>0</v>
      </c>
      <c r="DN150" s="69">
        <v>0</v>
      </c>
      <c r="DO150" s="69">
        <v>0</v>
      </c>
      <c r="DP150" s="69">
        <v>0</v>
      </c>
      <c r="DQ150" s="69">
        <v>0</v>
      </c>
      <c r="DR150" s="69">
        <v>0</v>
      </c>
      <c r="DS150" s="69">
        <v>0</v>
      </c>
      <c r="DT150" s="69">
        <v>0</v>
      </c>
      <c r="DU150" s="69">
        <v>0</v>
      </c>
      <c r="DV150" s="69">
        <v>0</v>
      </c>
      <c r="DW150" s="69">
        <v>0</v>
      </c>
      <c r="DX150" s="69">
        <v>0</v>
      </c>
      <c r="DY150" s="69">
        <v>0</v>
      </c>
      <c r="DZ150" s="69">
        <v>-11.494871230310499</v>
      </c>
      <c r="EA150" s="69">
        <v>-21.660800281244999</v>
      </c>
      <c r="EB150" s="69">
        <v>2.3292942199684248</v>
      </c>
      <c r="EC150" s="69">
        <v>10.549958013482183</v>
      </c>
      <c r="ED150" s="69">
        <v>-1.63093716972824</v>
      </c>
    </row>
    <row r="151" spans="1:134" ht="15" customHeight="1">
      <c r="A151" s="121" t="s">
        <v>347</v>
      </c>
      <c r="B151" s="48" t="s">
        <v>82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69">
        <v>2.4001346500000005</v>
      </c>
      <c r="AU151" s="69">
        <v>1.7047062430939222</v>
      </c>
      <c r="AV151" s="69">
        <v>4.5122304193901908</v>
      </c>
      <c r="AW151" s="69">
        <v>1.9519999999999991</v>
      </c>
      <c r="AX151" s="69">
        <v>3.3012340000000009</v>
      </c>
      <c r="AY151" s="69">
        <v>2.3400000000000007</v>
      </c>
      <c r="AZ151" s="69">
        <v>4.3685639999999992</v>
      </c>
      <c r="BA151" s="69">
        <v>1.4361031239883058</v>
      </c>
      <c r="BB151" s="69">
        <v>2.6879069999999969</v>
      </c>
      <c r="BC151" s="69">
        <v>16.325800000000005</v>
      </c>
      <c r="BD151" s="69">
        <v>2.8593239999999915</v>
      </c>
      <c r="BE151" s="69">
        <v>0.79999999999999716</v>
      </c>
      <c r="BF151" s="69">
        <v>5.4759977111272713</v>
      </c>
      <c r="BG151" s="69">
        <v>10.550801559647109</v>
      </c>
      <c r="BH151" s="69">
        <v>3.4917665688822082</v>
      </c>
      <c r="BI151" s="69">
        <v>3.4731873248903171</v>
      </c>
      <c r="BJ151" s="69">
        <v>3.6355131741755926</v>
      </c>
      <c r="BK151" s="69">
        <v>1.9526846602065091</v>
      </c>
      <c r="BL151" s="69">
        <v>10.028499999999999</v>
      </c>
      <c r="BM151" s="69">
        <v>6.9893871374005778</v>
      </c>
      <c r="BN151" s="69">
        <v>70.016397625695859</v>
      </c>
      <c r="BO151" s="69">
        <v>0.11008375625876399</v>
      </c>
      <c r="BP151" s="69">
        <v>-62.006325194007701</v>
      </c>
      <c r="BQ151" s="69">
        <v>-11.041095858710998</v>
      </c>
      <c r="BR151" s="69">
        <v>0.14563092952834056</v>
      </c>
      <c r="BS151" s="69">
        <v>14.17748296780837</v>
      </c>
      <c r="BT151" s="69">
        <v>7.0942051510357702</v>
      </c>
      <c r="BU151" s="69">
        <v>-8.8596179244148754E-2</v>
      </c>
      <c r="BV151" s="69">
        <v>13.745460778600311</v>
      </c>
      <c r="BW151" s="69">
        <v>-15.95477668183911</v>
      </c>
      <c r="BX151" s="69">
        <v>4.4411115076426517</v>
      </c>
      <c r="BY151" s="69">
        <v>-48.44641833163783</v>
      </c>
      <c r="BZ151" s="69">
        <v>4.6560171977155944</v>
      </c>
      <c r="CA151" s="69">
        <v>-1.4222169395610433</v>
      </c>
      <c r="CB151" s="69">
        <v>0.37430879658749294</v>
      </c>
      <c r="CC151" s="69">
        <v>8.7167346076603298</v>
      </c>
      <c r="CD151" s="69">
        <v>-2.3481610597540676</v>
      </c>
      <c r="CE151" s="69">
        <v>-6.4399642591999022</v>
      </c>
      <c r="CF151" s="69">
        <v>10.257525393665853</v>
      </c>
      <c r="CG151" s="69">
        <v>-1.3242309874065228</v>
      </c>
      <c r="CH151" s="69">
        <v>6.1609623295169165</v>
      </c>
      <c r="CI151" s="69">
        <v>1.2938357034660524</v>
      </c>
      <c r="CJ151" s="69">
        <v>6.2577646586491191</v>
      </c>
      <c r="CK151" s="69">
        <v>-28.339667080048123</v>
      </c>
      <c r="CL151" s="69">
        <v>9.9234191431995686</v>
      </c>
      <c r="CM151" s="69">
        <v>2.8235559798038814</v>
      </c>
      <c r="CN151" s="69">
        <v>5.9281824752221262</v>
      </c>
      <c r="CO151" s="69">
        <v>13.544888873995113</v>
      </c>
      <c r="CP151" s="69">
        <v>31.09320875196509</v>
      </c>
      <c r="CQ151" s="69">
        <v>29.03200580573203</v>
      </c>
      <c r="CR151" s="69">
        <v>-5.8464267641754839</v>
      </c>
      <c r="CS151" s="69">
        <v>22.288408130918302</v>
      </c>
      <c r="CT151" s="69">
        <v>-5.6652125093718837</v>
      </c>
      <c r="CU151" s="69">
        <v>-1.567222119886537</v>
      </c>
      <c r="CV151" s="69">
        <v>13.94475871265066</v>
      </c>
      <c r="CW151" s="69">
        <v>109.6768968257504</v>
      </c>
      <c r="CX151" s="69">
        <v>1.3586962295171219</v>
      </c>
      <c r="CY151" s="69">
        <v>-25.320141758671159</v>
      </c>
      <c r="CZ151" s="69">
        <v>25.178011158673446</v>
      </c>
      <c r="DA151" s="69">
        <v>36.303758304743255</v>
      </c>
      <c r="DB151" s="69">
        <v>7.5458825655107695</v>
      </c>
      <c r="DC151" s="69">
        <v>6.153036980786716</v>
      </c>
      <c r="DD151" s="69">
        <v>5.7085785990185318</v>
      </c>
      <c r="DE151" s="69">
        <v>3.0216910627081899</v>
      </c>
      <c r="DF151" s="69">
        <v>14.59996129875028</v>
      </c>
      <c r="DG151" s="69">
        <v>-6.4299941801273786</v>
      </c>
      <c r="DH151" s="69">
        <v>-24.938608674592601</v>
      </c>
      <c r="DI151" s="69">
        <v>37.013746751521936</v>
      </c>
      <c r="DJ151" s="69">
        <v>120.92865679206628</v>
      </c>
      <c r="DK151" s="69">
        <v>32.12987390389938</v>
      </c>
      <c r="DL151" s="69">
        <v>7.5297540709026105</v>
      </c>
      <c r="DM151" s="69">
        <v>69.365803122105746</v>
      </c>
      <c r="DN151" s="69">
        <v>39.162914402368287</v>
      </c>
      <c r="DO151" s="69">
        <v>44.977597284929864</v>
      </c>
      <c r="DP151" s="69">
        <v>150.91197667341123</v>
      </c>
      <c r="DQ151" s="69">
        <v>-21.609001856426016</v>
      </c>
      <c r="DR151" s="69">
        <v>29.947599863236888</v>
      </c>
      <c r="DS151" s="69">
        <v>52.513893605682519</v>
      </c>
      <c r="DT151" s="69">
        <v>5.500098000594499</v>
      </c>
      <c r="DU151" s="69">
        <v>51.801452210290513</v>
      </c>
      <c r="DV151" s="69">
        <v>-101.8927010675427</v>
      </c>
      <c r="DW151" s="69">
        <v>27.436978405170898</v>
      </c>
      <c r="DX151" s="69">
        <v>35.362393739578039</v>
      </c>
      <c r="DY151" s="69">
        <v>111.446019963754</v>
      </c>
      <c r="DZ151" s="69">
        <v>-281.38581091066703</v>
      </c>
      <c r="EA151" s="69">
        <v>11.336664313495177</v>
      </c>
      <c r="EB151" s="69">
        <v>143.67464568896776</v>
      </c>
      <c r="EC151" s="69">
        <v>93.057096940617939</v>
      </c>
      <c r="ED151" s="69">
        <v>-75.257936589119126</v>
      </c>
    </row>
    <row r="152" spans="1:134" ht="15" customHeight="1">
      <c r="A152" s="121" t="s">
        <v>348</v>
      </c>
      <c r="B152" s="49" t="s">
        <v>168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69">
        <v>0.30000000000000071</v>
      </c>
      <c r="AU152" s="69">
        <v>0.69999999999999929</v>
      </c>
      <c r="AV152" s="69">
        <v>0.3</v>
      </c>
      <c r="AW152" s="69">
        <v>0.69999999999999929</v>
      </c>
      <c r="AX152" s="69">
        <v>0.30000000000000071</v>
      </c>
      <c r="AY152" s="69">
        <v>0.80000000000000071</v>
      </c>
      <c r="AZ152" s="69">
        <v>0.3</v>
      </c>
      <c r="BA152" s="69">
        <v>0.80000000000000071</v>
      </c>
      <c r="BB152" s="69">
        <v>0.29999999999999716</v>
      </c>
      <c r="BC152" s="69">
        <v>0.80000000000000426</v>
      </c>
      <c r="BD152" s="69">
        <v>0.39999999999999147</v>
      </c>
      <c r="BE152" s="69">
        <v>0.79999999999999716</v>
      </c>
      <c r="BF152" s="69">
        <v>0.30000000000000426</v>
      </c>
      <c r="BG152" s="69">
        <v>0.89999999999999858</v>
      </c>
      <c r="BH152" s="69">
        <v>0.39999999999999858</v>
      </c>
      <c r="BI152" s="69">
        <v>0.79999999999999716</v>
      </c>
      <c r="BJ152" s="69">
        <v>0.40000000000000568</v>
      </c>
      <c r="BK152" s="69">
        <v>1</v>
      </c>
      <c r="BL152" s="69">
        <v>0.39999999999999858</v>
      </c>
      <c r="BM152" s="69">
        <v>0.89999999999999858</v>
      </c>
      <c r="BN152" s="69">
        <v>0.4</v>
      </c>
      <c r="BO152" s="69">
        <v>1</v>
      </c>
      <c r="BP152" s="69">
        <v>0.39999999999999858</v>
      </c>
      <c r="BQ152" s="69">
        <v>1.1000000000000014</v>
      </c>
      <c r="BR152" s="69">
        <v>0.43293148011918703</v>
      </c>
      <c r="BS152" s="69">
        <v>1.0734307598266142</v>
      </c>
      <c r="BT152" s="69">
        <v>0.44517490989728259</v>
      </c>
      <c r="BU152" s="69">
        <v>1.1324216400019012</v>
      </c>
      <c r="BV152" s="69">
        <v>0.45776592979132147</v>
      </c>
      <c r="BW152" s="69">
        <v>0.76621621621621794</v>
      </c>
      <c r="BX152" s="69">
        <v>0.34054054054053773</v>
      </c>
      <c r="BY152" s="69">
        <v>0.70945945945945832</v>
      </c>
      <c r="BZ152" s="69">
        <v>0.48403075963183539</v>
      </c>
      <c r="CA152" s="69">
        <v>1.2582574197754468</v>
      </c>
      <c r="CB152" s="69">
        <v>0.49772521045342444</v>
      </c>
      <c r="CC152" s="69">
        <v>1.2753151398425999</v>
      </c>
      <c r="CD152" s="69">
        <v>0.51180865960517252</v>
      </c>
      <c r="CE152" s="69">
        <v>0.39681343006918723</v>
      </c>
      <c r="CF152" s="69">
        <v>1.3083272707143792</v>
      </c>
      <c r="CG152" s="69">
        <v>0.95703834905936702</v>
      </c>
      <c r="CH152" s="69">
        <v>0.98539204078881681</v>
      </c>
      <c r="CI152" s="69">
        <v>0.99200052978687836</v>
      </c>
      <c r="CJ152" s="69">
        <v>1.0312093602889405</v>
      </c>
      <c r="CK152" s="69">
        <v>0.99200052978687836</v>
      </c>
      <c r="CL152" s="69">
        <v>1.0526093695177394</v>
      </c>
      <c r="CM152" s="69">
        <v>1.0653268097273738</v>
      </c>
      <c r="CN152" s="69">
        <v>1.1074734901117509</v>
      </c>
      <c r="CO152" s="69">
        <v>1.1038913804758224</v>
      </c>
      <c r="CP152" s="69">
        <v>1.185392040788817</v>
      </c>
      <c r="CQ152" s="69">
        <v>1.185392040788817</v>
      </c>
      <c r="CR152" s="69">
        <v>1.185392040788817</v>
      </c>
      <c r="CS152" s="69">
        <v>1.185392040788817</v>
      </c>
      <c r="CT152" s="69">
        <v>1.185392040788817</v>
      </c>
      <c r="CU152" s="69">
        <v>1.185392040788817</v>
      </c>
      <c r="CV152" s="69">
        <v>2.4739132498910124</v>
      </c>
      <c r="CW152" s="69">
        <v>1.185392040788817</v>
      </c>
      <c r="CX152" s="69">
        <v>1.3106247295622495</v>
      </c>
      <c r="CY152" s="69">
        <v>1.3166451202807394</v>
      </c>
      <c r="CZ152" s="69">
        <v>0.99999999999995737</v>
      </c>
      <c r="DA152" s="69">
        <v>1.7361945499288538</v>
      </c>
      <c r="DB152" s="69">
        <v>-21.897672559888701</v>
      </c>
      <c r="DC152" s="69">
        <v>1.0938096601599909</v>
      </c>
      <c r="DD152" s="69">
        <v>1.147268569397113</v>
      </c>
      <c r="DE152" s="69">
        <v>1.1374029402004879</v>
      </c>
      <c r="DF152" s="69">
        <v>1.1764774698475799</v>
      </c>
      <c r="DG152" s="69">
        <v>1.1401073801327613</v>
      </c>
      <c r="DH152" s="69">
        <v>-56.7242649201158</v>
      </c>
      <c r="DI152" s="69">
        <v>0.11149000015333499</v>
      </c>
      <c r="DJ152" s="69">
        <v>0.10314000004527379</v>
      </c>
      <c r="DK152" s="69">
        <v>0.10547999984037482</v>
      </c>
      <c r="DL152" s="69">
        <v>7.7314259904040838E-2</v>
      </c>
      <c r="DM152" s="69">
        <v>0.11054000024825328</v>
      </c>
      <c r="DN152" s="69">
        <v>0.10999000008218474</v>
      </c>
      <c r="DO152" s="69">
        <v>0.112489999835665</v>
      </c>
      <c r="DP152" s="69">
        <v>0.11546999987822737</v>
      </c>
      <c r="DQ152" s="69">
        <v>0.11789000020308205</v>
      </c>
      <c r="DR152" s="69">
        <v>0.11729999991868922</v>
      </c>
      <c r="DS152" s="69">
        <v>0.11997000008131931</v>
      </c>
      <c r="DT152" s="69">
        <v>0.12313999979693868</v>
      </c>
      <c r="DU152" s="69">
        <v>0.12516000016230944</v>
      </c>
      <c r="DV152" s="69">
        <v>0.12579999979725898</v>
      </c>
      <c r="DW152" s="69">
        <v>0.12783000032383196</v>
      </c>
      <c r="DX152" s="69">
        <v>0.13133999983834244</v>
      </c>
      <c r="DY152" s="69">
        <v>0.13409000000000049</v>
      </c>
      <c r="DZ152" s="69">
        <v>8.0715428446204385E-2</v>
      </c>
      <c r="EA152" s="69">
        <v>0.18917457147722416</v>
      </c>
      <c r="EB152" s="69">
        <v>0.13879792446211781</v>
      </c>
      <c r="EC152" s="69">
        <v>0.14429207565237157</v>
      </c>
      <c r="ED152" s="69">
        <v>0.14230000007502142</v>
      </c>
    </row>
    <row r="153" spans="1:134" ht="15" customHeight="1">
      <c r="A153" s="121" t="s">
        <v>349</v>
      </c>
      <c r="B153" s="49" t="s">
        <v>169</v>
      </c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69">
        <v>0</v>
      </c>
      <c r="AU153" s="69">
        <v>1.518</v>
      </c>
      <c r="AV153" s="69">
        <v>2.1263698393901902</v>
      </c>
      <c r="AW153" s="69">
        <v>0.85199999999999998</v>
      </c>
      <c r="AX153" s="69">
        <v>0.75</v>
      </c>
      <c r="AY153" s="69">
        <v>1.54</v>
      </c>
      <c r="AZ153" s="69">
        <v>1.75</v>
      </c>
      <c r="BA153" s="69">
        <v>0.63610312398830504</v>
      </c>
      <c r="BB153" s="69">
        <v>0</v>
      </c>
      <c r="BC153" s="69">
        <v>14.547800000000001</v>
      </c>
      <c r="BD153" s="69">
        <v>0</v>
      </c>
      <c r="BE153" s="69">
        <v>0</v>
      </c>
      <c r="BF153" s="69">
        <v>2.643120711127267</v>
      </c>
      <c r="BG153" s="69">
        <v>4.3563015596471102</v>
      </c>
      <c r="BH153" s="69">
        <v>0.48313656888221002</v>
      </c>
      <c r="BI153" s="69">
        <v>2.67318732489032</v>
      </c>
      <c r="BJ153" s="69">
        <v>0.46851317417558702</v>
      </c>
      <c r="BK153" s="69">
        <v>0.95268466020650899</v>
      </c>
      <c r="BL153" s="69">
        <v>6.8615000000000004</v>
      </c>
      <c r="BM153" s="69">
        <v>5.5571999999999999</v>
      </c>
      <c r="BN153" s="69">
        <v>66.76739762569585</v>
      </c>
      <c r="BO153" s="69">
        <v>-0.88991624374123601</v>
      </c>
      <c r="BP153" s="69">
        <v>-65.340325194007704</v>
      </c>
      <c r="BQ153" s="69">
        <v>-12.141095858710999</v>
      </c>
      <c r="BR153" s="69">
        <v>-4.3014337505908502</v>
      </c>
      <c r="BS153" s="69">
        <v>12.323052207981755</v>
      </c>
      <c r="BT153" s="69">
        <v>2.2358605911384846</v>
      </c>
      <c r="BU153" s="69">
        <v>-3.2210178192460499</v>
      </c>
      <c r="BV153" s="69">
        <v>10.081417038809001</v>
      </c>
      <c r="BW153" s="69">
        <v>-16.720992898055329</v>
      </c>
      <c r="BX153" s="69">
        <v>0.80057096710211395</v>
      </c>
      <c r="BY153" s="69">
        <v>0.84412220890271472</v>
      </c>
      <c r="BZ153" s="69">
        <v>0.77103504808373902</v>
      </c>
      <c r="CA153" s="69">
        <v>-1.6689537647446602</v>
      </c>
      <c r="CB153" s="69">
        <v>-3.6260622938659202</v>
      </c>
      <c r="CC153" s="69">
        <v>8.5014195696249892</v>
      </c>
      <c r="CD153" s="69">
        <v>-5.4343911125694699</v>
      </c>
      <c r="CE153" s="69">
        <v>-4.0022611151633001</v>
      </c>
      <c r="CF153" s="69">
        <v>5.2627976452122418</v>
      </c>
      <c r="CG153" s="69">
        <v>-1.30822297703757</v>
      </c>
      <c r="CH153" s="69">
        <v>1.5365889374908099</v>
      </c>
      <c r="CI153" s="69">
        <v>1.265726447405136</v>
      </c>
      <c r="CJ153" s="69">
        <v>1.2857073783601791</v>
      </c>
      <c r="CK153" s="69">
        <v>-29.331667609835002</v>
      </c>
      <c r="CL153" s="69">
        <v>4.8120996436818295</v>
      </c>
      <c r="CM153" s="69">
        <v>1.7582291700765076</v>
      </c>
      <c r="CN153" s="69">
        <v>0.64061161511037668</v>
      </c>
      <c r="CO153" s="69">
        <v>12.440997493519291</v>
      </c>
      <c r="CP153" s="69">
        <v>25.607816711176273</v>
      </c>
      <c r="CQ153" s="69">
        <v>27.846613764943214</v>
      </c>
      <c r="CR153" s="69">
        <v>-11.4718188049643</v>
      </c>
      <c r="CS153" s="69">
        <v>21.103016090129486</v>
      </c>
      <c r="CT153" s="69">
        <v>-11.4406045501607</v>
      </c>
      <c r="CU153" s="69">
        <v>-2.7518654724968901</v>
      </c>
      <c r="CV153" s="69">
        <v>6.7908454627596484</v>
      </c>
      <c r="CW153" s="69">
        <v>6.4829374951032719</v>
      </c>
      <c r="CX153" s="69">
        <v>-12.791907842786781</v>
      </c>
      <c r="CY153" s="69">
        <v>-31.636786878951899</v>
      </c>
      <c r="CZ153" s="69">
        <v>21.238011158673487</v>
      </c>
      <c r="DA153" s="69">
        <v>-12.432436245185601</v>
      </c>
      <c r="DB153" s="69">
        <v>23.336994386466984</v>
      </c>
      <c r="DC153" s="69">
        <v>4.0846131230220664</v>
      </c>
      <c r="DD153" s="69">
        <v>0.29955673725417853</v>
      </c>
      <c r="DE153" s="69">
        <v>3.8882446820882421</v>
      </c>
      <c r="DF153" s="69">
        <v>10.973483828902699</v>
      </c>
      <c r="DG153" s="69">
        <v>-6.5701015602601398</v>
      </c>
      <c r="DH153" s="69">
        <v>28.1556562455232</v>
      </c>
      <c r="DI153" s="69">
        <v>38.902256751368597</v>
      </c>
      <c r="DJ153" s="69">
        <v>116.045516792021</v>
      </c>
      <c r="DK153" s="69">
        <v>32.024393904059004</v>
      </c>
      <c r="DL153" s="69">
        <v>2.5024398109985699</v>
      </c>
      <c r="DM153" s="69">
        <v>69.255263121857496</v>
      </c>
      <c r="DN153" s="69">
        <v>33.921447612286102</v>
      </c>
      <c r="DO153" s="69">
        <v>43.865107285094197</v>
      </c>
      <c r="DP153" s="69">
        <v>143.48165070353301</v>
      </c>
      <c r="DQ153" s="69">
        <v>-25.726891856629098</v>
      </c>
      <c r="DR153" s="69">
        <v>21.326580243318201</v>
      </c>
      <c r="DS153" s="69">
        <v>49.393923605601202</v>
      </c>
      <c r="DT153" s="69">
        <v>-1.32127377920244</v>
      </c>
      <c r="DU153" s="69">
        <v>51.676292210128203</v>
      </c>
      <c r="DV153" s="69">
        <v>-105.91706243733999</v>
      </c>
      <c r="DW153" s="69">
        <v>26.309148404847065</v>
      </c>
      <c r="DX153" s="69">
        <v>27.1261713497397</v>
      </c>
      <c r="DY153" s="69">
        <v>111.311929963754</v>
      </c>
      <c r="DZ153" s="69">
        <v>-19.694415921325799</v>
      </c>
      <c r="EA153" s="69">
        <v>13.487738942022574</v>
      </c>
      <c r="EB153" s="69">
        <v>145.24300958412186</v>
      </c>
      <c r="EC153" s="69">
        <v>92.94211724754814</v>
      </c>
      <c r="ED153" s="69">
        <v>-75.699206738001095</v>
      </c>
    </row>
    <row r="154" spans="1:134" ht="15" customHeight="1">
      <c r="A154" s="121" t="s">
        <v>350</v>
      </c>
      <c r="B154" s="49" t="s">
        <v>146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69">
        <v>2.1223846499999999</v>
      </c>
      <c r="AU154" s="69">
        <v>0</v>
      </c>
      <c r="AV154" s="69">
        <v>2.1858605799999999</v>
      </c>
      <c r="AW154" s="69">
        <v>0</v>
      </c>
      <c r="AX154" s="69">
        <v>2.2512340000000002</v>
      </c>
      <c r="AY154" s="69">
        <v>0</v>
      </c>
      <c r="AZ154" s="69">
        <v>2.3185639999999998</v>
      </c>
      <c r="BA154" s="69">
        <v>0</v>
      </c>
      <c r="BB154" s="69">
        <v>2.3879069999999998</v>
      </c>
      <c r="BC154" s="69">
        <v>0</v>
      </c>
      <c r="BD154" s="69">
        <v>2.4593240000000001</v>
      </c>
      <c r="BE154" s="69">
        <v>0</v>
      </c>
      <c r="BF154" s="69">
        <v>2.532877</v>
      </c>
      <c r="BG154" s="69">
        <v>5.2945000000000002</v>
      </c>
      <c r="BH154" s="69">
        <v>2.6086299999999998</v>
      </c>
      <c r="BI154" s="69">
        <v>0</v>
      </c>
      <c r="BJ154" s="69">
        <v>2.7669999999999999</v>
      </c>
      <c r="BK154" s="69">
        <v>0</v>
      </c>
      <c r="BL154" s="69">
        <v>2.7669999999999999</v>
      </c>
      <c r="BM154" s="69">
        <v>0.53218713740057899</v>
      </c>
      <c r="BN154" s="69">
        <v>2.8490000000000002</v>
      </c>
      <c r="BO154" s="69">
        <v>0</v>
      </c>
      <c r="BP154" s="69">
        <v>2.9340000000000002</v>
      </c>
      <c r="BQ154" s="69">
        <v>0</v>
      </c>
      <c r="BR154" s="69">
        <v>3.0231332000000037</v>
      </c>
      <c r="BS154" s="69">
        <v>0</v>
      </c>
      <c r="BT154" s="69">
        <v>3.1131696500000032</v>
      </c>
      <c r="BU154" s="69">
        <v>0</v>
      </c>
      <c r="BV154" s="69">
        <v>3.2062778099999889</v>
      </c>
      <c r="BW154" s="69">
        <v>0</v>
      </c>
      <c r="BX154" s="69">
        <v>3.3</v>
      </c>
      <c r="BY154" s="69">
        <v>0</v>
      </c>
      <c r="BZ154" s="69">
        <v>3.4009513900000199</v>
      </c>
      <c r="CA154" s="69">
        <v>0</v>
      </c>
      <c r="CB154" s="69">
        <v>3.5026458799999887</v>
      </c>
      <c r="CC154" s="69">
        <v>0</v>
      </c>
      <c r="CD154" s="69">
        <v>3.6074024200000001</v>
      </c>
      <c r="CE154" s="69">
        <v>0</v>
      </c>
      <c r="CF154" s="69">
        <v>3.7</v>
      </c>
      <c r="CG154" s="69">
        <v>0</v>
      </c>
      <c r="CH154" s="69">
        <v>3.8264083400000004</v>
      </c>
      <c r="CI154" s="69">
        <v>0</v>
      </c>
      <c r="CJ154" s="69">
        <v>3.9408479199999999</v>
      </c>
      <c r="CK154" s="69">
        <v>0</v>
      </c>
      <c r="CL154" s="69">
        <v>4.0587101299999997</v>
      </c>
      <c r="CM154" s="69">
        <v>0</v>
      </c>
      <c r="CN154" s="69">
        <v>4.1800973699999986</v>
      </c>
      <c r="CO154" s="69">
        <v>0</v>
      </c>
      <c r="CP154" s="69">
        <v>4.3</v>
      </c>
      <c r="CQ154" s="69">
        <v>0</v>
      </c>
      <c r="CR154" s="69">
        <v>4.4400000000000004</v>
      </c>
      <c r="CS154" s="69">
        <v>0</v>
      </c>
      <c r="CT154" s="69">
        <v>4.59</v>
      </c>
      <c r="CU154" s="69">
        <v>0</v>
      </c>
      <c r="CV154" s="69">
        <v>4.68</v>
      </c>
      <c r="CW154" s="69">
        <v>0</v>
      </c>
      <c r="CX154" s="69">
        <v>4.84</v>
      </c>
      <c r="CY154" s="69">
        <v>0</v>
      </c>
      <c r="CZ154" s="69">
        <v>4.9400000000000004</v>
      </c>
      <c r="DA154" s="69">
        <v>0</v>
      </c>
      <c r="DB154" s="69">
        <v>5.1377731199999914</v>
      </c>
      <c r="DC154" s="69">
        <v>0</v>
      </c>
      <c r="DD154" s="69">
        <v>5.3</v>
      </c>
      <c r="DE154" s="69">
        <v>0</v>
      </c>
      <c r="DF154" s="69">
        <v>5.45</v>
      </c>
      <c r="DG154" s="69">
        <v>0</v>
      </c>
      <c r="DH154" s="69">
        <v>5.63</v>
      </c>
      <c r="DI154" s="69">
        <v>0</v>
      </c>
      <c r="DJ154" s="69">
        <v>5.78</v>
      </c>
      <c r="DK154" s="69">
        <v>0</v>
      </c>
      <c r="DL154" s="69">
        <v>5.95</v>
      </c>
      <c r="DM154" s="69">
        <v>0</v>
      </c>
      <c r="DN154" s="69">
        <v>6.1314767899999998</v>
      </c>
      <c r="DO154" s="69">
        <v>0</v>
      </c>
      <c r="DP154" s="69">
        <v>6.31485597</v>
      </c>
      <c r="DQ154" s="69">
        <v>0</v>
      </c>
      <c r="DR154" s="69">
        <v>6.50371962</v>
      </c>
      <c r="DS154" s="69">
        <v>0</v>
      </c>
      <c r="DT154" s="69">
        <v>6.6982317800000004</v>
      </c>
      <c r="DU154" s="69">
        <v>0</v>
      </c>
      <c r="DV154" s="69">
        <v>6.8985613700000386</v>
      </c>
      <c r="DW154" s="69">
        <v>0</v>
      </c>
      <c r="DX154" s="69">
        <v>7.1048823899999993</v>
      </c>
      <c r="DY154" s="69">
        <v>0</v>
      </c>
      <c r="DZ154" s="69">
        <v>-244.66413838</v>
      </c>
      <c r="EA154" s="69">
        <v>0</v>
      </c>
      <c r="EB154" s="69">
        <v>0</v>
      </c>
      <c r="EC154" s="69">
        <v>0</v>
      </c>
      <c r="ED154" s="69">
        <v>0</v>
      </c>
    </row>
    <row r="155" spans="1:134" ht="15" customHeight="1">
      <c r="A155" s="121" t="s">
        <v>351</v>
      </c>
      <c r="B155" s="49" t="s">
        <v>54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69">
        <v>-2.2249999999999992E-2</v>
      </c>
      <c r="AU155" s="69">
        <v>-0.51329375690607693</v>
      </c>
      <c r="AV155" s="69">
        <v>-0.1</v>
      </c>
      <c r="AW155" s="69">
        <v>0.4</v>
      </c>
      <c r="AX155" s="69">
        <v>0</v>
      </c>
      <c r="AY155" s="69">
        <v>0</v>
      </c>
      <c r="AZ155" s="69">
        <v>0</v>
      </c>
      <c r="BA155" s="69">
        <v>0</v>
      </c>
      <c r="BB155" s="69">
        <v>0</v>
      </c>
      <c r="BC155" s="69">
        <v>0.97799999999999998</v>
      </c>
      <c r="BD155" s="69">
        <v>0</v>
      </c>
      <c r="BE155" s="69">
        <v>0</v>
      </c>
      <c r="BF155" s="69">
        <v>0</v>
      </c>
      <c r="BG155" s="69">
        <v>0</v>
      </c>
      <c r="BH155" s="69">
        <v>0</v>
      </c>
      <c r="BI155" s="69">
        <v>0</v>
      </c>
      <c r="BJ155" s="69">
        <v>0</v>
      </c>
      <c r="BK155" s="69">
        <v>0</v>
      </c>
      <c r="BL155" s="69">
        <v>0</v>
      </c>
      <c r="BM155" s="69">
        <v>0</v>
      </c>
      <c r="BN155" s="69">
        <v>0</v>
      </c>
      <c r="BO155" s="69">
        <v>0</v>
      </c>
      <c r="BP155" s="69">
        <v>0</v>
      </c>
      <c r="BQ155" s="69">
        <v>0</v>
      </c>
      <c r="BR155" s="69">
        <v>0.99099999999999999</v>
      </c>
      <c r="BS155" s="69">
        <v>0.78099999999999992</v>
      </c>
      <c r="BT155" s="69">
        <v>1.3</v>
      </c>
      <c r="BU155" s="69">
        <v>2</v>
      </c>
      <c r="BV155" s="69">
        <v>0</v>
      </c>
      <c r="BW155" s="69">
        <v>0</v>
      </c>
      <c r="BX155" s="69">
        <v>0</v>
      </c>
      <c r="BY155" s="69">
        <v>-50</v>
      </c>
      <c r="BZ155" s="69">
        <v>0</v>
      </c>
      <c r="CA155" s="69">
        <v>-1.01152059459183</v>
      </c>
      <c r="CB155" s="69">
        <v>0</v>
      </c>
      <c r="CC155" s="69">
        <v>-1.06000010180726</v>
      </c>
      <c r="CD155" s="69">
        <v>-1.0329810267897701</v>
      </c>
      <c r="CE155" s="69">
        <v>-2.8345165741057898</v>
      </c>
      <c r="CF155" s="69">
        <v>-1.3599522260768101E-2</v>
      </c>
      <c r="CG155" s="69">
        <v>-0.97304635942831996</v>
      </c>
      <c r="CH155" s="69">
        <v>-0.18742698876271099</v>
      </c>
      <c r="CI155" s="69">
        <v>-0.96389127372596195</v>
      </c>
      <c r="CJ155" s="69">
        <v>0</v>
      </c>
      <c r="CK155" s="69">
        <v>0</v>
      </c>
      <c r="CL155" s="69">
        <v>0</v>
      </c>
      <c r="CM155" s="69">
        <v>0</v>
      </c>
      <c r="CN155" s="69">
        <v>0</v>
      </c>
      <c r="CO155" s="69">
        <v>0</v>
      </c>
      <c r="CP155" s="69">
        <v>0</v>
      </c>
      <c r="CQ155" s="69">
        <v>0</v>
      </c>
      <c r="CR155" s="69">
        <v>0</v>
      </c>
      <c r="CS155" s="69">
        <v>0</v>
      </c>
      <c r="CT155" s="69">
        <v>0</v>
      </c>
      <c r="CU155" s="69">
        <v>-7.4868817846403301E-4</v>
      </c>
      <c r="CV155" s="69">
        <v>0</v>
      </c>
      <c r="CW155" s="69">
        <v>102.00856728985832</v>
      </c>
      <c r="CX155" s="69">
        <v>7.9999793427416535</v>
      </c>
      <c r="CY155" s="69">
        <v>5</v>
      </c>
      <c r="CZ155" s="69">
        <v>-2</v>
      </c>
      <c r="DA155" s="69">
        <v>47</v>
      </c>
      <c r="DB155" s="69">
        <v>0.96878761893249532</v>
      </c>
      <c r="DC155" s="69">
        <v>0.97461419760465873</v>
      </c>
      <c r="DD155" s="69">
        <v>-1.0382467076327599</v>
      </c>
      <c r="DE155" s="69">
        <v>-2.0039565595805402</v>
      </c>
      <c r="DF155" s="69">
        <v>-3</v>
      </c>
      <c r="DG155" s="69">
        <v>-1</v>
      </c>
      <c r="DH155" s="69">
        <v>-2</v>
      </c>
      <c r="DI155" s="69">
        <v>-2</v>
      </c>
      <c r="DJ155" s="69">
        <v>-1</v>
      </c>
      <c r="DK155" s="69">
        <v>0</v>
      </c>
      <c r="DL155" s="69">
        <v>-1</v>
      </c>
      <c r="DM155" s="69">
        <v>0</v>
      </c>
      <c r="DN155" s="69">
        <v>-1</v>
      </c>
      <c r="DO155" s="69">
        <v>1</v>
      </c>
      <c r="DP155" s="69">
        <v>1</v>
      </c>
      <c r="DQ155" s="69">
        <v>4</v>
      </c>
      <c r="DR155" s="69">
        <v>2</v>
      </c>
      <c r="DS155" s="69">
        <v>3</v>
      </c>
      <c r="DT155" s="69">
        <v>0</v>
      </c>
      <c r="DU155" s="69">
        <v>0</v>
      </c>
      <c r="DV155" s="69">
        <v>-3</v>
      </c>
      <c r="DW155" s="69">
        <v>1</v>
      </c>
      <c r="DX155" s="69">
        <v>1</v>
      </c>
      <c r="DY155" s="69">
        <v>0</v>
      </c>
      <c r="DZ155" s="69">
        <v>-17.107972037787398</v>
      </c>
      <c r="EA155" s="69">
        <v>-2.34024920000462</v>
      </c>
      <c r="EB155" s="69">
        <v>-1.7071618196162199</v>
      </c>
      <c r="EC155" s="69">
        <v>-2.9312382582573401E-2</v>
      </c>
      <c r="ED155" s="69">
        <v>0.29897014880694428</v>
      </c>
    </row>
    <row r="156" spans="1:134" ht="15" customHeight="1">
      <c r="A156" s="121" t="s">
        <v>352</v>
      </c>
      <c r="B156" s="50" t="s">
        <v>170</v>
      </c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69">
        <v>-2.2249999999999992E-2</v>
      </c>
      <c r="AU156" s="69">
        <v>-0.51329375690607693</v>
      </c>
      <c r="AV156" s="69">
        <v>-0.1</v>
      </c>
      <c r="AW156" s="69">
        <v>0.4</v>
      </c>
      <c r="AX156" s="69">
        <v>0</v>
      </c>
      <c r="AY156" s="69">
        <v>0</v>
      </c>
      <c r="AZ156" s="69">
        <v>0</v>
      </c>
      <c r="BA156" s="69">
        <v>0</v>
      </c>
      <c r="BB156" s="69">
        <v>0</v>
      </c>
      <c r="BC156" s="69">
        <v>0.97799999999999998</v>
      </c>
      <c r="BD156" s="69">
        <v>0</v>
      </c>
      <c r="BE156" s="69">
        <v>0</v>
      </c>
      <c r="BF156" s="69">
        <v>0</v>
      </c>
      <c r="BG156" s="69">
        <v>0</v>
      </c>
      <c r="BH156" s="69">
        <v>0</v>
      </c>
      <c r="BI156" s="69">
        <v>0</v>
      </c>
      <c r="BJ156" s="69">
        <v>0</v>
      </c>
      <c r="BK156" s="69">
        <v>0</v>
      </c>
      <c r="BL156" s="69">
        <v>0</v>
      </c>
      <c r="BM156" s="69">
        <v>0</v>
      </c>
      <c r="BN156" s="69">
        <v>0</v>
      </c>
      <c r="BO156" s="69">
        <v>0</v>
      </c>
      <c r="BP156" s="69">
        <v>0</v>
      </c>
      <c r="BQ156" s="69">
        <v>0</v>
      </c>
      <c r="BR156" s="69">
        <v>0.99099999999999999</v>
      </c>
      <c r="BS156" s="69">
        <v>0.78099999999999992</v>
      </c>
      <c r="BT156" s="69">
        <v>1.3</v>
      </c>
      <c r="BU156" s="69">
        <v>2</v>
      </c>
      <c r="BV156" s="69">
        <v>0</v>
      </c>
      <c r="BW156" s="69">
        <v>0</v>
      </c>
      <c r="BX156" s="69">
        <v>0</v>
      </c>
      <c r="BY156" s="69">
        <v>-50</v>
      </c>
      <c r="BZ156" s="69">
        <v>0</v>
      </c>
      <c r="CA156" s="69">
        <v>-1.01152059459183</v>
      </c>
      <c r="CB156" s="69">
        <v>0</v>
      </c>
      <c r="CC156" s="69">
        <v>-1.06000010180726</v>
      </c>
      <c r="CD156" s="69">
        <v>-1.0329810267897701</v>
      </c>
      <c r="CE156" s="69">
        <v>-2.8345165741057898</v>
      </c>
      <c r="CF156" s="69">
        <v>-1.3599522260768101E-2</v>
      </c>
      <c r="CG156" s="69">
        <v>-0.97304635942831996</v>
      </c>
      <c r="CH156" s="69">
        <v>-0.18742698876271099</v>
      </c>
      <c r="CI156" s="69">
        <v>-0.96389127372596195</v>
      </c>
      <c r="CJ156" s="69">
        <v>0</v>
      </c>
      <c r="CK156" s="69">
        <v>0</v>
      </c>
      <c r="CL156" s="69">
        <v>0</v>
      </c>
      <c r="CM156" s="69">
        <v>0</v>
      </c>
      <c r="CN156" s="69">
        <v>0</v>
      </c>
      <c r="CO156" s="69">
        <v>0</v>
      </c>
      <c r="CP156" s="69">
        <v>0</v>
      </c>
      <c r="CQ156" s="69">
        <v>0</v>
      </c>
      <c r="CR156" s="69">
        <v>0</v>
      </c>
      <c r="CS156" s="69">
        <v>0</v>
      </c>
      <c r="CT156" s="69">
        <v>0</v>
      </c>
      <c r="CU156" s="69">
        <v>-7.4868817846403301E-4</v>
      </c>
      <c r="CV156" s="69">
        <v>0</v>
      </c>
      <c r="CW156" s="69">
        <v>102.00856728985832</v>
      </c>
      <c r="CX156" s="69">
        <v>7.9999793427416535</v>
      </c>
      <c r="CY156" s="69">
        <v>5</v>
      </c>
      <c r="CZ156" s="69">
        <v>-2</v>
      </c>
      <c r="DA156" s="69">
        <v>47</v>
      </c>
      <c r="DB156" s="69">
        <v>0.96878761893249532</v>
      </c>
      <c r="DC156" s="69">
        <v>0.97461419760465873</v>
      </c>
      <c r="DD156" s="69">
        <v>-1.0382467076327599</v>
      </c>
      <c r="DE156" s="69">
        <v>-2.0039565595805402</v>
      </c>
      <c r="DF156" s="69">
        <v>-3</v>
      </c>
      <c r="DG156" s="69">
        <v>-1</v>
      </c>
      <c r="DH156" s="69">
        <v>-2</v>
      </c>
      <c r="DI156" s="69">
        <v>-2</v>
      </c>
      <c r="DJ156" s="69">
        <v>-1</v>
      </c>
      <c r="DK156" s="69">
        <v>0</v>
      </c>
      <c r="DL156" s="69">
        <v>-1</v>
      </c>
      <c r="DM156" s="69">
        <v>0</v>
      </c>
      <c r="DN156" s="69">
        <v>-1</v>
      </c>
      <c r="DO156" s="69">
        <v>1</v>
      </c>
      <c r="DP156" s="69">
        <v>1</v>
      </c>
      <c r="DQ156" s="69">
        <v>4</v>
      </c>
      <c r="DR156" s="69">
        <v>2</v>
      </c>
      <c r="DS156" s="69">
        <v>3</v>
      </c>
      <c r="DT156" s="69">
        <v>0</v>
      </c>
      <c r="DU156" s="69">
        <v>0</v>
      </c>
      <c r="DV156" s="69">
        <v>-3</v>
      </c>
      <c r="DW156" s="69">
        <v>1</v>
      </c>
      <c r="DX156" s="69">
        <v>1</v>
      </c>
      <c r="DY156" s="69">
        <v>0</v>
      </c>
      <c r="DZ156" s="69">
        <v>-17.107972037787398</v>
      </c>
      <c r="EA156" s="69">
        <v>-2.34024920000462</v>
      </c>
      <c r="EB156" s="69">
        <v>-1.7071618196162199</v>
      </c>
      <c r="EC156" s="69">
        <v>-2.9312382582573401E-2</v>
      </c>
      <c r="ED156" s="69">
        <v>0.29897014880694428</v>
      </c>
    </row>
    <row r="157" spans="1:134" ht="15" customHeight="1">
      <c r="A157" s="121" t="s">
        <v>353</v>
      </c>
      <c r="B157" s="47" t="s">
        <v>166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69">
        <v>0</v>
      </c>
      <c r="AU157" s="69">
        <v>0</v>
      </c>
      <c r="AV157" s="69">
        <v>0</v>
      </c>
      <c r="AW157" s="69">
        <v>0</v>
      </c>
      <c r="AX157" s="69">
        <v>0</v>
      </c>
      <c r="AY157" s="69">
        <v>0</v>
      </c>
      <c r="AZ157" s="69">
        <v>0</v>
      </c>
      <c r="BA157" s="69">
        <v>0</v>
      </c>
      <c r="BB157" s="69">
        <v>0</v>
      </c>
      <c r="BC157" s="69">
        <v>0</v>
      </c>
      <c r="BD157" s="69">
        <v>0</v>
      </c>
      <c r="BE157" s="69">
        <v>0</v>
      </c>
      <c r="BF157" s="69">
        <v>0</v>
      </c>
      <c r="BG157" s="69">
        <v>0</v>
      </c>
      <c r="BH157" s="69">
        <v>0</v>
      </c>
      <c r="BI157" s="69">
        <v>0</v>
      </c>
      <c r="BJ157" s="69">
        <v>0</v>
      </c>
      <c r="BK157" s="69">
        <v>0</v>
      </c>
      <c r="BL157" s="69">
        <v>0</v>
      </c>
      <c r="BM157" s="69">
        <v>0</v>
      </c>
      <c r="BN157" s="69">
        <v>50</v>
      </c>
      <c r="BO157" s="69">
        <v>-6.5232999999999901</v>
      </c>
      <c r="BP157" s="69">
        <v>0</v>
      </c>
      <c r="BQ157" s="69">
        <v>-9.6934000000000005</v>
      </c>
      <c r="BR157" s="69">
        <v>1.1000000000000014</v>
      </c>
      <c r="BS157" s="69">
        <v>-12.5</v>
      </c>
      <c r="BT157" s="69">
        <v>0</v>
      </c>
      <c r="BU157" s="69">
        <v>-10.66</v>
      </c>
      <c r="BV157" s="69">
        <v>0</v>
      </c>
      <c r="BW157" s="69">
        <v>0</v>
      </c>
      <c r="BX157" s="69">
        <v>0</v>
      </c>
      <c r="BY157" s="69">
        <v>41.859400000000001</v>
      </c>
      <c r="BZ157" s="69">
        <v>11.2089</v>
      </c>
      <c r="CA157" s="69">
        <v>4.3144000000000062</v>
      </c>
      <c r="CB157" s="69">
        <v>-0.17970000000001099</v>
      </c>
      <c r="CC157" s="69">
        <v>-2.4691000000000001</v>
      </c>
      <c r="CD157" s="69">
        <v>499.13901915894979</v>
      </c>
      <c r="CE157" s="69">
        <v>2.5477597606115978</v>
      </c>
      <c r="CF157" s="69">
        <v>-1.12927355202351</v>
      </c>
      <c r="CG157" s="69">
        <v>506.45827058936595</v>
      </c>
      <c r="CH157" s="69">
        <v>-0.130898867073</v>
      </c>
      <c r="CI157" s="69">
        <v>24.841935366632001</v>
      </c>
      <c r="CJ157" s="69">
        <v>-1.1555370880320099</v>
      </c>
      <c r="CK157" s="69">
        <v>-3.185293667338696</v>
      </c>
      <c r="CL157" s="69">
        <v>-0.72014718062358396</v>
      </c>
      <c r="CM157" s="69">
        <v>0.401584414439</v>
      </c>
      <c r="CN157" s="69">
        <v>-1.1183199149549701</v>
      </c>
      <c r="CO157" s="69">
        <v>0.258438327165322</v>
      </c>
      <c r="CP157" s="69">
        <v>-9.7580192518773963</v>
      </c>
      <c r="CQ157" s="69">
        <v>-0.48475873130151015</v>
      </c>
      <c r="CR157" s="69">
        <v>-1.47343263479299</v>
      </c>
      <c r="CS157" s="69">
        <v>13.495566587301958</v>
      </c>
      <c r="CT157" s="69">
        <v>699.32985879861883</v>
      </c>
      <c r="CU157" s="69">
        <v>-35.722593164211986</v>
      </c>
      <c r="CV157" s="69">
        <v>18.5</v>
      </c>
      <c r="CW157" s="69">
        <v>115.30678911023401</v>
      </c>
      <c r="CX157" s="69">
        <v>7.1999999999999975</v>
      </c>
      <c r="CY157" s="69">
        <v>-25.29999999999999</v>
      </c>
      <c r="CZ157" s="69">
        <v>-0.90000000000000036</v>
      </c>
      <c r="DA157" s="69">
        <v>5.3000000000000007</v>
      </c>
      <c r="DB157" s="69">
        <v>-5.9</v>
      </c>
      <c r="DC157" s="69">
        <v>19</v>
      </c>
      <c r="DD157" s="69">
        <v>4.4000000000000004</v>
      </c>
      <c r="DE157" s="69">
        <v>7.4</v>
      </c>
      <c r="DF157" s="69">
        <v>-12.5</v>
      </c>
      <c r="DG157" s="69">
        <v>644.4</v>
      </c>
      <c r="DH157" s="69">
        <v>-3.3</v>
      </c>
      <c r="DI157" s="69">
        <v>-503.1</v>
      </c>
      <c r="DJ157" s="69">
        <v>47.447000000000003</v>
      </c>
      <c r="DK157" s="69">
        <v>266.024</v>
      </c>
      <c r="DL157" s="69">
        <v>-143.92899999999997</v>
      </c>
      <c r="DM157" s="69">
        <v>-55.102000000000004</v>
      </c>
      <c r="DN157" s="69">
        <v>-194.1766667</v>
      </c>
      <c r="DO157" s="69">
        <v>-2.0099999999999985</v>
      </c>
      <c r="DP157" s="69">
        <v>-37.32</v>
      </c>
      <c r="DQ157" s="69">
        <v>62.600000000000009</v>
      </c>
      <c r="DR157" s="69">
        <v>-177.93969517186289</v>
      </c>
      <c r="DS157" s="69">
        <v>-10.131269867224566</v>
      </c>
      <c r="DT157" s="69">
        <v>18.099173561001024</v>
      </c>
      <c r="DU157" s="69">
        <v>-21.198168307142922</v>
      </c>
      <c r="DV157" s="69">
        <v>-177.10713316251432</v>
      </c>
      <c r="DW157" s="69">
        <v>64.925270486079199</v>
      </c>
      <c r="DX157" s="69">
        <v>-20.695915320564815</v>
      </c>
      <c r="DY157" s="69">
        <v>702.87181466107893</v>
      </c>
      <c r="DZ157" s="69">
        <v>-9.5050292879200295</v>
      </c>
      <c r="EA157" s="69">
        <v>-17.914572672777005</v>
      </c>
      <c r="EB157" s="69">
        <v>219.52690570071422</v>
      </c>
      <c r="EC157" s="69">
        <v>2.2167102586927507</v>
      </c>
      <c r="ED157" s="69">
        <v>-136.60008106681681</v>
      </c>
    </row>
    <row r="158" spans="1:134" ht="15" customHeight="1">
      <c r="A158" s="121" t="s">
        <v>354</v>
      </c>
      <c r="B158" s="48" t="s">
        <v>81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69">
        <v>0</v>
      </c>
      <c r="AU158" s="69">
        <v>0</v>
      </c>
      <c r="AV158" s="69">
        <v>0</v>
      </c>
      <c r="AW158" s="69">
        <v>0</v>
      </c>
      <c r="AX158" s="69">
        <v>0</v>
      </c>
      <c r="AY158" s="69">
        <v>0</v>
      </c>
      <c r="AZ158" s="69">
        <v>0</v>
      </c>
      <c r="BA158" s="69">
        <v>0</v>
      </c>
      <c r="BB158" s="69">
        <v>0</v>
      </c>
      <c r="BC158" s="69">
        <v>0</v>
      </c>
      <c r="BD158" s="69">
        <v>0</v>
      </c>
      <c r="BE158" s="69">
        <v>0</v>
      </c>
      <c r="BF158" s="69">
        <v>0</v>
      </c>
      <c r="BG158" s="69">
        <v>0</v>
      </c>
      <c r="BH158" s="69">
        <v>0</v>
      </c>
      <c r="BI158" s="69">
        <v>0</v>
      </c>
      <c r="BJ158" s="69">
        <v>0</v>
      </c>
      <c r="BK158" s="69">
        <v>0</v>
      </c>
      <c r="BL158" s="69">
        <v>0</v>
      </c>
      <c r="BM158" s="69">
        <v>0</v>
      </c>
      <c r="BN158" s="69">
        <v>0</v>
      </c>
      <c r="BO158" s="69">
        <v>0</v>
      </c>
      <c r="BP158" s="69">
        <v>0</v>
      </c>
      <c r="BQ158" s="69">
        <v>0</v>
      </c>
      <c r="BR158" s="69">
        <v>0</v>
      </c>
      <c r="BS158" s="69">
        <v>0</v>
      </c>
      <c r="BT158" s="69">
        <v>0</v>
      </c>
      <c r="BU158" s="69">
        <v>0</v>
      </c>
      <c r="BV158" s="69">
        <v>0</v>
      </c>
      <c r="BW158" s="69">
        <v>0</v>
      </c>
      <c r="BX158" s="69">
        <v>0</v>
      </c>
      <c r="BY158" s="69">
        <v>0</v>
      </c>
      <c r="BZ158" s="69">
        <v>0</v>
      </c>
      <c r="CA158" s="69">
        <v>0</v>
      </c>
      <c r="CB158" s="69">
        <v>0</v>
      </c>
      <c r="CC158" s="69">
        <v>0</v>
      </c>
      <c r="CD158" s="69">
        <v>0</v>
      </c>
      <c r="CE158" s="69">
        <v>0</v>
      </c>
      <c r="CF158" s="69">
        <v>0</v>
      </c>
      <c r="CG158" s="69">
        <v>0</v>
      </c>
      <c r="CH158" s="69">
        <v>0</v>
      </c>
      <c r="CI158" s="69">
        <v>0</v>
      </c>
      <c r="CJ158" s="69">
        <v>0</v>
      </c>
      <c r="CK158" s="69">
        <v>0</v>
      </c>
      <c r="CL158" s="69">
        <v>0</v>
      </c>
      <c r="CM158" s="69">
        <v>0</v>
      </c>
      <c r="CN158" s="69">
        <v>0</v>
      </c>
      <c r="CO158" s="69">
        <v>0</v>
      </c>
      <c r="CP158" s="69">
        <v>0</v>
      </c>
      <c r="CQ158" s="69">
        <v>0</v>
      </c>
      <c r="CR158" s="69">
        <v>0</v>
      </c>
      <c r="CS158" s="69">
        <v>0</v>
      </c>
      <c r="CT158" s="69">
        <v>0</v>
      </c>
      <c r="CU158" s="69">
        <v>0</v>
      </c>
      <c r="CV158" s="69">
        <v>0</v>
      </c>
      <c r="CW158" s="69">
        <v>0</v>
      </c>
      <c r="CX158" s="69">
        <v>0</v>
      </c>
      <c r="CY158" s="69">
        <v>0</v>
      </c>
      <c r="CZ158" s="69">
        <v>0</v>
      </c>
      <c r="DA158" s="69">
        <v>0</v>
      </c>
      <c r="DB158" s="69">
        <v>0</v>
      </c>
      <c r="DC158" s="69">
        <v>0</v>
      </c>
      <c r="DD158" s="69">
        <v>0</v>
      </c>
      <c r="DE158" s="69">
        <v>0</v>
      </c>
      <c r="DF158" s="69">
        <v>0</v>
      </c>
      <c r="DG158" s="69">
        <v>0</v>
      </c>
      <c r="DH158" s="69">
        <v>0</v>
      </c>
      <c r="DI158" s="69">
        <v>0</v>
      </c>
      <c r="DJ158" s="69">
        <v>0</v>
      </c>
      <c r="DK158" s="69">
        <v>0</v>
      </c>
      <c r="DL158" s="69">
        <v>0</v>
      </c>
      <c r="DM158" s="69">
        <v>0</v>
      </c>
      <c r="DN158" s="69">
        <v>0</v>
      </c>
      <c r="DO158" s="69">
        <v>0</v>
      </c>
      <c r="DP158" s="69">
        <v>0</v>
      </c>
      <c r="DQ158" s="69">
        <v>0</v>
      </c>
      <c r="DR158" s="69">
        <v>0</v>
      </c>
      <c r="DS158" s="69">
        <v>0</v>
      </c>
      <c r="DT158" s="69">
        <v>0</v>
      </c>
      <c r="DU158" s="69">
        <v>0</v>
      </c>
      <c r="DV158" s="69">
        <v>0</v>
      </c>
      <c r="DW158" s="69">
        <v>0</v>
      </c>
      <c r="DX158" s="69">
        <v>0</v>
      </c>
      <c r="DY158" s="69">
        <v>0</v>
      </c>
      <c r="DZ158" s="69">
        <v>0</v>
      </c>
      <c r="EA158" s="69">
        <v>0</v>
      </c>
      <c r="EB158" s="69">
        <v>0</v>
      </c>
      <c r="EC158" s="69">
        <v>0</v>
      </c>
      <c r="ED158" s="69">
        <v>0</v>
      </c>
    </row>
    <row r="159" spans="1:134" ht="15" customHeight="1">
      <c r="A159" s="121" t="s">
        <v>355</v>
      </c>
      <c r="B159" s="49" t="s">
        <v>168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69">
        <v>0</v>
      </c>
      <c r="AU159" s="69">
        <v>0</v>
      </c>
      <c r="AV159" s="69">
        <v>0</v>
      </c>
      <c r="AW159" s="69">
        <v>0</v>
      </c>
      <c r="AX159" s="69">
        <v>0</v>
      </c>
      <c r="AY159" s="69">
        <v>0</v>
      </c>
      <c r="AZ159" s="69">
        <v>0</v>
      </c>
      <c r="BA159" s="69">
        <v>0</v>
      </c>
      <c r="BB159" s="69">
        <v>0</v>
      </c>
      <c r="BC159" s="69">
        <v>0</v>
      </c>
      <c r="BD159" s="69">
        <v>0</v>
      </c>
      <c r="BE159" s="69">
        <v>0</v>
      </c>
      <c r="BF159" s="69">
        <v>0</v>
      </c>
      <c r="BG159" s="69">
        <v>0</v>
      </c>
      <c r="BH159" s="69">
        <v>0</v>
      </c>
      <c r="BI159" s="69">
        <v>0</v>
      </c>
      <c r="BJ159" s="69">
        <v>0</v>
      </c>
      <c r="BK159" s="69">
        <v>0</v>
      </c>
      <c r="BL159" s="69">
        <v>0</v>
      </c>
      <c r="BM159" s="69">
        <v>0</v>
      </c>
      <c r="BN159" s="69">
        <v>0</v>
      </c>
      <c r="BO159" s="69">
        <v>0</v>
      </c>
      <c r="BP159" s="69">
        <v>0</v>
      </c>
      <c r="BQ159" s="69">
        <v>0</v>
      </c>
      <c r="BR159" s="69">
        <v>0</v>
      </c>
      <c r="BS159" s="69">
        <v>0</v>
      </c>
      <c r="BT159" s="69">
        <v>0</v>
      </c>
      <c r="BU159" s="69">
        <v>0</v>
      </c>
      <c r="BV159" s="69">
        <v>0</v>
      </c>
      <c r="BW159" s="69">
        <v>0</v>
      </c>
      <c r="BX159" s="69">
        <v>0</v>
      </c>
      <c r="BY159" s="69">
        <v>0</v>
      </c>
      <c r="BZ159" s="69">
        <v>0</v>
      </c>
      <c r="CA159" s="69">
        <v>0</v>
      </c>
      <c r="CB159" s="69">
        <v>0</v>
      </c>
      <c r="CC159" s="69">
        <v>0</v>
      </c>
      <c r="CD159" s="69">
        <v>0</v>
      </c>
      <c r="CE159" s="69">
        <v>0</v>
      </c>
      <c r="CF159" s="69">
        <v>0</v>
      </c>
      <c r="CG159" s="69">
        <v>0</v>
      </c>
      <c r="CH159" s="69">
        <v>0</v>
      </c>
      <c r="CI159" s="69">
        <v>0</v>
      </c>
      <c r="CJ159" s="69">
        <v>0</v>
      </c>
      <c r="CK159" s="69">
        <v>0</v>
      </c>
      <c r="CL159" s="69">
        <v>0</v>
      </c>
      <c r="CM159" s="69">
        <v>0</v>
      </c>
      <c r="CN159" s="69">
        <v>0</v>
      </c>
      <c r="CO159" s="69">
        <v>0</v>
      </c>
      <c r="CP159" s="69">
        <v>0</v>
      </c>
      <c r="CQ159" s="69">
        <v>0</v>
      </c>
      <c r="CR159" s="69">
        <v>0</v>
      </c>
      <c r="CS159" s="69">
        <v>0</v>
      </c>
      <c r="CT159" s="69">
        <v>0</v>
      </c>
      <c r="CU159" s="69">
        <v>0</v>
      </c>
      <c r="CV159" s="69">
        <v>0</v>
      </c>
      <c r="CW159" s="69">
        <v>0</v>
      </c>
      <c r="CX159" s="69">
        <v>0</v>
      </c>
      <c r="CY159" s="69">
        <v>0</v>
      </c>
      <c r="CZ159" s="69">
        <v>0</v>
      </c>
      <c r="DA159" s="69">
        <v>0</v>
      </c>
      <c r="DB159" s="69">
        <v>0</v>
      </c>
      <c r="DC159" s="69">
        <v>0</v>
      </c>
      <c r="DD159" s="69">
        <v>0</v>
      </c>
      <c r="DE159" s="69">
        <v>0</v>
      </c>
      <c r="DF159" s="69">
        <v>0</v>
      </c>
      <c r="DG159" s="69">
        <v>0</v>
      </c>
      <c r="DH159" s="69">
        <v>0</v>
      </c>
      <c r="DI159" s="69">
        <v>0</v>
      </c>
      <c r="DJ159" s="69">
        <v>0</v>
      </c>
      <c r="DK159" s="69">
        <v>0</v>
      </c>
      <c r="DL159" s="69">
        <v>0</v>
      </c>
      <c r="DM159" s="69">
        <v>0</v>
      </c>
      <c r="DN159" s="69">
        <v>0</v>
      </c>
      <c r="DO159" s="69">
        <v>0</v>
      </c>
      <c r="DP159" s="69">
        <v>0</v>
      </c>
      <c r="DQ159" s="69">
        <v>0</v>
      </c>
      <c r="DR159" s="69">
        <v>0</v>
      </c>
      <c r="DS159" s="69">
        <v>0</v>
      </c>
      <c r="DT159" s="69">
        <v>0</v>
      </c>
      <c r="DU159" s="69">
        <v>0</v>
      </c>
      <c r="DV159" s="69">
        <v>0</v>
      </c>
      <c r="DW159" s="69">
        <v>0</v>
      </c>
      <c r="DX159" s="69">
        <v>0</v>
      </c>
      <c r="DY159" s="69">
        <v>0</v>
      </c>
      <c r="DZ159" s="69">
        <v>0</v>
      </c>
      <c r="EA159" s="69">
        <v>0</v>
      </c>
      <c r="EB159" s="69">
        <v>0</v>
      </c>
      <c r="EC159" s="69">
        <v>0</v>
      </c>
      <c r="ED159" s="69">
        <v>0</v>
      </c>
    </row>
    <row r="160" spans="1:134" ht="15" customHeight="1">
      <c r="A160" s="121" t="s">
        <v>356</v>
      </c>
      <c r="B160" s="49" t="s">
        <v>169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69">
        <v>0</v>
      </c>
      <c r="AU160" s="69">
        <v>0</v>
      </c>
      <c r="AV160" s="69">
        <v>0</v>
      </c>
      <c r="AW160" s="69">
        <v>0</v>
      </c>
      <c r="AX160" s="69">
        <v>0</v>
      </c>
      <c r="AY160" s="69">
        <v>0</v>
      </c>
      <c r="AZ160" s="69">
        <v>0</v>
      </c>
      <c r="BA160" s="69">
        <v>0</v>
      </c>
      <c r="BB160" s="69">
        <v>0</v>
      </c>
      <c r="BC160" s="69">
        <v>0</v>
      </c>
      <c r="BD160" s="69">
        <v>0</v>
      </c>
      <c r="BE160" s="69">
        <v>0</v>
      </c>
      <c r="BF160" s="69">
        <v>0</v>
      </c>
      <c r="BG160" s="69">
        <v>0</v>
      </c>
      <c r="BH160" s="69">
        <v>0</v>
      </c>
      <c r="BI160" s="69">
        <v>0</v>
      </c>
      <c r="BJ160" s="69">
        <v>0</v>
      </c>
      <c r="BK160" s="69">
        <v>0</v>
      </c>
      <c r="BL160" s="69">
        <v>0</v>
      </c>
      <c r="BM160" s="69">
        <v>0</v>
      </c>
      <c r="BN160" s="69">
        <v>0</v>
      </c>
      <c r="BO160" s="69">
        <v>0</v>
      </c>
      <c r="BP160" s="69">
        <v>0</v>
      </c>
      <c r="BQ160" s="69">
        <v>0</v>
      </c>
      <c r="BR160" s="69">
        <v>0</v>
      </c>
      <c r="BS160" s="69">
        <v>0</v>
      </c>
      <c r="BT160" s="69">
        <v>0</v>
      </c>
      <c r="BU160" s="69">
        <v>0</v>
      </c>
      <c r="BV160" s="69">
        <v>0</v>
      </c>
      <c r="BW160" s="69">
        <v>0</v>
      </c>
      <c r="BX160" s="69">
        <v>0</v>
      </c>
      <c r="BY160" s="69">
        <v>0</v>
      </c>
      <c r="BZ160" s="69">
        <v>0</v>
      </c>
      <c r="CA160" s="69">
        <v>0</v>
      </c>
      <c r="CB160" s="69">
        <v>0</v>
      </c>
      <c r="CC160" s="69">
        <v>0</v>
      </c>
      <c r="CD160" s="69">
        <v>0</v>
      </c>
      <c r="CE160" s="69">
        <v>0</v>
      </c>
      <c r="CF160" s="69">
        <v>0</v>
      </c>
      <c r="CG160" s="69">
        <v>0</v>
      </c>
      <c r="CH160" s="69">
        <v>0</v>
      </c>
      <c r="CI160" s="69">
        <v>0</v>
      </c>
      <c r="CJ160" s="69">
        <v>0</v>
      </c>
      <c r="CK160" s="69">
        <v>0</v>
      </c>
      <c r="CL160" s="69">
        <v>0</v>
      </c>
      <c r="CM160" s="69">
        <v>0</v>
      </c>
      <c r="CN160" s="69">
        <v>0</v>
      </c>
      <c r="CO160" s="69">
        <v>0</v>
      </c>
      <c r="CP160" s="69">
        <v>0</v>
      </c>
      <c r="CQ160" s="69">
        <v>0</v>
      </c>
      <c r="CR160" s="69">
        <v>0</v>
      </c>
      <c r="CS160" s="69">
        <v>0</v>
      </c>
      <c r="CT160" s="69">
        <v>0</v>
      </c>
      <c r="CU160" s="69">
        <v>0</v>
      </c>
      <c r="CV160" s="69">
        <v>0</v>
      </c>
      <c r="CW160" s="69">
        <v>0</v>
      </c>
      <c r="CX160" s="69">
        <v>0</v>
      </c>
      <c r="CY160" s="69">
        <v>0</v>
      </c>
      <c r="CZ160" s="69">
        <v>0</v>
      </c>
      <c r="DA160" s="69">
        <v>0</v>
      </c>
      <c r="DB160" s="69">
        <v>0</v>
      </c>
      <c r="DC160" s="69">
        <v>0</v>
      </c>
      <c r="DD160" s="69">
        <v>0</v>
      </c>
      <c r="DE160" s="69">
        <v>0</v>
      </c>
      <c r="DF160" s="69">
        <v>0</v>
      </c>
      <c r="DG160" s="69">
        <v>0</v>
      </c>
      <c r="DH160" s="69">
        <v>0</v>
      </c>
      <c r="DI160" s="69">
        <v>0</v>
      </c>
      <c r="DJ160" s="69">
        <v>0</v>
      </c>
      <c r="DK160" s="69">
        <v>0</v>
      </c>
      <c r="DL160" s="69">
        <v>0</v>
      </c>
      <c r="DM160" s="69">
        <v>0</v>
      </c>
      <c r="DN160" s="69">
        <v>0</v>
      </c>
      <c r="DO160" s="69">
        <v>0</v>
      </c>
      <c r="DP160" s="69">
        <v>0</v>
      </c>
      <c r="DQ160" s="69">
        <v>0</v>
      </c>
      <c r="DR160" s="69">
        <v>0</v>
      </c>
      <c r="DS160" s="69">
        <v>0</v>
      </c>
      <c r="DT160" s="69">
        <v>0</v>
      </c>
      <c r="DU160" s="69">
        <v>0</v>
      </c>
      <c r="DV160" s="69">
        <v>0</v>
      </c>
      <c r="DW160" s="69">
        <v>0</v>
      </c>
      <c r="DX160" s="69">
        <v>0</v>
      </c>
      <c r="DY160" s="69">
        <v>0</v>
      </c>
      <c r="DZ160" s="69">
        <v>0</v>
      </c>
      <c r="EA160" s="69">
        <v>0</v>
      </c>
      <c r="EB160" s="69">
        <v>0</v>
      </c>
      <c r="EC160" s="69">
        <v>0</v>
      </c>
      <c r="ED160" s="69">
        <v>0</v>
      </c>
    </row>
    <row r="161" spans="1:134" ht="15" customHeight="1">
      <c r="A161" s="121" t="s">
        <v>357</v>
      </c>
      <c r="B161" s="49" t="s">
        <v>146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69">
        <v>0</v>
      </c>
      <c r="AU161" s="69">
        <v>0</v>
      </c>
      <c r="AV161" s="69">
        <v>0</v>
      </c>
      <c r="AW161" s="69">
        <v>0</v>
      </c>
      <c r="AX161" s="69">
        <v>0</v>
      </c>
      <c r="AY161" s="69">
        <v>0</v>
      </c>
      <c r="AZ161" s="69">
        <v>0</v>
      </c>
      <c r="BA161" s="69">
        <v>0</v>
      </c>
      <c r="BB161" s="69">
        <v>0</v>
      </c>
      <c r="BC161" s="69">
        <v>0</v>
      </c>
      <c r="BD161" s="69">
        <v>0</v>
      </c>
      <c r="BE161" s="69">
        <v>0</v>
      </c>
      <c r="BF161" s="69">
        <v>0</v>
      </c>
      <c r="BG161" s="69">
        <v>0</v>
      </c>
      <c r="BH161" s="69">
        <v>0</v>
      </c>
      <c r="BI161" s="69">
        <v>0</v>
      </c>
      <c r="BJ161" s="69">
        <v>0</v>
      </c>
      <c r="BK161" s="69">
        <v>0</v>
      </c>
      <c r="BL161" s="69">
        <v>0</v>
      </c>
      <c r="BM161" s="69">
        <v>0</v>
      </c>
      <c r="BN161" s="69">
        <v>0</v>
      </c>
      <c r="BO161" s="69">
        <v>0</v>
      </c>
      <c r="BP161" s="69">
        <v>0</v>
      </c>
      <c r="BQ161" s="69">
        <v>0</v>
      </c>
      <c r="BR161" s="69">
        <v>0</v>
      </c>
      <c r="BS161" s="69">
        <v>0</v>
      </c>
      <c r="BT161" s="69">
        <v>0</v>
      </c>
      <c r="BU161" s="69">
        <v>0</v>
      </c>
      <c r="BV161" s="69">
        <v>0</v>
      </c>
      <c r="BW161" s="69">
        <v>0</v>
      </c>
      <c r="BX161" s="69">
        <v>0</v>
      </c>
      <c r="BY161" s="69">
        <v>0</v>
      </c>
      <c r="BZ161" s="69">
        <v>0</v>
      </c>
      <c r="CA161" s="69">
        <v>0</v>
      </c>
      <c r="CB161" s="69">
        <v>0</v>
      </c>
      <c r="CC161" s="69">
        <v>0</v>
      </c>
      <c r="CD161" s="69">
        <v>0</v>
      </c>
      <c r="CE161" s="69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69">
        <v>0</v>
      </c>
      <c r="CL161" s="69">
        <v>0</v>
      </c>
      <c r="CM161" s="69">
        <v>0</v>
      </c>
      <c r="CN161" s="69">
        <v>0</v>
      </c>
      <c r="CO161" s="69">
        <v>0</v>
      </c>
      <c r="CP161" s="69">
        <v>0</v>
      </c>
      <c r="CQ161" s="69">
        <v>0</v>
      </c>
      <c r="CR161" s="69">
        <v>0</v>
      </c>
      <c r="CS161" s="69">
        <v>0</v>
      </c>
      <c r="CT161" s="69">
        <v>0</v>
      </c>
      <c r="CU161" s="69">
        <v>0</v>
      </c>
      <c r="CV161" s="69">
        <v>0</v>
      </c>
      <c r="CW161" s="69">
        <v>0</v>
      </c>
      <c r="CX161" s="69">
        <v>0</v>
      </c>
      <c r="CY161" s="69">
        <v>0</v>
      </c>
      <c r="CZ161" s="69">
        <v>0</v>
      </c>
      <c r="DA161" s="69">
        <v>0</v>
      </c>
      <c r="DB161" s="69">
        <v>0</v>
      </c>
      <c r="DC161" s="69">
        <v>0</v>
      </c>
      <c r="DD161" s="69">
        <v>0</v>
      </c>
      <c r="DE161" s="69">
        <v>0</v>
      </c>
      <c r="DF161" s="69">
        <v>0</v>
      </c>
      <c r="DG161" s="69">
        <v>0</v>
      </c>
      <c r="DH161" s="69">
        <v>0</v>
      </c>
      <c r="DI161" s="69">
        <v>0</v>
      </c>
      <c r="DJ161" s="69">
        <v>0</v>
      </c>
      <c r="DK161" s="69">
        <v>0</v>
      </c>
      <c r="DL161" s="69">
        <v>0</v>
      </c>
      <c r="DM161" s="69">
        <v>0</v>
      </c>
      <c r="DN161" s="69">
        <v>0</v>
      </c>
      <c r="DO161" s="69">
        <v>0</v>
      </c>
      <c r="DP161" s="69">
        <v>0</v>
      </c>
      <c r="DQ161" s="69">
        <v>0</v>
      </c>
      <c r="DR161" s="69">
        <v>0</v>
      </c>
      <c r="DS161" s="69">
        <v>0</v>
      </c>
      <c r="DT161" s="69">
        <v>0</v>
      </c>
      <c r="DU161" s="69">
        <v>0</v>
      </c>
      <c r="DV161" s="69">
        <v>0</v>
      </c>
      <c r="DW161" s="69">
        <v>0</v>
      </c>
      <c r="DX161" s="69">
        <v>0</v>
      </c>
      <c r="DY161" s="69">
        <v>0</v>
      </c>
      <c r="DZ161" s="69">
        <v>0</v>
      </c>
      <c r="EA161" s="69">
        <v>0</v>
      </c>
      <c r="EB161" s="69">
        <v>0</v>
      </c>
      <c r="EC161" s="69">
        <v>0</v>
      </c>
      <c r="ED161" s="69">
        <v>0</v>
      </c>
    </row>
    <row r="162" spans="1:134" ht="15" customHeight="1">
      <c r="A162" s="121" t="s">
        <v>358</v>
      </c>
      <c r="B162" s="49" t="s">
        <v>54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69">
        <v>0</v>
      </c>
      <c r="AU162" s="69">
        <v>0</v>
      </c>
      <c r="AV162" s="69">
        <v>0</v>
      </c>
      <c r="AW162" s="69">
        <v>0</v>
      </c>
      <c r="AX162" s="69">
        <v>0</v>
      </c>
      <c r="AY162" s="69">
        <v>0</v>
      </c>
      <c r="AZ162" s="69">
        <v>0</v>
      </c>
      <c r="BA162" s="69">
        <v>0</v>
      </c>
      <c r="BB162" s="69">
        <v>0</v>
      </c>
      <c r="BC162" s="69">
        <v>0</v>
      </c>
      <c r="BD162" s="69">
        <v>0</v>
      </c>
      <c r="BE162" s="69">
        <v>0</v>
      </c>
      <c r="BF162" s="69">
        <v>0</v>
      </c>
      <c r="BG162" s="69">
        <v>0</v>
      </c>
      <c r="BH162" s="69">
        <v>0</v>
      </c>
      <c r="BI162" s="69">
        <v>0</v>
      </c>
      <c r="BJ162" s="69">
        <v>0</v>
      </c>
      <c r="BK162" s="69">
        <v>0</v>
      </c>
      <c r="BL162" s="69">
        <v>0</v>
      </c>
      <c r="BM162" s="69">
        <v>0</v>
      </c>
      <c r="BN162" s="69">
        <v>0</v>
      </c>
      <c r="BO162" s="69">
        <v>0</v>
      </c>
      <c r="BP162" s="69">
        <v>0</v>
      </c>
      <c r="BQ162" s="69">
        <v>0</v>
      </c>
      <c r="BR162" s="69">
        <v>0</v>
      </c>
      <c r="BS162" s="69">
        <v>0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69">
        <v>0</v>
      </c>
      <c r="CS162" s="69">
        <v>0</v>
      </c>
      <c r="CT162" s="69">
        <v>0</v>
      </c>
      <c r="CU162" s="69">
        <v>0</v>
      </c>
      <c r="CV162" s="69">
        <v>0</v>
      </c>
      <c r="CW162" s="69">
        <v>0</v>
      </c>
      <c r="CX162" s="69">
        <v>0</v>
      </c>
      <c r="CY162" s="69">
        <v>0</v>
      </c>
      <c r="CZ162" s="69">
        <v>0</v>
      </c>
      <c r="DA162" s="69">
        <v>0</v>
      </c>
      <c r="DB162" s="69">
        <v>0</v>
      </c>
      <c r="DC162" s="69">
        <v>0</v>
      </c>
      <c r="DD162" s="69">
        <v>0</v>
      </c>
      <c r="DE162" s="69">
        <v>0</v>
      </c>
      <c r="DF162" s="69">
        <v>0</v>
      </c>
      <c r="DG162" s="69">
        <v>0</v>
      </c>
      <c r="DH162" s="69">
        <v>0</v>
      </c>
      <c r="DI162" s="69">
        <v>0</v>
      </c>
      <c r="DJ162" s="69">
        <v>0</v>
      </c>
      <c r="DK162" s="69">
        <v>0</v>
      </c>
      <c r="DL162" s="69">
        <v>0</v>
      </c>
      <c r="DM162" s="69">
        <v>0</v>
      </c>
      <c r="DN162" s="69">
        <v>0</v>
      </c>
      <c r="DO162" s="69">
        <v>0</v>
      </c>
      <c r="DP162" s="69">
        <v>0</v>
      </c>
      <c r="DQ162" s="69">
        <v>0</v>
      </c>
      <c r="DR162" s="69">
        <v>0</v>
      </c>
      <c r="DS162" s="69">
        <v>0</v>
      </c>
      <c r="DT162" s="69">
        <v>0</v>
      </c>
      <c r="DU162" s="69">
        <v>0</v>
      </c>
      <c r="DV162" s="69">
        <v>0</v>
      </c>
      <c r="DW162" s="69">
        <v>0</v>
      </c>
      <c r="DX162" s="69">
        <v>0</v>
      </c>
      <c r="DY162" s="69">
        <v>0</v>
      </c>
      <c r="DZ162" s="69">
        <v>0</v>
      </c>
      <c r="EA162" s="69">
        <v>0</v>
      </c>
      <c r="EB162" s="69">
        <v>0</v>
      </c>
      <c r="EC162" s="69">
        <v>0</v>
      </c>
      <c r="ED162" s="69">
        <v>0</v>
      </c>
    </row>
    <row r="163" spans="1:134" ht="15" customHeight="1">
      <c r="A163" s="121" t="s">
        <v>359</v>
      </c>
      <c r="B163" s="50" t="s">
        <v>171</v>
      </c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69">
        <v>0</v>
      </c>
      <c r="AU163" s="69">
        <v>0</v>
      </c>
      <c r="AV163" s="69">
        <v>0</v>
      </c>
      <c r="AW163" s="69">
        <v>0</v>
      </c>
      <c r="AX163" s="69">
        <v>0</v>
      </c>
      <c r="AY163" s="69">
        <v>0</v>
      </c>
      <c r="AZ163" s="69">
        <v>0</v>
      </c>
      <c r="BA163" s="69">
        <v>0</v>
      </c>
      <c r="BB163" s="69">
        <v>0</v>
      </c>
      <c r="BC163" s="69">
        <v>0</v>
      </c>
      <c r="BD163" s="69">
        <v>0</v>
      </c>
      <c r="BE163" s="69">
        <v>0</v>
      </c>
      <c r="BF163" s="69">
        <v>0</v>
      </c>
      <c r="BG163" s="69">
        <v>0</v>
      </c>
      <c r="BH163" s="69">
        <v>0</v>
      </c>
      <c r="BI163" s="69">
        <v>0</v>
      </c>
      <c r="BJ163" s="69">
        <v>0</v>
      </c>
      <c r="BK163" s="69">
        <v>0</v>
      </c>
      <c r="BL163" s="69">
        <v>0</v>
      </c>
      <c r="BM163" s="69">
        <v>0</v>
      </c>
      <c r="BN163" s="69">
        <v>0</v>
      </c>
      <c r="BO163" s="69">
        <v>0</v>
      </c>
      <c r="BP163" s="69">
        <v>0</v>
      </c>
      <c r="BQ163" s="69">
        <v>0</v>
      </c>
      <c r="BR163" s="69">
        <v>0</v>
      </c>
      <c r="BS163" s="69">
        <v>0</v>
      </c>
      <c r="BT163" s="69">
        <v>0</v>
      </c>
      <c r="BU163" s="69">
        <v>0</v>
      </c>
      <c r="BV163" s="69">
        <v>0</v>
      </c>
      <c r="BW163" s="69">
        <v>0</v>
      </c>
      <c r="BX163" s="69">
        <v>0</v>
      </c>
      <c r="BY163" s="69">
        <v>0</v>
      </c>
      <c r="BZ163" s="69">
        <v>0</v>
      </c>
      <c r="CA163" s="69">
        <v>0</v>
      </c>
      <c r="CB163" s="69">
        <v>0</v>
      </c>
      <c r="CC163" s="69">
        <v>0</v>
      </c>
      <c r="CD163" s="69">
        <v>0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69">
        <v>0</v>
      </c>
      <c r="CL163" s="69">
        <v>0</v>
      </c>
      <c r="CM163" s="69">
        <v>0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69">
        <v>0</v>
      </c>
      <c r="CT163" s="69">
        <v>0</v>
      </c>
      <c r="CU163" s="69">
        <v>0</v>
      </c>
      <c r="CV163" s="69">
        <v>0</v>
      </c>
      <c r="CW163" s="69">
        <v>0</v>
      </c>
      <c r="CX163" s="69">
        <v>0</v>
      </c>
      <c r="CY163" s="69">
        <v>0</v>
      </c>
      <c r="CZ163" s="69">
        <v>0</v>
      </c>
      <c r="DA163" s="69">
        <v>0</v>
      </c>
      <c r="DB163" s="69">
        <v>0</v>
      </c>
      <c r="DC163" s="69">
        <v>0</v>
      </c>
      <c r="DD163" s="69">
        <v>0</v>
      </c>
      <c r="DE163" s="69">
        <v>0</v>
      </c>
      <c r="DF163" s="69">
        <v>0</v>
      </c>
      <c r="DG163" s="69">
        <v>0</v>
      </c>
      <c r="DH163" s="69">
        <v>0</v>
      </c>
      <c r="DI163" s="69">
        <v>0</v>
      </c>
      <c r="DJ163" s="69">
        <v>0</v>
      </c>
      <c r="DK163" s="69">
        <v>0</v>
      </c>
      <c r="DL163" s="69">
        <v>0</v>
      </c>
      <c r="DM163" s="69">
        <v>0</v>
      </c>
      <c r="DN163" s="69">
        <v>0</v>
      </c>
      <c r="DO163" s="69">
        <v>0</v>
      </c>
      <c r="DP163" s="69">
        <v>0</v>
      </c>
      <c r="DQ163" s="69">
        <v>0</v>
      </c>
      <c r="DR163" s="69">
        <v>0</v>
      </c>
      <c r="DS163" s="69">
        <v>0</v>
      </c>
      <c r="DT163" s="69">
        <v>0</v>
      </c>
      <c r="DU163" s="69">
        <v>0</v>
      </c>
      <c r="DV163" s="69">
        <v>0</v>
      </c>
      <c r="DW163" s="69">
        <v>0</v>
      </c>
      <c r="DX163" s="69">
        <v>0</v>
      </c>
      <c r="DY163" s="69">
        <v>0</v>
      </c>
      <c r="DZ163" s="69">
        <v>0</v>
      </c>
      <c r="EA163" s="69">
        <v>0</v>
      </c>
      <c r="EB163" s="69">
        <v>0</v>
      </c>
      <c r="EC163" s="69">
        <v>0</v>
      </c>
      <c r="ED163" s="69">
        <v>0</v>
      </c>
    </row>
    <row r="164" spans="1:134" ht="15" customHeight="1">
      <c r="A164" s="121" t="s">
        <v>360</v>
      </c>
      <c r="B164" s="48" t="s">
        <v>82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69">
        <v>0</v>
      </c>
      <c r="AU164" s="69">
        <v>0</v>
      </c>
      <c r="AV164" s="69">
        <v>0</v>
      </c>
      <c r="AW164" s="69">
        <v>0</v>
      </c>
      <c r="AX164" s="69">
        <v>0</v>
      </c>
      <c r="AY164" s="69">
        <v>0</v>
      </c>
      <c r="AZ164" s="69">
        <v>0</v>
      </c>
      <c r="BA164" s="69">
        <v>0</v>
      </c>
      <c r="BB164" s="69">
        <v>0</v>
      </c>
      <c r="BC164" s="69">
        <v>0</v>
      </c>
      <c r="BD164" s="69">
        <v>0</v>
      </c>
      <c r="BE164" s="69">
        <v>0</v>
      </c>
      <c r="BF164" s="69">
        <v>0</v>
      </c>
      <c r="BG164" s="69">
        <v>0</v>
      </c>
      <c r="BH164" s="69">
        <v>0</v>
      </c>
      <c r="BI164" s="69">
        <v>0</v>
      </c>
      <c r="BJ164" s="69">
        <v>0</v>
      </c>
      <c r="BK164" s="69">
        <v>0</v>
      </c>
      <c r="BL164" s="69">
        <v>0</v>
      </c>
      <c r="BM164" s="69">
        <v>0</v>
      </c>
      <c r="BN164" s="69">
        <v>50</v>
      </c>
      <c r="BO164" s="69">
        <v>-6.5232999999999901</v>
      </c>
      <c r="BP164" s="69">
        <v>0</v>
      </c>
      <c r="BQ164" s="69">
        <v>-9.6934000000000005</v>
      </c>
      <c r="BR164" s="69">
        <v>1.1000000000000014</v>
      </c>
      <c r="BS164" s="69">
        <v>-12.5</v>
      </c>
      <c r="BT164" s="69">
        <v>0</v>
      </c>
      <c r="BU164" s="69">
        <v>-10.66</v>
      </c>
      <c r="BV164" s="69">
        <v>0</v>
      </c>
      <c r="BW164" s="69">
        <v>0</v>
      </c>
      <c r="BX164" s="69">
        <v>0</v>
      </c>
      <c r="BY164" s="69">
        <v>41.859400000000001</v>
      </c>
      <c r="BZ164" s="69">
        <v>11.2089</v>
      </c>
      <c r="CA164" s="69">
        <v>4.3144000000000062</v>
      </c>
      <c r="CB164" s="69">
        <v>-0.17970000000001099</v>
      </c>
      <c r="CC164" s="69">
        <v>-2.4691000000000001</v>
      </c>
      <c r="CD164" s="69">
        <v>499.13901915894979</v>
      </c>
      <c r="CE164" s="69">
        <v>2.5477597606115978</v>
      </c>
      <c r="CF164" s="69">
        <v>-1.12927355202351</v>
      </c>
      <c r="CG164" s="69">
        <v>506.45827058936595</v>
      </c>
      <c r="CH164" s="69">
        <v>-0.130898867073</v>
      </c>
      <c r="CI164" s="69">
        <v>24.841935366632001</v>
      </c>
      <c r="CJ164" s="69">
        <v>-1.1555370880320099</v>
      </c>
      <c r="CK164" s="69">
        <v>-3.185293667338696</v>
      </c>
      <c r="CL164" s="69">
        <v>-0.72014718062358396</v>
      </c>
      <c r="CM164" s="69">
        <v>0.401584414439</v>
      </c>
      <c r="CN164" s="69">
        <v>-1.1183199149549701</v>
      </c>
      <c r="CO164" s="69">
        <v>0.258438327165322</v>
      </c>
      <c r="CP164" s="69">
        <v>-9.7580192518773963</v>
      </c>
      <c r="CQ164" s="69">
        <v>-0.48475873130151015</v>
      </c>
      <c r="CR164" s="69">
        <v>-1.47343263479299</v>
      </c>
      <c r="CS164" s="69">
        <v>13.495566587301958</v>
      </c>
      <c r="CT164" s="69">
        <v>699.32985879861883</v>
      </c>
      <c r="CU164" s="69">
        <v>-35.722593164211986</v>
      </c>
      <c r="CV164" s="69">
        <v>18.5</v>
      </c>
      <c r="CW164" s="69">
        <v>115.30678911023401</v>
      </c>
      <c r="CX164" s="69">
        <v>7.1999999999999975</v>
      </c>
      <c r="CY164" s="69">
        <v>-25.29999999999999</v>
      </c>
      <c r="CZ164" s="69">
        <v>-0.90000000000000036</v>
      </c>
      <c r="DA164" s="69">
        <v>5.3000000000000007</v>
      </c>
      <c r="DB164" s="69">
        <v>-5.9</v>
      </c>
      <c r="DC164" s="69">
        <v>19</v>
      </c>
      <c r="DD164" s="69">
        <v>4.4000000000000004</v>
      </c>
      <c r="DE164" s="69">
        <v>7.4</v>
      </c>
      <c r="DF164" s="69">
        <v>-12.5</v>
      </c>
      <c r="DG164" s="69">
        <v>644.4</v>
      </c>
      <c r="DH164" s="69">
        <v>-3.3</v>
      </c>
      <c r="DI164" s="69">
        <v>-503.1</v>
      </c>
      <c r="DJ164" s="69">
        <v>47.447000000000003</v>
      </c>
      <c r="DK164" s="69">
        <v>266.024</v>
      </c>
      <c r="DL164" s="69">
        <v>-143.92899999999997</v>
      </c>
      <c r="DM164" s="69">
        <v>-55.102000000000004</v>
      </c>
      <c r="DN164" s="69">
        <v>-194.1766667</v>
      </c>
      <c r="DO164" s="69">
        <v>-2.0099999999999985</v>
      </c>
      <c r="DP164" s="69">
        <v>-37.32</v>
      </c>
      <c r="DQ164" s="69">
        <v>62.600000000000009</v>
      </c>
      <c r="DR164" s="69">
        <v>-177.93969517186289</v>
      </c>
      <c r="DS164" s="69">
        <v>-10.131269867224566</v>
      </c>
      <c r="DT164" s="69">
        <v>18.099173561001024</v>
      </c>
      <c r="DU164" s="69">
        <v>-21.198168307142922</v>
      </c>
      <c r="DV164" s="69">
        <v>-177.10713316251432</v>
      </c>
      <c r="DW164" s="69">
        <v>64.925270486079199</v>
      </c>
      <c r="DX164" s="69">
        <v>-20.695915320564815</v>
      </c>
      <c r="DY164" s="69">
        <v>702.87181466107893</v>
      </c>
      <c r="DZ164" s="69">
        <v>-9.5050292879200295</v>
      </c>
      <c r="EA164" s="69">
        <v>-17.914572672777005</v>
      </c>
      <c r="EB164" s="69">
        <v>219.52690570071422</v>
      </c>
      <c r="EC164" s="69">
        <v>2.2167102586927507</v>
      </c>
      <c r="ED164" s="69">
        <v>-136.60008106681681</v>
      </c>
    </row>
    <row r="165" spans="1:134" ht="15" customHeight="1">
      <c r="A165" s="121" t="s">
        <v>361</v>
      </c>
      <c r="B165" s="49" t="s">
        <v>168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69">
        <v>0</v>
      </c>
      <c r="AU165" s="69">
        <v>0</v>
      </c>
      <c r="AV165" s="69">
        <v>0</v>
      </c>
      <c r="AW165" s="69">
        <v>0</v>
      </c>
      <c r="AX165" s="69">
        <v>0</v>
      </c>
      <c r="AY165" s="69">
        <v>0</v>
      </c>
      <c r="AZ165" s="69">
        <v>0</v>
      </c>
      <c r="BA165" s="69">
        <v>0</v>
      </c>
      <c r="BB165" s="69">
        <v>0</v>
      </c>
      <c r="BC165" s="69">
        <v>0</v>
      </c>
      <c r="BD165" s="69">
        <v>0</v>
      </c>
      <c r="BE165" s="69">
        <v>0</v>
      </c>
      <c r="BF165" s="69">
        <v>0</v>
      </c>
      <c r="BG165" s="69">
        <v>0</v>
      </c>
      <c r="BH165" s="69">
        <v>0</v>
      </c>
      <c r="BI165" s="69">
        <v>0</v>
      </c>
      <c r="BJ165" s="69">
        <v>0</v>
      </c>
      <c r="BK165" s="69">
        <v>0</v>
      </c>
      <c r="BL165" s="69">
        <v>0</v>
      </c>
      <c r="BM165" s="69">
        <v>0</v>
      </c>
      <c r="BN165" s="69">
        <v>0</v>
      </c>
      <c r="BO165" s="69">
        <v>0</v>
      </c>
      <c r="BP165" s="69">
        <v>0</v>
      </c>
      <c r="BQ165" s="69">
        <v>0</v>
      </c>
      <c r="BR165" s="69">
        <v>0</v>
      </c>
      <c r="BS165" s="69">
        <v>0</v>
      </c>
      <c r="BT165" s="69">
        <v>0</v>
      </c>
      <c r="BU165" s="69">
        <v>0</v>
      </c>
      <c r="BV165" s="69">
        <v>0</v>
      </c>
      <c r="BW165" s="69">
        <v>0</v>
      </c>
      <c r="BX165" s="69">
        <v>0</v>
      </c>
      <c r="BY165" s="69">
        <v>0</v>
      </c>
      <c r="BZ165" s="69">
        <v>0</v>
      </c>
      <c r="CA165" s="69">
        <v>0</v>
      </c>
      <c r="CB165" s="69">
        <v>0</v>
      </c>
      <c r="CC165" s="69">
        <v>0</v>
      </c>
      <c r="CD165" s="69">
        <v>0</v>
      </c>
      <c r="CE165" s="69">
        <v>0</v>
      </c>
      <c r="CF165" s="69">
        <v>0</v>
      </c>
      <c r="CG165" s="69">
        <v>0</v>
      </c>
      <c r="CH165" s="69">
        <v>0</v>
      </c>
      <c r="CI165" s="69">
        <v>0</v>
      </c>
      <c r="CJ165" s="69">
        <v>0</v>
      </c>
      <c r="CK165" s="69">
        <v>0</v>
      </c>
      <c r="CL165" s="69">
        <v>0</v>
      </c>
      <c r="CM165" s="69">
        <v>0</v>
      </c>
      <c r="CN165" s="69">
        <v>0</v>
      </c>
      <c r="CO165" s="69">
        <v>0</v>
      </c>
      <c r="CP165" s="69">
        <v>0</v>
      </c>
      <c r="CQ165" s="69">
        <v>0</v>
      </c>
      <c r="CR165" s="69">
        <v>0</v>
      </c>
      <c r="CS165" s="69">
        <v>0</v>
      </c>
      <c r="CT165" s="69">
        <v>0</v>
      </c>
      <c r="CU165" s="69">
        <v>0</v>
      </c>
      <c r="CV165" s="69">
        <v>0</v>
      </c>
      <c r="CW165" s="69">
        <v>0</v>
      </c>
      <c r="CX165" s="69">
        <v>0</v>
      </c>
      <c r="CY165" s="69">
        <v>0</v>
      </c>
      <c r="CZ165" s="69">
        <v>0</v>
      </c>
      <c r="DA165" s="69">
        <v>0</v>
      </c>
      <c r="DB165" s="69">
        <v>0</v>
      </c>
      <c r="DC165" s="69">
        <v>0</v>
      </c>
      <c r="DD165" s="69">
        <v>0</v>
      </c>
      <c r="DE165" s="69">
        <v>0</v>
      </c>
      <c r="DF165" s="69">
        <v>0</v>
      </c>
      <c r="DG165" s="69">
        <v>0</v>
      </c>
      <c r="DH165" s="69">
        <v>0</v>
      </c>
      <c r="DI165" s="69">
        <v>0</v>
      </c>
      <c r="DJ165" s="69">
        <v>0</v>
      </c>
      <c r="DK165" s="69">
        <v>0</v>
      </c>
      <c r="DL165" s="69">
        <v>0</v>
      </c>
      <c r="DM165" s="69">
        <v>0</v>
      </c>
      <c r="DN165" s="69">
        <v>0</v>
      </c>
      <c r="DO165" s="69">
        <v>0</v>
      </c>
      <c r="DP165" s="69">
        <v>0</v>
      </c>
      <c r="DQ165" s="69">
        <v>0</v>
      </c>
      <c r="DR165" s="69">
        <v>0</v>
      </c>
      <c r="DS165" s="69">
        <v>0</v>
      </c>
      <c r="DT165" s="69">
        <v>0</v>
      </c>
      <c r="DU165" s="69">
        <v>0</v>
      </c>
      <c r="DV165" s="69">
        <v>0</v>
      </c>
      <c r="DW165" s="69">
        <v>0</v>
      </c>
      <c r="DX165" s="69">
        <v>0</v>
      </c>
      <c r="DY165" s="69">
        <v>0</v>
      </c>
      <c r="DZ165" s="69">
        <v>0</v>
      </c>
      <c r="EA165" s="69">
        <v>0</v>
      </c>
      <c r="EB165" s="69">
        <v>0</v>
      </c>
      <c r="EC165" s="69">
        <v>0</v>
      </c>
      <c r="ED165" s="69">
        <v>0</v>
      </c>
    </row>
    <row r="166" spans="1:134" ht="15" customHeight="1">
      <c r="A166" s="121" t="s">
        <v>362</v>
      </c>
      <c r="B166" s="49" t="s">
        <v>169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69">
        <v>0</v>
      </c>
      <c r="AU166" s="69">
        <v>0</v>
      </c>
      <c r="AV166" s="69">
        <v>0</v>
      </c>
      <c r="AW166" s="69">
        <v>0</v>
      </c>
      <c r="AX166" s="69">
        <v>0</v>
      </c>
      <c r="AY166" s="69">
        <v>0</v>
      </c>
      <c r="AZ166" s="69">
        <v>0</v>
      </c>
      <c r="BA166" s="69">
        <v>0</v>
      </c>
      <c r="BB166" s="69">
        <v>0</v>
      </c>
      <c r="BC166" s="69">
        <v>0</v>
      </c>
      <c r="BD166" s="69">
        <v>0</v>
      </c>
      <c r="BE166" s="69">
        <v>0</v>
      </c>
      <c r="BF166" s="69">
        <v>0</v>
      </c>
      <c r="BG166" s="69">
        <v>0</v>
      </c>
      <c r="BH166" s="69">
        <v>0</v>
      </c>
      <c r="BI166" s="69">
        <v>0</v>
      </c>
      <c r="BJ166" s="69">
        <v>0</v>
      </c>
      <c r="BK166" s="69">
        <v>0</v>
      </c>
      <c r="BL166" s="69">
        <v>0</v>
      </c>
      <c r="BM166" s="69">
        <v>0</v>
      </c>
      <c r="BN166" s="69">
        <v>0</v>
      </c>
      <c r="BO166" s="69">
        <v>-6.5232999999999901</v>
      </c>
      <c r="BP166" s="69">
        <v>0</v>
      </c>
      <c r="BQ166" s="69">
        <v>-9.6934000000000005</v>
      </c>
      <c r="BR166" s="69">
        <v>1.1000000000000014</v>
      </c>
      <c r="BS166" s="69">
        <v>-12.5</v>
      </c>
      <c r="BT166" s="69">
        <v>0</v>
      </c>
      <c r="BU166" s="69">
        <v>-10.66</v>
      </c>
      <c r="BV166" s="69">
        <v>0</v>
      </c>
      <c r="BW166" s="69">
        <v>0</v>
      </c>
      <c r="BX166" s="69">
        <v>0</v>
      </c>
      <c r="BY166" s="69">
        <v>41.859400000000001</v>
      </c>
      <c r="BZ166" s="69">
        <v>11.2089</v>
      </c>
      <c r="CA166" s="69">
        <v>4.3144000000000062</v>
      </c>
      <c r="CB166" s="69">
        <v>-0.17970000000001099</v>
      </c>
      <c r="CC166" s="69">
        <v>-2.4691000000000001</v>
      </c>
      <c r="CD166" s="69">
        <v>-0.86098084105019301</v>
      </c>
      <c r="CE166" s="69">
        <v>2.5477597606115978</v>
      </c>
      <c r="CF166" s="69">
        <v>-1.12927355202351</v>
      </c>
      <c r="CG166" s="69">
        <v>6.4582705893659345</v>
      </c>
      <c r="CH166" s="69">
        <v>-0.130898867073</v>
      </c>
      <c r="CI166" s="69">
        <v>24.841935366632001</v>
      </c>
      <c r="CJ166" s="69">
        <v>-1.1555370880320099</v>
      </c>
      <c r="CK166" s="69">
        <v>-3.185293667338696</v>
      </c>
      <c r="CL166" s="69">
        <v>-0.72014718062358396</v>
      </c>
      <c r="CM166" s="69">
        <v>0.401584414439</v>
      </c>
      <c r="CN166" s="69">
        <v>-1.1183199149549701</v>
      </c>
      <c r="CO166" s="69">
        <v>0.258438327165322</v>
      </c>
      <c r="CP166" s="69">
        <v>-9.7580192518773963</v>
      </c>
      <c r="CQ166" s="69">
        <v>-0.48475873130151015</v>
      </c>
      <c r="CR166" s="69">
        <v>-1.47343263479299</v>
      </c>
      <c r="CS166" s="69">
        <v>13.495566587301958</v>
      </c>
      <c r="CT166" s="69">
        <v>-0.67014120138122135</v>
      </c>
      <c r="CU166" s="69">
        <v>14.277406835788014</v>
      </c>
      <c r="CV166" s="69">
        <v>18.5</v>
      </c>
      <c r="CW166" s="69">
        <v>115.30678911023401</v>
      </c>
      <c r="CX166" s="69">
        <v>7.1999999999999975</v>
      </c>
      <c r="CY166" s="69">
        <v>-25.29999999999999</v>
      </c>
      <c r="CZ166" s="69">
        <v>-0.90000000000000036</v>
      </c>
      <c r="DA166" s="69">
        <v>5.3000000000000007</v>
      </c>
      <c r="DB166" s="69">
        <v>-5.9</v>
      </c>
      <c r="DC166" s="69">
        <v>19</v>
      </c>
      <c r="DD166" s="69">
        <v>4.4000000000000004</v>
      </c>
      <c r="DE166" s="69">
        <v>7.4</v>
      </c>
      <c r="DF166" s="69">
        <v>-12.5</v>
      </c>
      <c r="DG166" s="69">
        <v>44.4</v>
      </c>
      <c r="DH166" s="69">
        <v>-3.3</v>
      </c>
      <c r="DI166" s="69">
        <v>-3.1</v>
      </c>
      <c r="DJ166" s="69">
        <v>-5</v>
      </c>
      <c r="DK166" s="69">
        <v>270</v>
      </c>
      <c r="DL166" s="69">
        <v>-142.89999999999998</v>
      </c>
      <c r="DM166" s="69">
        <v>-59.2</v>
      </c>
      <c r="DN166" s="69">
        <v>-26.099999999999994</v>
      </c>
      <c r="DO166" s="69">
        <v>-1.8999999999999995</v>
      </c>
      <c r="DP166" s="69">
        <v>-8.3000000000000007</v>
      </c>
      <c r="DQ166" s="69">
        <v>61.600000000000009</v>
      </c>
      <c r="DR166" s="69">
        <v>-16.273028471862879</v>
      </c>
      <c r="DS166" s="69">
        <v>-5.1312698672245656</v>
      </c>
      <c r="DT166" s="69">
        <v>6.0991735610010247</v>
      </c>
      <c r="DU166" s="69">
        <v>-11.19816830714292</v>
      </c>
      <c r="DV166" s="69">
        <v>-5.8751438399227318</v>
      </c>
      <c r="DW166" s="69">
        <v>-2.4187536751968919</v>
      </c>
      <c r="DX166" s="69">
        <v>13.919437926899084</v>
      </c>
      <c r="DY166" s="69">
        <v>2.8718146610789397</v>
      </c>
      <c r="DZ166" s="69">
        <v>10.484100541787969</v>
      </c>
      <c r="EA166" s="69">
        <v>4.3413880062522967</v>
      </c>
      <c r="EB166" s="69">
        <v>13.422912704121536</v>
      </c>
      <c r="EC166" s="69">
        <v>3.2850401821626907</v>
      </c>
      <c r="ED166" s="69">
        <v>-136.60008106681681</v>
      </c>
    </row>
    <row r="167" spans="1:134" ht="15" customHeight="1">
      <c r="A167" s="121" t="s">
        <v>363</v>
      </c>
      <c r="B167" s="49" t="s">
        <v>146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69">
        <v>0</v>
      </c>
      <c r="AU167" s="69">
        <v>0</v>
      </c>
      <c r="AV167" s="69">
        <v>0</v>
      </c>
      <c r="AW167" s="69">
        <v>0</v>
      </c>
      <c r="AX167" s="69">
        <v>0</v>
      </c>
      <c r="AY167" s="69">
        <v>0</v>
      </c>
      <c r="AZ167" s="69">
        <v>0</v>
      </c>
      <c r="BA167" s="69">
        <v>0</v>
      </c>
      <c r="BB167" s="69">
        <v>0</v>
      </c>
      <c r="BC167" s="69">
        <v>0</v>
      </c>
      <c r="BD167" s="69">
        <v>0</v>
      </c>
      <c r="BE167" s="69">
        <v>0</v>
      </c>
      <c r="BF167" s="69">
        <v>0</v>
      </c>
      <c r="BG167" s="69">
        <v>0</v>
      </c>
      <c r="BH167" s="69">
        <v>0</v>
      </c>
      <c r="BI167" s="69">
        <v>0</v>
      </c>
      <c r="BJ167" s="69">
        <v>0</v>
      </c>
      <c r="BK167" s="69">
        <v>0</v>
      </c>
      <c r="BL167" s="69">
        <v>0</v>
      </c>
      <c r="BM167" s="69">
        <v>0</v>
      </c>
      <c r="BN167" s="69">
        <v>50</v>
      </c>
      <c r="BO167" s="69">
        <v>0</v>
      </c>
      <c r="BP167" s="69">
        <v>0</v>
      </c>
      <c r="BQ167" s="69">
        <v>0</v>
      </c>
      <c r="BR167" s="69">
        <v>0</v>
      </c>
      <c r="BS167" s="69">
        <v>0</v>
      </c>
      <c r="BT167" s="69">
        <v>0</v>
      </c>
      <c r="BU167" s="69">
        <v>0</v>
      </c>
      <c r="BV167" s="69">
        <v>0</v>
      </c>
      <c r="BW167" s="69">
        <v>0</v>
      </c>
      <c r="BX167" s="69">
        <v>0</v>
      </c>
      <c r="BY167" s="69">
        <v>0</v>
      </c>
      <c r="BZ167" s="69">
        <v>0</v>
      </c>
      <c r="CA167" s="69">
        <v>0</v>
      </c>
      <c r="CB167" s="69">
        <v>0</v>
      </c>
      <c r="CC167" s="69">
        <v>0</v>
      </c>
      <c r="CD167" s="69">
        <v>500</v>
      </c>
      <c r="CE167" s="69">
        <v>0</v>
      </c>
      <c r="CF167" s="69">
        <v>0</v>
      </c>
      <c r="CG167" s="69">
        <v>500</v>
      </c>
      <c r="CH167" s="69">
        <v>0</v>
      </c>
      <c r="CI167" s="69">
        <v>0</v>
      </c>
      <c r="CJ167" s="69">
        <v>0</v>
      </c>
      <c r="CK167" s="69">
        <v>0</v>
      </c>
      <c r="CL167" s="69">
        <v>0</v>
      </c>
      <c r="CM167" s="69">
        <v>0</v>
      </c>
      <c r="CN167" s="69">
        <v>0</v>
      </c>
      <c r="CO167" s="69">
        <v>0</v>
      </c>
      <c r="CP167" s="69">
        <v>0</v>
      </c>
      <c r="CQ167" s="69">
        <v>0</v>
      </c>
      <c r="CR167" s="69">
        <v>0</v>
      </c>
      <c r="CS167" s="69">
        <v>0</v>
      </c>
      <c r="CT167" s="69">
        <v>700</v>
      </c>
      <c r="CU167" s="69">
        <v>-50</v>
      </c>
      <c r="CV167" s="69">
        <v>0</v>
      </c>
      <c r="CW167" s="69">
        <v>0</v>
      </c>
      <c r="CX167" s="69">
        <v>0</v>
      </c>
      <c r="CY167" s="69">
        <v>0</v>
      </c>
      <c r="CZ167" s="69">
        <v>0</v>
      </c>
      <c r="DA167" s="69">
        <v>0</v>
      </c>
      <c r="DB167" s="69">
        <v>0</v>
      </c>
      <c r="DC167" s="69">
        <v>0</v>
      </c>
      <c r="DD167" s="69">
        <v>0</v>
      </c>
      <c r="DE167" s="69">
        <v>0</v>
      </c>
      <c r="DF167" s="69">
        <v>0</v>
      </c>
      <c r="DG167" s="69">
        <v>600</v>
      </c>
      <c r="DH167" s="69">
        <v>0</v>
      </c>
      <c r="DI167" s="69">
        <v>-500</v>
      </c>
      <c r="DJ167" s="69">
        <v>0</v>
      </c>
      <c r="DK167" s="69">
        <v>0</v>
      </c>
      <c r="DL167" s="69">
        <v>0</v>
      </c>
      <c r="DM167" s="69">
        <v>0</v>
      </c>
      <c r="DN167" s="69">
        <v>-166.66666670000001</v>
      </c>
      <c r="DO167" s="69">
        <v>0</v>
      </c>
      <c r="DP167" s="69">
        <v>0</v>
      </c>
      <c r="DQ167" s="69">
        <v>0</v>
      </c>
      <c r="DR167" s="69">
        <v>-166.66666670000001</v>
      </c>
      <c r="DS167" s="69">
        <v>0</v>
      </c>
      <c r="DT167" s="69">
        <v>0</v>
      </c>
      <c r="DU167" s="69">
        <v>0</v>
      </c>
      <c r="DV167" s="69">
        <v>-166.66666667000001</v>
      </c>
      <c r="DW167" s="69">
        <v>0</v>
      </c>
      <c r="DX167" s="69">
        <v>0</v>
      </c>
      <c r="DY167" s="69">
        <v>700</v>
      </c>
      <c r="DZ167" s="69">
        <v>0</v>
      </c>
      <c r="EA167" s="69">
        <v>0</v>
      </c>
      <c r="EB167" s="69">
        <v>200</v>
      </c>
      <c r="EC167" s="69">
        <v>0</v>
      </c>
      <c r="ED167" s="69">
        <v>0</v>
      </c>
    </row>
    <row r="168" spans="1:134" ht="15" customHeight="1">
      <c r="A168" s="121" t="s">
        <v>364</v>
      </c>
      <c r="B168" s="49" t="s">
        <v>54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69">
        <v>0</v>
      </c>
      <c r="AU168" s="69">
        <v>0</v>
      </c>
      <c r="AV168" s="69">
        <v>0</v>
      </c>
      <c r="AW168" s="69">
        <v>0</v>
      </c>
      <c r="AX168" s="69">
        <v>0</v>
      </c>
      <c r="AY168" s="69">
        <v>0</v>
      </c>
      <c r="AZ168" s="69">
        <v>0</v>
      </c>
      <c r="BA168" s="69">
        <v>0</v>
      </c>
      <c r="BB168" s="69">
        <v>0</v>
      </c>
      <c r="BC168" s="69">
        <v>0</v>
      </c>
      <c r="BD168" s="69">
        <v>0</v>
      </c>
      <c r="BE168" s="69">
        <v>0</v>
      </c>
      <c r="BF168" s="69">
        <v>0</v>
      </c>
      <c r="BG168" s="69">
        <v>0</v>
      </c>
      <c r="BH168" s="69">
        <v>0</v>
      </c>
      <c r="BI168" s="69">
        <v>0</v>
      </c>
      <c r="BJ168" s="69">
        <v>0</v>
      </c>
      <c r="BK168" s="69">
        <v>0</v>
      </c>
      <c r="BL168" s="69">
        <v>0</v>
      </c>
      <c r="BM168" s="69">
        <v>0</v>
      </c>
      <c r="BN168" s="69">
        <v>0</v>
      </c>
      <c r="BO168" s="69">
        <v>0</v>
      </c>
      <c r="BP168" s="69">
        <v>0</v>
      </c>
      <c r="BQ168" s="69">
        <v>0</v>
      </c>
      <c r="BR168" s="69">
        <v>0</v>
      </c>
      <c r="BS168" s="69">
        <v>0</v>
      </c>
      <c r="BT168" s="69">
        <v>0</v>
      </c>
      <c r="BU168" s="69">
        <v>0</v>
      </c>
      <c r="BV168" s="69">
        <v>0</v>
      </c>
      <c r="BW168" s="69">
        <v>0</v>
      </c>
      <c r="BX168" s="69">
        <v>0</v>
      </c>
      <c r="BY168" s="69">
        <v>0</v>
      </c>
      <c r="BZ168" s="69">
        <v>0</v>
      </c>
      <c r="CA168" s="69">
        <v>0</v>
      </c>
      <c r="CB168" s="69">
        <v>0</v>
      </c>
      <c r="CC168" s="69">
        <v>0</v>
      </c>
      <c r="CD168" s="69">
        <v>0</v>
      </c>
      <c r="CE168" s="69">
        <v>0</v>
      </c>
      <c r="CF168" s="69">
        <v>0</v>
      </c>
      <c r="CG168" s="69">
        <v>0</v>
      </c>
      <c r="CH168" s="69">
        <v>0</v>
      </c>
      <c r="CI168" s="69">
        <v>0</v>
      </c>
      <c r="CJ168" s="69">
        <v>0</v>
      </c>
      <c r="CK168" s="69">
        <v>0</v>
      </c>
      <c r="CL168" s="69">
        <v>0</v>
      </c>
      <c r="CM168" s="69">
        <v>0</v>
      </c>
      <c r="CN168" s="69">
        <v>0</v>
      </c>
      <c r="CO168" s="69">
        <v>0</v>
      </c>
      <c r="CP168" s="69">
        <v>0</v>
      </c>
      <c r="CQ168" s="69">
        <v>0</v>
      </c>
      <c r="CR168" s="69">
        <v>0</v>
      </c>
      <c r="CS168" s="69">
        <v>0</v>
      </c>
      <c r="CT168" s="69">
        <v>0</v>
      </c>
      <c r="CU168" s="69">
        <v>0</v>
      </c>
      <c r="CV168" s="69">
        <v>0</v>
      </c>
      <c r="CW168" s="69">
        <v>0</v>
      </c>
      <c r="CX168" s="69">
        <v>0</v>
      </c>
      <c r="CY168" s="69">
        <v>0</v>
      </c>
      <c r="CZ168" s="69">
        <v>0</v>
      </c>
      <c r="DA168" s="69">
        <v>0</v>
      </c>
      <c r="DB168" s="69">
        <v>0</v>
      </c>
      <c r="DC168" s="69">
        <v>0</v>
      </c>
      <c r="DD168" s="69">
        <v>0</v>
      </c>
      <c r="DE168" s="69">
        <v>0</v>
      </c>
      <c r="DF168" s="69">
        <v>0</v>
      </c>
      <c r="DG168" s="69">
        <v>0</v>
      </c>
      <c r="DH168" s="69">
        <v>0</v>
      </c>
      <c r="DI168" s="69">
        <v>0</v>
      </c>
      <c r="DJ168" s="69">
        <v>52.447000000000003</v>
      </c>
      <c r="DK168" s="69">
        <v>-3.9760000000000102</v>
      </c>
      <c r="DL168" s="69">
        <v>-1.0289999999999999</v>
      </c>
      <c r="DM168" s="69">
        <v>4.0979999999999999</v>
      </c>
      <c r="DN168" s="69">
        <v>-1.41</v>
      </c>
      <c r="DO168" s="69">
        <v>-0.109999999999999</v>
      </c>
      <c r="DP168" s="69">
        <v>-29.02</v>
      </c>
      <c r="DQ168" s="69">
        <v>1</v>
      </c>
      <c r="DR168" s="69">
        <v>5</v>
      </c>
      <c r="DS168" s="69">
        <v>-5</v>
      </c>
      <c r="DT168" s="69">
        <v>12</v>
      </c>
      <c r="DU168" s="69">
        <v>-10</v>
      </c>
      <c r="DV168" s="69">
        <v>-4.5653226525915596</v>
      </c>
      <c r="DW168" s="69">
        <v>67.344024161276096</v>
      </c>
      <c r="DX168" s="69">
        <v>-34.615353247463901</v>
      </c>
      <c r="DY168" s="69">
        <v>0</v>
      </c>
      <c r="DZ168" s="69">
        <v>-19.989129829707998</v>
      </c>
      <c r="EA168" s="69">
        <v>-22.2559606790293</v>
      </c>
      <c r="EB168" s="69">
        <v>6.1039929965926998</v>
      </c>
      <c r="EC168" s="69">
        <v>-1.0683299234699399</v>
      </c>
      <c r="ED168" s="69">
        <v>0</v>
      </c>
    </row>
    <row r="169" spans="1:134" ht="15" customHeight="1">
      <c r="A169" s="121" t="s">
        <v>365</v>
      </c>
      <c r="B169" s="50" t="s">
        <v>171</v>
      </c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69">
        <v>0</v>
      </c>
      <c r="AU169" s="69">
        <v>0</v>
      </c>
      <c r="AV169" s="69">
        <v>0</v>
      </c>
      <c r="AW169" s="69">
        <v>0</v>
      </c>
      <c r="AX169" s="69">
        <v>0</v>
      </c>
      <c r="AY169" s="69">
        <v>0</v>
      </c>
      <c r="AZ169" s="69">
        <v>0</v>
      </c>
      <c r="BA169" s="69">
        <v>0</v>
      </c>
      <c r="BB169" s="69">
        <v>0</v>
      </c>
      <c r="BC169" s="69">
        <v>0</v>
      </c>
      <c r="BD169" s="69">
        <v>0</v>
      </c>
      <c r="BE169" s="69">
        <v>0</v>
      </c>
      <c r="BF169" s="69">
        <v>0</v>
      </c>
      <c r="BG169" s="69">
        <v>0</v>
      </c>
      <c r="BH169" s="69">
        <v>0</v>
      </c>
      <c r="BI169" s="69">
        <v>0</v>
      </c>
      <c r="BJ169" s="69">
        <v>0</v>
      </c>
      <c r="BK169" s="69">
        <v>0</v>
      </c>
      <c r="BL169" s="69">
        <v>0</v>
      </c>
      <c r="BM169" s="69">
        <v>0</v>
      </c>
      <c r="BN169" s="69">
        <v>0</v>
      </c>
      <c r="BO169" s="69">
        <v>0</v>
      </c>
      <c r="BP169" s="69">
        <v>0</v>
      </c>
      <c r="BQ169" s="69">
        <v>0</v>
      </c>
      <c r="BR169" s="69">
        <v>0</v>
      </c>
      <c r="BS169" s="69">
        <v>0</v>
      </c>
      <c r="BT169" s="69">
        <v>0</v>
      </c>
      <c r="BU169" s="69">
        <v>0</v>
      </c>
      <c r="BV169" s="69">
        <v>0</v>
      </c>
      <c r="BW169" s="69">
        <v>0</v>
      </c>
      <c r="BX169" s="69">
        <v>0</v>
      </c>
      <c r="BY169" s="69">
        <v>0</v>
      </c>
      <c r="BZ169" s="69">
        <v>0</v>
      </c>
      <c r="CA169" s="69">
        <v>0</v>
      </c>
      <c r="CB169" s="69">
        <v>0</v>
      </c>
      <c r="CC169" s="69">
        <v>0</v>
      </c>
      <c r="CD169" s="69">
        <v>0</v>
      </c>
      <c r="CE169" s="69">
        <v>0</v>
      </c>
      <c r="CF169" s="69">
        <v>0</v>
      </c>
      <c r="CG169" s="69">
        <v>0</v>
      </c>
      <c r="CH169" s="69">
        <v>0</v>
      </c>
      <c r="CI169" s="69">
        <v>0</v>
      </c>
      <c r="CJ169" s="69">
        <v>0</v>
      </c>
      <c r="CK169" s="69">
        <v>0</v>
      </c>
      <c r="CL169" s="69">
        <v>0</v>
      </c>
      <c r="CM169" s="69">
        <v>0</v>
      </c>
      <c r="CN169" s="69">
        <v>0</v>
      </c>
      <c r="CO169" s="69">
        <v>0</v>
      </c>
      <c r="CP169" s="69">
        <v>0</v>
      </c>
      <c r="CQ169" s="69">
        <v>0</v>
      </c>
      <c r="CR169" s="69">
        <v>0</v>
      </c>
      <c r="CS169" s="69">
        <v>0</v>
      </c>
      <c r="CT169" s="69">
        <v>0</v>
      </c>
      <c r="CU169" s="69">
        <v>0</v>
      </c>
      <c r="CV169" s="69">
        <v>0</v>
      </c>
      <c r="CW169" s="69">
        <v>0</v>
      </c>
      <c r="CX169" s="69">
        <v>0</v>
      </c>
      <c r="CY169" s="69">
        <v>0</v>
      </c>
      <c r="CZ169" s="69">
        <v>0</v>
      </c>
      <c r="DA169" s="69">
        <v>0</v>
      </c>
      <c r="DB169" s="69">
        <v>0</v>
      </c>
      <c r="DC169" s="69">
        <v>0</v>
      </c>
      <c r="DD169" s="69">
        <v>0</v>
      </c>
      <c r="DE169" s="69">
        <v>0</v>
      </c>
      <c r="DF169" s="69">
        <v>0</v>
      </c>
      <c r="DG169" s="69">
        <v>0</v>
      </c>
      <c r="DH169" s="69">
        <v>0</v>
      </c>
      <c r="DI169" s="69">
        <v>0</v>
      </c>
      <c r="DJ169" s="69">
        <v>52.447000000000003</v>
      </c>
      <c r="DK169" s="69">
        <v>-3.9760000000000102</v>
      </c>
      <c r="DL169" s="69">
        <v>-1.0289999999999999</v>
      </c>
      <c r="DM169" s="69">
        <v>4.0979999999999999</v>
      </c>
      <c r="DN169" s="69">
        <v>-1.41</v>
      </c>
      <c r="DO169" s="69">
        <v>-0.109999999999999</v>
      </c>
      <c r="DP169" s="69">
        <v>-29.02</v>
      </c>
      <c r="DQ169" s="69">
        <v>1</v>
      </c>
      <c r="DR169" s="69">
        <v>5</v>
      </c>
      <c r="DS169" s="69">
        <v>-5</v>
      </c>
      <c r="DT169" s="69">
        <v>12</v>
      </c>
      <c r="DU169" s="69">
        <v>-10</v>
      </c>
      <c r="DV169" s="69">
        <v>-4.5653226525915596</v>
      </c>
      <c r="DW169" s="69">
        <v>67.344024161276096</v>
      </c>
      <c r="DX169" s="69">
        <v>-34.615353247463901</v>
      </c>
      <c r="DY169" s="69">
        <v>0</v>
      </c>
      <c r="DZ169" s="69">
        <v>-19.989129829707998</v>
      </c>
      <c r="EA169" s="69">
        <v>-22.2559606790293</v>
      </c>
      <c r="EB169" s="69">
        <v>6.1039929965926998</v>
      </c>
      <c r="EC169" s="69">
        <v>-1.0683299234699399</v>
      </c>
      <c r="ED169" s="69">
        <v>0</v>
      </c>
    </row>
    <row r="170" spans="1:134" ht="15" customHeight="1">
      <c r="A170" s="121" t="s">
        <v>366</v>
      </c>
      <c r="B170" s="52" t="s">
        <v>172</v>
      </c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69">
        <v>0</v>
      </c>
      <c r="AU170" s="69">
        <v>0</v>
      </c>
      <c r="AV170" s="69">
        <v>0</v>
      </c>
      <c r="AW170" s="69">
        <v>0</v>
      </c>
      <c r="AX170" s="69">
        <v>0</v>
      </c>
      <c r="AY170" s="69">
        <v>0</v>
      </c>
      <c r="AZ170" s="69">
        <v>0</v>
      </c>
      <c r="BA170" s="69">
        <v>0</v>
      </c>
      <c r="BB170" s="69">
        <v>0</v>
      </c>
      <c r="BC170" s="69">
        <v>0</v>
      </c>
      <c r="BD170" s="69">
        <v>0</v>
      </c>
      <c r="BE170" s="69">
        <v>0</v>
      </c>
      <c r="BF170" s="69">
        <v>0</v>
      </c>
      <c r="BG170" s="69">
        <v>0</v>
      </c>
      <c r="BH170" s="69">
        <v>0</v>
      </c>
      <c r="BI170" s="69">
        <v>0</v>
      </c>
      <c r="BJ170" s="69">
        <v>0</v>
      </c>
      <c r="BK170" s="69">
        <v>0</v>
      </c>
      <c r="BL170" s="69">
        <v>0</v>
      </c>
      <c r="BM170" s="69">
        <v>0</v>
      </c>
      <c r="BN170" s="69">
        <v>0</v>
      </c>
      <c r="BO170" s="69">
        <v>0</v>
      </c>
      <c r="BP170" s="69">
        <v>0</v>
      </c>
      <c r="BQ170" s="69">
        <v>0</v>
      </c>
      <c r="BR170" s="69">
        <v>0</v>
      </c>
      <c r="BS170" s="69">
        <v>0</v>
      </c>
      <c r="BT170" s="69">
        <v>0</v>
      </c>
      <c r="BU170" s="69">
        <v>0</v>
      </c>
      <c r="BV170" s="69">
        <v>0</v>
      </c>
      <c r="BW170" s="69">
        <v>0</v>
      </c>
      <c r="BX170" s="69">
        <v>0</v>
      </c>
      <c r="BY170" s="69">
        <v>0</v>
      </c>
      <c r="BZ170" s="69">
        <v>0</v>
      </c>
      <c r="CA170" s="69">
        <v>0</v>
      </c>
      <c r="CB170" s="69">
        <v>0</v>
      </c>
      <c r="CC170" s="69">
        <v>0</v>
      </c>
      <c r="CD170" s="69">
        <v>0</v>
      </c>
      <c r="CE170" s="69">
        <v>0</v>
      </c>
      <c r="CF170" s="69">
        <v>0</v>
      </c>
      <c r="CG170" s="69">
        <v>0</v>
      </c>
      <c r="CH170" s="69">
        <v>0</v>
      </c>
      <c r="CI170" s="69">
        <v>0</v>
      </c>
      <c r="CJ170" s="69">
        <v>0</v>
      </c>
      <c r="CK170" s="69">
        <v>0</v>
      </c>
      <c r="CL170" s="69">
        <v>0</v>
      </c>
      <c r="CM170" s="69">
        <v>0</v>
      </c>
      <c r="CN170" s="69">
        <v>0</v>
      </c>
      <c r="CO170" s="69">
        <v>0</v>
      </c>
      <c r="CP170" s="69">
        <v>0</v>
      </c>
      <c r="CQ170" s="69">
        <v>0</v>
      </c>
      <c r="CR170" s="69">
        <v>0</v>
      </c>
      <c r="CS170" s="69">
        <v>0</v>
      </c>
      <c r="CT170" s="69">
        <v>0</v>
      </c>
      <c r="CU170" s="69">
        <v>0</v>
      </c>
      <c r="CV170" s="69">
        <v>0</v>
      </c>
      <c r="CW170" s="69">
        <v>0</v>
      </c>
      <c r="CX170" s="69">
        <v>0</v>
      </c>
      <c r="CY170" s="69">
        <v>0</v>
      </c>
      <c r="CZ170" s="69">
        <v>0</v>
      </c>
      <c r="DA170" s="69">
        <v>0</v>
      </c>
      <c r="DB170" s="69">
        <v>0</v>
      </c>
      <c r="DC170" s="69">
        <v>0</v>
      </c>
      <c r="DD170" s="69">
        <v>0</v>
      </c>
      <c r="DE170" s="69">
        <v>0</v>
      </c>
      <c r="DF170" s="69">
        <v>0</v>
      </c>
      <c r="DG170" s="69">
        <v>0</v>
      </c>
      <c r="DH170" s="69">
        <v>0</v>
      </c>
      <c r="DI170" s="69">
        <v>0</v>
      </c>
      <c r="DJ170" s="69">
        <v>0</v>
      </c>
      <c r="DK170" s="69">
        <v>0</v>
      </c>
      <c r="DL170" s="69">
        <v>0</v>
      </c>
      <c r="DM170" s="69">
        <v>0</v>
      </c>
      <c r="DN170" s="69">
        <v>0</v>
      </c>
      <c r="DO170" s="69">
        <v>0</v>
      </c>
      <c r="DP170" s="69">
        <v>0</v>
      </c>
      <c r="DQ170" s="69">
        <v>0</v>
      </c>
      <c r="DR170" s="69">
        <v>0</v>
      </c>
      <c r="DS170" s="69">
        <v>0</v>
      </c>
      <c r="DT170" s="69">
        <v>0</v>
      </c>
      <c r="DU170" s="69">
        <v>0</v>
      </c>
      <c r="DV170" s="69">
        <v>0</v>
      </c>
      <c r="DW170" s="69">
        <v>0</v>
      </c>
      <c r="DX170" s="69">
        <v>0</v>
      </c>
      <c r="DY170" s="69">
        <v>0</v>
      </c>
      <c r="DZ170" s="69">
        <v>0</v>
      </c>
      <c r="EA170" s="69">
        <v>0</v>
      </c>
      <c r="EB170" s="69">
        <v>0</v>
      </c>
      <c r="EC170" s="69">
        <v>0</v>
      </c>
      <c r="ED170" s="69">
        <v>0</v>
      </c>
    </row>
    <row r="171" spans="1:134" ht="15" customHeight="1">
      <c r="A171" s="121" t="s">
        <v>367</v>
      </c>
      <c r="B171" s="47" t="s">
        <v>157</v>
      </c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69">
        <v>0</v>
      </c>
      <c r="AU171" s="69">
        <v>0</v>
      </c>
      <c r="AV171" s="69">
        <v>0</v>
      </c>
      <c r="AW171" s="69">
        <v>0</v>
      </c>
      <c r="AX171" s="69">
        <v>0</v>
      </c>
      <c r="AY171" s="69">
        <v>0</v>
      </c>
      <c r="AZ171" s="69">
        <v>0</v>
      </c>
      <c r="BA171" s="69">
        <v>0</v>
      </c>
      <c r="BB171" s="69">
        <v>0</v>
      </c>
      <c r="BC171" s="69">
        <v>0</v>
      </c>
      <c r="BD171" s="69">
        <v>0</v>
      </c>
      <c r="BE171" s="69">
        <v>0</v>
      </c>
      <c r="BF171" s="69">
        <v>0</v>
      </c>
      <c r="BG171" s="69">
        <v>0</v>
      </c>
      <c r="BH171" s="69">
        <v>0</v>
      </c>
      <c r="BI171" s="69">
        <v>0</v>
      </c>
      <c r="BJ171" s="69">
        <v>0</v>
      </c>
      <c r="BK171" s="69">
        <v>0</v>
      </c>
      <c r="BL171" s="69">
        <v>0</v>
      </c>
      <c r="BM171" s="69">
        <v>0</v>
      </c>
      <c r="BN171" s="69">
        <v>0</v>
      </c>
      <c r="BO171" s="69">
        <v>0</v>
      </c>
      <c r="BP171" s="69">
        <v>0</v>
      </c>
      <c r="BQ171" s="69">
        <v>0</v>
      </c>
      <c r="BR171" s="69">
        <v>0</v>
      </c>
      <c r="BS171" s="69">
        <v>0</v>
      </c>
      <c r="BT171" s="69">
        <v>0</v>
      </c>
      <c r="BU171" s="69">
        <v>0</v>
      </c>
      <c r="BV171" s="69">
        <v>0</v>
      </c>
      <c r="BW171" s="69">
        <v>0</v>
      </c>
      <c r="BX171" s="69">
        <v>0</v>
      </c>
      <c r="BY171" s="69">
        <v>0</v>
      </c>
      <c r="BZ171" s="69">
        <v>0</v>
      </c>
      <c r="CA171" s="69">
        <v>0</v>
      </c>
      <c r="CB171" s="69">
        <v>0</v>
      </c>
      <c r="CC171" s="69">
        <v>0</v>
      </c>
      <c r="CD171" s="69">
        <v>0</v>
      </c>
      <c r="CE171" s="69">
        <v>0</v>
      </c>
      <c r="CF171" s="69">
        <v>0</v>
      </c>
      <c r="CG171" s="69">
        <v>0</v>
      </c>
      <c r="CH171" s="69">
        <v>0</v>
      </c>
      <c r="CI171" s="69">
        <v>0</v>
      </c>
      <c r="CJ171" s="69">
        <v>0</v>
      </c>
      <c r="CK171" s="69">
        <v>0</v>
      </c>
      <c r="CL171" s="69">
        <v>0</v>
      </c>
      <c r="CM171" s="69">
        <v>0</v>
      </c>
      <c r="CN171" s="69">
        <v>0</v>
      </c>
      <c r="CO171" s="69">
        <v>0</v>
      </c>
      <c r="CP171" s="69">
        <v>0</v>
      </c>
      <c r="CQ171" s="69">
        <v>0</v>
      </c>
      <c r="CR171" s="69">
        <v>0</v>
      </c>
      <c r="CS171" s="69">
        <v>0</v>
      </c>
      <c r="CT171" s="69">
        <v>0</v>
      </c>
      <c r="CU171" s="69">
        <v>0</v>
      </c>
      <c r="CV171" s="69">
        <v>0</v>
      </c>
      <c r="CW171" s="69">
        <v>0</v>
      </c>
      <c r="CX171" s="69">
        <v>0</v>
      </c>
      <c r="CY171" s="69">
        <v>0</v>
      </c>
      <c r="CZ171" s="69">
        <v>0</v>
      </c>
      <c r="DA171" s="69">
        <v>0</v>
      </c>
      <c r="DB171" s="69">
        <v>0</v>
      </c>
      <c r="DC171" s="69">
        <v>0</v>
      </c>
      <c r="DD171" s="69">
        <v>0</v>
      </c>
      <c r="DE171" s="69">
        <v>0</v>
      </c>
      <c r="DF171" s="69">
        <v>0</v>
      </c>
      <c r="DG171" s="69">
        <v>0</v>
      </c>
      <c r="DH171" s="69">
        <v>0</v>
      </c>
      <c r="DI171" s="69">
        <v>0</v>
      </c>
      <c r="DJ171" s="69">
        <v>0</v>
      </c>
      <c r="DK171" s="69">
        <v>0</v>
      </c>
      <c r="DL171" s="69">
        <v>0</v>
      </c>
      <c r="DM171" s="69">
        <v>0</v>
      </c>
      <c r="DN171" s="69">
        <v>0</v>
      </c>
      <c r="DO171" s="69">
        <v>0</v>
      </c>
      <c r="DP171" s="69">
        <v>0</v>
      </c>
      <c r="DQ171" s="69">
        <v>0</v>
      </c>
      <c r="DR171" s="69">
        <v>0</v>
      </c>
      <c r="DS171" s="69">
        <v>0</v>
      </c>
      <c r="DT171" s="69">
        <v>0</v>
      </c>
      <c r="DU171" s="69">
        <v>0</v>
      </c>
      <c r="DV171" s="69">
        <v>0</v>
      </c>
      <c r="DW171" s="69">
        <v>0</v>
      </c>
      <c r="DX171" s="69">
        <v>0</v>
      </c>
      <c r="DY171" s="69">
        <v>0</v>
      </c>
      <c r="DZ171" s="69">
        <v>0</v>
      </c>
      <c r="EA171" s="69">
        <v>0</v>
      </c>
      <c r="EB171" s="69">
        <v>0</v>
      </c>
      <c r="EC171" s="69">
        <v>0</v>
      </c>
      <c r="ED171" s="69">
        <v>0</v>
      </c>
    </row>
    <row r="172" spans="1:134" ht="15" customHeight="1">
      <c r="A172" s="121" t="s">
        <v>368</v>
      </c>
      <c r="B172" s="47" t="s">
        <v>166</v>
      </c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69">
        <v>0</v>
      </c>
      <c r="AU172" s="69">
        <v>0</v>
      </c>
      <c r="AV172" s="69">
        <v>0</v>
      </c>
      <c r="AW172" s="69">
        <v>0</v>
      </c>
      <c r="AX172" s="69">
        <v>0</v>
      </c>
      <c r="AY172" s="69">
        <v>0</v>
      </c>
      <c r="AZ172" s="69">
        <v>0</v>
      </c>
      <c r="BA172" s="69">
        <v>0</v>
      </c>
      <c r="BB172" s="69">
        <v>0</v>
      </c>
      <c r="BC172" s="69">
        <v>0</v>
      </c>
      <c r="BD172" s="69">
        <v>0</v>
      </c>
      <c r="BE172" s="69">
        <v>0</v>
      </c>
      <c r="BF172" s="69">
        <v>0</v>
      </c>
      <c r="BG172" s="69">
        <v>0</v>
      </c>
      <c r="BH172" s="69">
        <v>0</v>
      </c>
      <c r="BI172" s="69">
        <v>0</v>
      </c>
      <c r="BJ172" s="69">
        <v>0</v>
      </c>
      <c r="BK172" s="69">
        <v>0</v>
      </c>
      <c r="BL172" s="69">
        <v>0</v>
      </c>
      <c r="BM172" s="69">
        <v>0</v>
      </c>
      <c r="BN172" s="69">
        <v>0</v>
      </c>
      <c r="BO172" s="69">
        <v>0</v>
      </c>
      <c r="BP172" s="69">
        <v>0</v>
      </c>
      <c r="BQ172" s="69">
        <v>0</v>
      </c>
      <c r="BR172" s="69">
        <v>0</v>
      </c>
      <c r="BS172" s="69">
        <v>0</v>
      </c>
      <c r="BT172" s="69">
        <v>0</v>
      </c>
      <c r="BU172" s="69">
        <v>0</v>
      </c>
      <c r="BV172" s="69">
        <v>0</v>
      </c>
      <c r="BW172" s="69">
        <v>0</v>
      </c>
      <c r="BX172" s="69">
        <v>0</v>
      </c>
      <c r="BY172" s="69">
        <v>0</v>
      </c>
      <c r="BZ172" s="69">
        <v>0</v>
      </c>
      <c r="CA172" s="69">
        <v>0</v>
      </c>
      <c r="CB172" s="69">
        <v>0</v>
      </c>
      <c r="CC172" s="69">
        <v>0</v>
      </c>
      <c r="CD172" s="69">
        <v>0</v>
      </c>
      <c r="CE172" s="69">
        <v>0</v>
      </c>
      <c r="CF172" s="69">
        <v>0</v>
      </c>
      <c r="CG172" s="69">
        <v>0</v>
      </c>
      <c r="CH172" s="69">
        <v>0</v>
      </c>
      <c r="CI172" s="69">
        <v>0</v>
      </c>
      <c r="CJ172" s="69">
        <v>0</v>
      </c>
      <c r="CK172" s="69">
        <v>0</v>
      </c>
      <c r="CL172" s="69">
        <v>0</v>
      </c>
      <c r="CM172" s="69">
        <v>0</v>
      </c>
      <c r="CN172" s="69">
        <v>0</v>
      </c>
      <c r="CO172" s="69">
        <v>0</v>
      </c>
      <c r="CP172" s="69">
        <v>0</v>
      </c>
      <c r="CQ172" s="69">
        <v>0</v>
      </c>
      <c r="CR172" s="69">
        <v>0</v>
      </c>
      <c r="CS172" s="69">
        <v>0</v>
      </c>
      <c r="CT172" s="69">
        <v>0</v>
      </c>
      <c r="CU172" s="69">
        <v>0</v>
      </c>
      <c r="CV172" s="69">
        <v>0</v>
      </c>
      <c r="CW172" s="69">
        <v>0</v>
      </c>
      <c r="CX172" s="69">
        <v>0</v>
      </c>
      <c r="CY172" s="69">
        <v>0</v>
      </c>
      <c r="CZ172" s="69">
        <v>0</v>
      </c>
      <c r="DA172" s="69">
        <v>0</v>
      </c>
      <c r="DB172" s="69">
        <v>0</v>
      </c>
      <c r="DC172" s="69">
        <v>0</v>
      </c>
      <c r="DD172" s="69">
        <v>0</v>
      </c>
      <c r="DE172" s="69">
        <v>0</v>
      </c>
      <c r="DF172" s="69">
        <v>0</v>
      </c>
      <c r="DG172" s="69">
        <v>0</v>
      </c>
      <c r="DH172" s="69">
        <v>0</v>
      </c>
      <c r="DI172" s="69">
        <v>0</v>
      </c>
      <c r="DJ172" s="69">
        <v>0</v>
      </c>
      <c r="DK172" s="69">
        <v>0</v>
      </c>
      <c r="DL172" s="69">
        <v>0</v>
      </c>
      <c r="DM172" s="69">
        <v>0</v>
      </c>
      <c r="DN172" s="69">
        <v>0</v>
      </c>
      <c r="DO172" s="69">
        <v>0</v>
      </c>
      <c r="DP172" s="69">
        <v>0</v>
      </c>
      <c r="DQ172" s="69">
        <v>0</v>
      </c>
      <c r="DR172" s="69">
        <v>0</v>
      </c>
      <c r="DS172" s="69">
        <v>0</v>
      </c>
      <c r="DT172" s="69">
        <v>0</v>
      </c>
      <c r="DU172" s="69">
        <v>0</v>
      </c>
      <c r="DV172" s="69">
        <v>0</v>
      </c>
      <c r="DW172" s="69">
        <v>0</v>
      </c>
      <c r="DX172" s="69">
        <v>0</v>
      </c>
      <c r="DY172" s="69">
        <v>0</v>
      </c>
      <c r="DZ172" s="69">
        <v>0</v>
      </c>
      <c r="EA172" s="69">
        <v>0</v>
      </c>
      <c r="EB172" s="69">
        <v>0</v>
      </c>
      <c r="EC172" s="69">
        <v>0</v>
      </c>
      <c r="ED172" s="69">
        <v>0</v>
      </c>
    </row>
    <row r="173" spans="1:134" ht="15" customHeight="1">
      <c r="A173" s="23" t="s">
        <v>394</v>
      </c>
      <c r="B173" s="52" t="s">
        <v>173</v>
      </c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69">
        <v>-100.747007048878</v>
      </c>
      <c r="AU173" s="69">
        <v>-18.945638815774117</v>
      </c>
      <c r="AV173" s="69">
        <v>-162.46056068975781</v>
      </c>
      <c r="AW173" s="69">
        <v>-186.97050521242647</v>
      </c>
      <c r="AX173" s="69">
        <v>51.14621341302707</v>
      </c>
      <c r="AY173" s="69">
        <v>32.253501740276668</v>
      </c>
      <c r="AZ173" s="69">
        <v>-88.920125546728599</v>
      </c>
      <c r="BA173" s="69">
        <v>590.91969259570305</v>
      </c>
      <c r="BB173" s="69">
        <v>123.98507496786272</v>
      </c>
      <c r="BC173" s="69">
        <v>57.031587367929475</v>
      </c>
      <c r="BD173" s="69">
        <v>1105.6904357275484</v>
      </c>
      <c r="BE173" s="69">
        <v>-17.354601019467395</v>
      </c>
      <c r="BF173" s="69">
        <v>1076.4520886457344</v>
      </c>
      <c r="BG173" s="69">
        <v>-80.259816074220026</v>
      </c>
      <c r="BH173" s="69">
        <v>-119.53456968616784</v>
      </c>
      <c r="BI173" s="69">
        <v>-52.82187177253995</v>
      </c>
      <c r="BJ173" s="69">
        <v>-101.89218424557454</v>
      </c>
      <c r="BK173" s="69">
        <v>-103.82501688933185</v>
      </c>
      <c r="BL173" s="69">
        <v>-90.239365314359901</v>
      </c>
      <c r="BM173" s="69">
        <v>-204.48864625960962</v>
      </c>
      <c r="BN173" s="69">
        <v>64.724473367305905</v>
      </c>
      <c r="BO173" s="69">
        <v>202.61583063777346</v>
      </c>
      <c r="BP173" s="69">
        <v>66.531791173058679</v>
      </c>
      <c r="BQ173" s="69">
        <v>59.604599794581631</v>
      </c>
      <c r="BR173" s="69">
        <v>-20.200988200256901</v>
      </c>
      <c r="BS173" s="69">
        <v>-30.436729666677138</v>
      </c>
      <c r="BT173" s="69">
        <v>31.291125398466519</v>
      </c>
      <c r="BU173" s="69">
        <v>-514.29233201310194</v>
      </c>
      <c r="BV173" s="69">
        <v>62.725684572248625</v>
      </c>
      <c r="BW173" s="69">
        <v>101.14751659034428</v>
      </c>
      <c r="BX173" s="69">
        <v>46.900059069973793</v>
      </c>
      <c r="BY173" s="69">
        <v>-239.65291895038914</v>
      </c>
      <c r="BZ173" s="69">
        <v>-205.85104636432419</v>
      </c>
      <c r="CA173" s="69">
        <v>147.80670873731631</v>
      </c>
      <c r="CB173" s="69">
        <v>60.452211782743802</v>
      </c>
      <c r="CC173" s="69">
        <v>-592.37953077332418</v>
      </c>
      <c r="CD173" s="69">
        <v>93.671704870479488</v>
      </c>
      <c r="CE173" s="69">
        <v>-371.64924976205776</v>
      </c>
      <c r="CF173" s="69">
        <v>-96.526108587535404</v>
      </c>
      <c r="CG173" s="69">
        <v>-122.14965216370871</v>
      </c>
      <c r="CH173" s="69">
        <v>-289.06734523906118</v>
      </c>
      <c r="CI173" s="69">
        <v>59.903230486981656</v>
      </c>
      <c r="CJ173" s="69">
        <v>313.97940413402046</v>
      </c>
      <c r="CK173" s="69">
        <v>-484.88436723815346</v>
      </c>
      <c r="CL173" s="69">
        <v>-0.83688242177034056</v>
      </c>
      <c r="CM173" s="69">
        <v>103.77281115352091</v>
      </c>
      <c r="CN173" s="69">
        <v>-81.475276299350526</v>
      </c>
      <c r="CO173" s="69">
        <v>-493.78264518926346</v>
      </c>
      <c r="CP173" s="69">
        <v>261.95401461946255</v>
      </c>
      <c r="CQ173" s="69">
        <v>11.722319147363745</v>
      </c>
      <c r="CR173" s="69">
        <v>34.865252199406441</v>
      </c>
      <c r="CS173" s="69">
        <v>-475.11875332011891</v>
      </c>
      <c r="CT173" s="69">
        <v>354.34355601199201</v>
      </c>
      <c r="CU173" s="69">
        <v>-28.702991628633853</v>
      </c>
      <c r="CV173" s="69">
        <v>-24.818281817062747</v>
      </c>
      <c r="CW173" s="69">
        <v>-206.04231209000898</v>
      </c>
      <c r="CX173" s="69">
        <v>45.241245907955751</v>
      </c>
      <c r="CY173" s="69">
        <v>-116.71650797460222</v>
      </c>
      <c r="CZ173" s="69">
        <v>253.02104756314685</v>
      </c>
      <c r="DA173" s="69">
        <v>-472.33763306570688</v>
      </c>
      <c r="DB173" s="69">
        <v>-119.45687875210336</v>
      </c>
      <c r="DC173" s="69">
        <v>-81.251286116534274</v>
      </c>
      <c r="DD173" s="69">
        <v>116.92579480060681</v>
      </c>
      <c r="DE173" s="69">
        <v>-549.37619179159765</v>
      </c>
      <c r="DF173" s="69">
        <v>-137.25066035233394</v>
      </c>
      <c r="DG173" s="69">
        <v>-216.36411995465517</v>
      </c>
      <c r="DH173" s="69">
        <v>125.13751344417264</v>
      </c>
      <c r="DI173" s="69">
        <v>-238.4699268235691</v>
      </c>
      <c r="DJ173" s="69">
        <v>-120.76000820156031</v>
      </c>
      <c r="DK173" s="69">
        <v>403.13313674972187</v>
      </c>
      <c r="DL173" s="69">
        <v>-787.93060688972901</v>
      </c>
      <c r="DM173" s="69">
        <v>-502.72341404446763</v>
      </c>
      <c r="DN173" s="69">
        <v>-349.20823325390313</v>
      </c>
      <c r="DO173" s="69">
        <v>-125.43135968603441</v>
      </c>
      <c r="DP173" s="69">
        <v>139.89927552006645</v>
      </c>
      <c r="DQ173" s="69">
        <v>-784.60675610488761</v>
      </c>
      <c r="DR173" s="69">
        <v>204.44043425858914</v>
      </c>
      <c r="DS173" s="69">
        <v>252.43116249178598</v>
      </c>
      <c r="DT173" s="69">
        <v>36.132841154447867</v>
      </c>
      <c r="DU173" s="69">
        <v>-353.55054402247345</v>
      </c>
      <c r="DV173" s="69">
        <v>285.65104053682251</v>
      </c>
      <c r="DW173" s="69">
        <v>-68.908447916993822</v>
      </c>
      <c r="DX173" s="69">
        <v>-66.605308408143884</v>
      </c>
      <c r="DY173" s="69">
        <v>-1101.7603964957457</v>
      </c>
      <c r="DZ173" s="69">
        <v>558.36463260331846</v>
      </c>
      <c r="EA173" s="69">
        <v>172.11979155658767</v>
      </c>
      <c r="EB173" s="69">
        <v>-151.04646026374314</v>
      </c>
      <c r="EC173" s="69">
        <v>-148.49858477998038</v>
      </c>
      <c r="ED173" s="69">
        <v>114.20247809287828</v>
      </c>
    </row>
    <row r="174" spans="1:134" ht="15" customHeight="1">
      <c r="A174" s="120" t="s">
        <v>369</v>
      </c>
      <c r="B174" s="47" t="s">
        <v>157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69">
        <v>49.48953296991882</v>
      </c>
      <c r="AU174" s="69">
        <v>46.731159574587863</v>
      </c>
      <c r="AV174" s="69">
        <v>-79.253223127718357</v>
      </c>
      <c r="AW174" s="69">
        <v>42.330628524547777</v>
      </c>
      <c r="AX174" s="69">
        <v>-20.785724623917044</v>
      </c>
      <c r="AY174" s="69">
        <v>74.002711882230614</v>
      </c>
      <c r="AZ174" s="69">
        <v>-39.608592526971243</v>
      </c>
      <c r="BA174" s="69">
        <v>-23.874592240901872</v>
      </c>
      <c r="BB174" s="69">
        <v>-8.5909073599628165</v>
      </c>
      <c r="BC174" s="69">
        <v>3.9468344573565548</v>
      </c>
      <c r="BD174" s="69">
        <v>16.933632988300499</v>
      </c>
      <c r="BE174" s="69">
        <v>-96.687726994307241</v>
      </c>
      <c r="BF174" s="69">
        <v>-43.084418972998343</v>
      </c>
      <c r="BG174" s="69">
        <v>12.48652763619733</v>
      </c>
      <c r="BH174" s="69">
        <v>28.780613513756819</v>
      </c>
      <c r="BI174" s="69">
        <v>31.01785829488837</v>
      </c>
      <c r="BJ174" s="69">
        <v>36.986936532507528</v>
      </c>
      <c r="BK174" s="69">
        <v>23.278476307414504</v>
      </c>
      <c r="BL174" s="69">
        <v>-92.053143409060127</v>
      </c>
      <c r="BM174" s="69">
        <v>14.678421354886227</v>
      </c>
      <c r="BN174" s="69">
        <v>-120.13366016554306</v>
      </c>
      <c r="BO174" s="69">
        <v>27.429890120964117</v>
      </c>
      <c r="BP174" s="69">
        <v>26.518677973790147</v>
      </c>
      <c r="BQ174" s="69">
        <v>-83.538944839662705</v>
      </c>
      <c r="BR174" s="69">
        <v>26.81870145556141</v>
      </c>
      <c r="BS174" s="69">
        <v>-23.85730406276452</v>
      </c>
      <c r="BT174" s="69">
        <v>0.63158633505474127</v>
      </c>
      <c r="BU174" s="69">
        <v>-69.437942752158676</v>
      </c>
      <c r="BV174" s="69">
        <v>92.375834221586842</v>
      </c>
      <c r="BW174" s="69">
        <v>211.05236135952498</v>
      </c>
      <c r="BX174" s="69">
        <v>86.217174649577544</v>
      </c>
      <c r="BY174" s="69">
        <v>46.980671770657942</v>
      </c>
      <c r="BZ174" s="69">
        <v>-148.80262351019869</v>
      </c>
      <c r="CA174" s="69">
        <v>196.59782655858933</v>
      </c>
      <c r="CB174" s="69">
        <v>-65.057256950050416</v>
      </c>
      <c r="CC174" s="69">
        <v>-199.94458759827518</v>
      </c>
      <c r="CD174" s="69">
        <v>169.81287147161851</v>
      </c>
      <c r="CE174" s="69">
        <v>-241.6200405756407</v>
      </c>
      <c r="CF174" s="69">
        <v>-26.079621271766694</v>
      </c>
      <c r="CG174" s="69">
        <v>176.43263636714101</v>
      </c>
      <c r="CH174" s="69">
        <v>-84.657192669086584</v>
      </c>
      <c r="CI174" s="69">
        <v>98.439456517419217</v>
      </c>
      <c r="CJ174" s="69">
        <v>-40.391104502025769</v>
      </c>
      <c r="CK174" s="69">
        <v>113.78772239752712</v>
      </c>
      <c r="CL174" s="69">
        <v>84.269901269491697</v>
      </c>
      <c r="CM174" s="69">
        <v>51.327521397577861</v>
      </c>
      <c r="CN174" s="69">
        <v>-44.717447960740103</v>
      </c>
      <c r="CO174" s="69">
        <v>-132.95501121654436</v>
      </c>
      <c r="CP174" s="69">
        <v>262.98364803119034</v>
      </c>
      <c r="CQ174" s="69">
        <v>-24.158531792109532</v>
      </c>
      <c r="CR174" s="69">
        <v>1.6136250783236363</v>
      </c>
      <c r="CS174" s="69">
        <v>-137.48536484861464</v>
      </c>
      <c r="CT174" s="69">
        <v>236.81687932890617</v>
      </c>
      <c r="CU174" s="69">
        <v>66.117771493425749</v>
      </c>
      <c r="CV174" s="69">
        <v>52.012786941894568</v>
      </c>
      <c r="CW174" s="69">
        <v>38.512555330361295</v>
      </c>
      <c r="CX174" s="69">
        <v>52.068334705835639</v>
      </c>
      <c r="CY174" s="69">
        <v>202.16068758077211</v>
      </c>
      <c r="CZ174" s="69">
        <v>111.73831713915321</v>
      </c>
      <c r="DA174" s="69">
        <v>-166.03375070259113</v>
      </c>
      <c r="DB174" s="69">
        <v>-63.737461203907145</v>
      </c>
      <c r="DC174" s="69">
        <v>-74.03580264002332</v>
      </c>
      <c r="DD174" s="69">
        <v>-58.011105785406755</v>
      </c>
      <c r="DE174" s="69">
        <v>-65.553359541570657</v>
      </c>
      <c r="DF174" s="69">
        <v>206.36060764988767</v>
      </c>
      <c r="DG174" s="69">
        <v>160.7929878865279</v>
      </c>
      <c r="DH174" s="69">
        <v>90.814430098426186</v>
      </c>
      <c r="DI174" s="69">
        <v>242.97803933641802</v>
      </c>
      <c r="DJ174" s="69">
        <v>-5.3040773575955598</v>
      </c>
      <c r="DK174" s="69">
        <v>349.73570744364116</v>
      </c>
      <c r="DL174" s="69">
        <v>-364.12521359658695</v>
      </c>
      <c r="DM174" s="69">
        <v>-134.6306366323432</v>
      </c>
      <c r="DN174" s="69">
        <v>-93.3666683355506</v>
      </c>
      <c r="DO174" s="69">
        <v>-219.96632450427279</v>
      </c>
      <c r="DP174" s="69">
        <v>55.541528433184133</v>
      </c>
      <c r="DQ174" s="69">
        <v>-122.80718287733326</v>
      </c>
      <c r="DR174" s="69">
        <v>189.49202101766417</v>
      </c>
      <c r="DS174" s="69">
        <v>66.131992845347582</v>
      </c>
      <c r="DT174" s="69">
        <v>87.016841982655961</v>
      </c>
      <c r="DU174" s="69">
        <v>-30.745030516764643</v>
      </c>
      <c r="DV174" s="69">
        <v>181.54572880961061</v>
      </c>
      <c r="DW174" s="69">
        <v>135.58321750054847</v>
      </c>
      <c r="DX174" s="69">
        <v>188.57623917659666</v>
      </c>
      <c r="DY174" s="69">
        <v>-136.87435720776031</v>
      </c>
      <c r="DZ174" s="69">
        <v>319.51820962981918</v>
      </c>
      <c r="EA174" s="69">
        <v>153.08306700728011</v>
      </c>
      <c r="EB174" s="69">
        <v>-81.953153941530516</v>
      </c>
      <c r="EC174" s="69">
        <v>-84.435099238983852</v>
      </c>
      <c r="ED174" s="69">
        <v>64.919595290671424</v>
      </c>
    </row>
    <row r="175" spans="1:134" ht="15" customHeight="1">
      <c r="A175" s="120" t="s">
        <v>370</v>
      </c>
      <c r="B175" s="48" t="s">
        <v>88</v>
      </c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69">
        <v>0</v>
      </c>
      <c r="AU175" s="69">
        <v>0</v>
      </c>
      <c r="AV175" s="69">
        <v>0</v>
      </c>
      <c r="AW175" s="69">
        <v>0</v>
      </c>
      <c r="AX175" s="69">
        <v>0</v>
      </c>
      <c r="AY175" s="69">
        <v>0</v>
      </c>
      <c r="AZ175" s="69">
        <v>0</v>
      </c>
      <c r="BA175" s="69">
        <v>0</v>
      </c>
      <c r="BB175" s="69">
        <v>0</v>
      </c>
      <c r="BC175" s="69">
        <v>0</v>
      </c>
      <c r="BD175" s="69">
        <v>0</v>
      </c>
      <c r="BE175" s="69">
        <v>0</v>
      </c>
      <c r="BF175" s="69">
        <v>0</v>
      </c>
      <c r="BG175" s="69">
        <v>0</v>
      </c>
      <c r="BH175" s="69">
        <v>0</v>
      </c>
      <c r="BI175" s="69">
        <v>0</v>
      </c>
      <c r="BJ175" s="69">
        <v>0</v>
      </c>
      <c r="BK175" s="69">
        <v>0</v>
      </c>
      <c r="BL175" s="69">
        <v>0</v>
      </c>
      <c r="BM175" s="69">
        <v>0</v>
      </c>
      <c r="BN175" s="69">
        <v>0</v>
      </c>
      <c r="BO175" s="69">
        <v>0</v>
      </c>
      <c r="BP175" s="69">
        <v>0</v>
      </c>
      <c r="BQ175" s="69">
        <v>0</v>
      </c>
      <c r="BR175" s="69">
        <v>0</v>
      </c>
      <c r="BS175" s="69">
        <v>0</v>
      </c>
      <c r="BT175" s="69">
        <v>0</v>
      </c>
      <c r="BU175" s="69">
        <v>0</v>
      </c>
      <c r="BV175" s="69">
        <v>0</v>
      </c>
      <c r="BW175" s="69">
        <v>0</v>
      </c>
      <c r="BX175" s="69">
        <v>0</v>
      </c>
      <c r="BY175" s="69">
        <v>0</v>
      </c>
      <c r="BZ175" s="69">
        <v>0</v>
      </c>
      <c r="CA175" s="69">
        <v>0</v>
      </c>
      <c r="CB175" s="69">
        <v>0</v>
      </c>
      <c r="CC175" s="69">
        <v>0</v>
      </c>
      <c r="CD175" s="69">
        <v>0</v>
      </c>
      <c r="CE175" s="69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69">
        <v>0</v>
      </c>
      <c r="CL175" s="69">
        <v>0</v>
      </c>
      <c r="CM175" s="69">
        <v>0</v>
      </c>
      <c r="CN175" s="69">
        <v>0</v>
      </c>
      <c r="CO175" s="69">
        <v>0</v>
      </c>
      <c r="CP175" s="69">
        <v>0</v>
      </c>
      <c r="CQ175" s="69">
        <v>0</v>
      </c>
      <c r="CR175" s="69">
        <v>0</v>
      </c>
      <c r="CS175" s="69">
        <v>0</v>
      </c>
      <c r="CT175" s="69">
        <v>0</v>
      </c>
      <c r="CU175" s="69">
        <v>0</v>
      </c>
      <c r="CV175" s="69">
        <v>0</v>
      </c>
      <c r="CW175" s="69">
        <v>0</v>
      </c>
      <c r="CX175" s="69">
        <v>0</v>
      </c>
      <c r="CY175" s="69">
        <v>0</v>
      </c>
      <c r="CZ175" s="69">
        <v>0</v>
      </c>
      <c r="DA175" s="69">
        <v>0</v>
      </c>
      <c r="DB175" s="69">
        <v>0</v>
      </c>
      <c r="DC175" s="69">
        <v>0</v>
      </c>
      <c r="DD175" s="69">
        <v>0</v>
      </c>
      <c r="DE175" s="69">
        <v>0</v>
      </c>
      <c r="DF175" s="69">
        <v>0</v>
      </c>
      <c r="DG175" s="69">
        <v>0</v>
      </c>
      <c r="DH175" s="69">
        <v>0</v>
      </c>
      <c r="DI175" s="69">
        <v>0</v>
      </c>
      <c r="DJ175" s="69">
        <v>0</v>
      </c>
      <c r="DK175" s="69">
        <v>0</v>
      </c>
      <c r="DL175" s="69">
        <v>0</v>
      </c>
      <c r="DM175" s="69">
        <v>0</v>
      </c>
      <c r="DN175" s="69">
        <v>0</v>
      </c>
      <c r="DO175" s="69">
        <v>0</v>
      </c>
      <c r="DP175" s="69">
        <v>0</v>
      </c>
      <c r="DQ175" s="69">
        <v>0</v>
      </c>
      <c r="DR175" s="69">
        <v>0</v>
      </c>
      <c r="DS175" s="69">
        <v>0</v>
      </c>
      <c r="DT175" s="69">
        <v>38.212199999999996</v>
      </c>
      <c r="DU175" s="69">
        <v>1.2</v>
      </c>
      <c r="DV175" s="69">
        <v>9.8319627903592277E-2</v>
      </c>
      <c r="DW175" s="69">
        <v>0</v>
      </c>
      <c r="DX175" s="69">
        <v>42.003632000000003</v>
      </c>
      <c r="DY175" s="69">
        <v>6.3750320000000045</v>
      </c>
      <c r="DZ175" s="69">
        <v>0</v>
      </c>
      <c r="EA175" s="69">
        <v>51</v>
      </c>
      <c r="EB175" s="69">
        <v>0</v>
      </c>
      <c r="EC175" s="69">
        <v>6.395153370628492</v>
      </c>
      <c r="ED175" s="69">
        <v>0</v>
      </c>
    </row>
    <row r="176" spans="1:134" ht="15" customHeight="1">
      <c r="A176" s="23" t="s">
        <v>371</v>
      </c>
      <c r="B176" s="48" t="s">
        <v>174</v>
      </c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69">
        <v>49.48953296991882</v>
      </c>
      <c r="AU176" s="69">
        <v>46.731159574587863</v>
      </c>
      <c r="AV176" s="69">
        <v>-79.253223127718357</v>
      </c>
      <c r="AW176" s="69">
        <v>42.330628524547777</v>
      </c>
      <c r="AX176" s="69">
        <v>-20.785724623917044</v>
      </c>
      <c r="AY176" s="69">
        <v>74.002711882230614</v>
      </c>
      <c r="AZ176" s="69">
        <v>-39.608592526971243</v>
      </c>
      <c r="BA176" s="69">
        <v>-23.874592240901872</v>
      </c>
      <c r="BB176" s="69">
        <v>-8.5909073599628165</v>
      </c>
      <c r="BC176" s="69">
        <v>3.9468344573565548</v>
      </c>
      <c r="BD176" s="69">
        <v>16.933632988300499</v>
      </c>
      <c r="BE176" s="69">
        <v>-96.687726994307241</v>
      </c>
      <c r="BF176" s="69">
        <v>-43.084418972998343</v>
      </c>
      <c r="BG176" s="69">
        <v>12.48652763619733</v>
      </c>
      <c r="BH176" s="69">
        <v>28.780613513756819</v>
      </c>
      <c r="BI176" s="69">
        <v>31.01785829488837</v>
      </c>
      <c r="BJ176" s="69">
        <v>36.986936532507528</v>
      </c>
      <c r="BK176" s="69">
        <v>23.278476307414504</v>
      </c>
      <c r="BL176" s="69">
        <v>-92.053143409060127</v>
      </c>
      <c r="BM176" s="69">
        <v>14.678421354886227</v>
      </c>
      <c r="BN176" s="69">
        <v>-120.13366016554306</v>
      </c>
      <c r="BO176" s="69">
        <v>27.429890120964117</v>
      </c>
      <c r="BP176" s="69">
        <v>26.518677973790147</v>
      </c>
      <c r="BQ176" s="69">
        <v>-83.538944839662705</v>
      </c>
      <c r="BR176" s="69">
        <v>26.81870145556141</v>
      </c>
      <c r="BS176" s="69">
        <v>-23.85730406276452</v>
      </c>
      <c r="BT176" s="69">
        <v>0.63158633505474127</v>
      </c>
      <c r="BU176" s="69">
        <v>-69.437942752158676</v>
      </c>
      <c r="BV176" s="69">
        <v>92.375834221586842</v>
      </c>
      <c r="BW176" s="69">
        <v>211.05236135952498</v>
      </c>
      <c r="BX176" s="69">
        <v>86.217174649577544</v>
      </c>
      <c r="BY176" s="69">
        <v>46.980671770657942</v>
      </c>
      <c r="BZ176" s="69">
        <v>-148.80262351019869</v>
      </c>
      <c r="CA176" s="69">
        <v>196.59782655858933</v>
      </c>
      <c r="CB176" s="69">
        <v>-65.057256950050416</v>
      </c>
      <c r="CC176" s="69">
        <v>-199.94458759827518</v>
      </c>
      <c r="CD176" s="69">
        <v>169.81287147161851</v>
      </c>
      <c r="CE176" s="69">
        <v>-241.6200405756407</v>
      </c>
      <c r="CF176" s="69">
        <v>-26.079621271766694</v>
      </c>
      <c r="CG176" s="69">
        <v>176.43263636714101</v>
      </c>
      <c r="CH176" s="69">
        <v>-84.657192669086584</v>
      </c>
      <c r="CI176" s="69">
        <v>98.439456517419217</v>
      </c>
      <c r="CJ176" s="69">
        <v>-40.391104502025769</v>
      </c>
      <c r="CK176" s="69">
        <v>113.78772239752712</v>
      </c>
      <c r="CL176" s="69">
        <v>84.269901269491697</v>
      </c>
      <c r="CM176" s="69">
        <v>51.327521397577861</v>
      </c>
      <c r="CN176" s="69">
        <v>-44.717447960740103</v>
      </c>
      <c r="CO176" s="69">
        <v>-132.95501121654436</v>
      </c>
      <c r="CP176" s="69">
        <v>262.98364803119034</v>
      </c>
      <c r="CQ176" s="69">
        <v>-24.158531792109532</v>
      </c>
      <c r="CR176" s="69">
        <v>1.6136250783236363</v>
      </c>
      <c r="CS176" s="69">
        <v>-137.48536484861464</v>
      </c>
      <c r="CT176" s="69">
        <v>236.81687932890617</v>
      </c>
      <c r="CU176" s="69">
        <v>66.117771493425749</v>
      </c>
      <c r="CV176" s="69">
        <v>52.012786941894568</v>
      </c>
      <c r="CW176" s="69">
        <v>38.512555330361295</v>
      </c>
      <c r="CX176" s="69">
        <v>52.068334705835639</v>
      </c>
      <c r="CY176" s="69">
        <v>202.16068758077211</v>
      </c>
      <c r="CZ176" s="69">
        <v>111.73831713915321</v>
      </c>
      <c r="DA176" s="69">
        <v>-166.03375070259113</v>
      </c>
      <c r="DB176" s="69">
        <v>-63.737461203907145</v>
      </c>
      <c r="DC176" s="69">
        <v>-74.03580264002332</v>
      </c>
      <c r="DD176" s="69">
        <v>-58.011105785406755</v>
      </c>
      <c r="DE176" s="69">
        <v>-65.553359541570657</v>
      </c>
      <c r="DF176" s="69">
        <v>206.36060764988767</v>
      </c>
      <c r="DG176" s="69">
        <v>160.7929878865279</v>
      </c>
      <c r="DH176" s="69">
        <v>90.814430098426186</v>
      </c>
      <c r="DI176" s="69">
        <v>242.97803933641802</v>
      </c>
      <c r="DJ176" s="69">
        <v>-5.3040773575955598</v>
      </c>
      <c r="DK176" s="69">
        <v>349.73570744364116</v>
      </c>
      <c r="DL176" s="69">
        <v>-364.12521359658695</v>
      </c>
      <c r="DM176" s="69">
        <v>-134.6306366323432</v>
      </c>
      <c r="DN176" s="69">
        <v>-93.3666683355506</v>
      </c>
      <c r="DO176" s="69">
        <v>-219.96632450427279</v>
      </c>
      <c r="DP176" s="69">
        <v>55.541528433184133</v>
      </c>
      <c r="DQ176" s="69">
        <v>-122.80718287733326</v>
      </c>
      <c r="DR176" s="69">
        <v>189.49202101766417</v>
      </c>
      <c r="DS176" s="69">
        <v>66.131992845347582</v>
      </c>
      <c r="DT176" s="69">
        <v>48.804641982655959</v>
      </c>
      <c r="DU176" s="69">
        <v>-31.945030516764643</v>
      </c>
      <c r="DV176" s="69">
        <v>181.447409181707</v>
      </c>
      <c r="DW176" s="69">
        <v>135.58321750054847</v>
      </c>
      <c r="DX176" s="69">
        <v>146.57260717659662</v>
      </c>
      <c r="DY176" s="69">
        <v>-143.24938920776032</v>
      </c>
      <c r="DZ176" s="69">
        <v>319.51820962981918</v>
      </c>
      <c r="EA176" s="69">
        <v>102.08306700728011</v>
      </c>
      <c r="EB176" s="69">
        <v>-81.953153941530516</v>
      </c>
      <c r="EC176" s="69">
        <v>-90.830252609612344</v>
      </c>
      <c r="ED176" s="69">
        <v>64.919595290671424</v>
      </c>
    </row>
    <row r="177" spans="1:134" ht="15" customHeight="1">
      <c r="A177" s="23" t="s">
        <v>372</v>
      </c>
      <c r="B177" s="49" t="s">
        <v>168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69">
        <v>-2.6180836220880299</v>
      </c>
      <c r="AU177" s="69">
        <v>7.6201087518036365E-4</v>
      </c>
      <c r="AV177" s="69">
        <v>-2.58467951401831E-2</v>
      </c>
      <c r="AW177" s="69">
        <v>0</v>
      </c>
      <c r="AX177" s="69">
        <v>0.35179594670145725</v>
      </c>
      <c r="AY177" s="69">
        <v>-2.0007834780325501E-2</v>
      </c>
      <c r="AZ177" s="69">
        <v>0.12300837928427247</v>
      </c>
      <c r="BA177" s="69">
        <v>3.012544248843026E-2</v>
      </c>
      <c r="BB177" s="69">
        <v>0</v>
      </c>
      <c r="BC177" s="69">
        <v>0</v>
      </c>
      <c r="BD177" s="69">
        <v>-5.5842118632793401E-4</v>
      </c>
      <c r="BE177" s="69">
        <v>0</v>
      </c>
      <c r="BF177" s="69">
        <v>0</v>
      </c>
      <c r="BG177" s="69">
        <v>0</v>
      </c>
      <c r="BH177" s="69">
        <v>0</v>
      </c>
      <c r="BI177" s="69">
        <v>0</v>
      </c>
      <c r="BJ177" s="69">
        <v>0</v>
      </c>
      <c r="BK177" s="69">
        <v>0</v>
      </c>
      <c r="BL177" s="69">
        <v>0</v>
      </c>
      <c r="BM177" s="69">
        <v>0</v>
      </c>
      <c r="BN177" s="69">
        <v>0</v>
      </c>
      <c r="BO177" s="69">
        <v>0</v>
      </c>
      <c r="BP177" s="69">
        <v>0</v>
      </c>
      <c r="BQ177" s="69">
        <v>0</v>
      </c>
      <c r="BR177" s="69">
        <v>0</v>
      </c>
      <c r="BS177" s="69">
        <v>0</v>
      </c>
      <c r="BT177" s="69">
        <v>0</v>
      </c>
      <c r="BU177" s="69">
        <v>0</v>
      </c>
      <c r="BV177" s="69">
        <v>0</v>
      </c>
      <c r="BW177" s="69">
        <v>0</v>
      </c>
      <c r="BX177" s="69">
        <v>0</v>
      </c>
      <c r="BY177" s="69">
        <v>0</v>
      </c>
      <c r="BZ177" s="69">
        <v>0</v>
      </c>
      <c r="CA177" s="69">
        <v>0</v>
      </c>
      <c r="CB177" s="69">
        <v>0</v>
      </c>
      <c r="CC177" s="69">
        <v>0</v>
      </c>
      <c r="CD177" s="69">
        <v>0</v>
      </c>
      <c r="CE177" s="69">
        <v>0</v>
      </c>
      <c r="CF177" s="69">
        <v>0</v>
      </c>
      <c r="CG177" s="69">
        <v>30</v>
      </c>
      <c r="CH177" s="69">
        <v>0</v>
      </c>
      <c r="CI177" s="69">
        <v>0</v>
      </c>
      <c r="CJ177" s="69">
        <v>0</v>
      </c>
      <c r="CK177" s="69">
        <v>2.5</v>
      </c>
      <c r="CL177" s="69">
        <v>15.625</v>
      </c>
      <c r="CM177" s="69">
        <v>0</v>
      </c>
      <c r="CN177" s="69">
        <v>0</v>
      </c>
      <c r="CO177" s="69">
        <v>18.824999999999999</v>
      </c>
      <c r="CP177" s="69">
        <v>1.711974543304251</v>
      </c>
      <c r="CQ177" s="69">
        <v>2.56364419271904E-2</v>
      </c>
      <c r="CR177" s="69">
        <v>-2.4108888825082886E-2</v>
      </c>
      <c r="CS177" s="69">
        <v>-2.0346254234766548E-3</v>
      </c>
      <c r="CT177" s="69">
        <v>0</v>
      </c>
      <c r="CU177" s="69">
        <v>-1.85840401099824</v>
      </c>
      <c r="CV177" s="69">
        <v>1.8615653855378582</v>
      </c>
      <c r="CW177" s="69">
        <v>2.6728139831592443</v>
      </c>
      <c r="CX177" s="69">
        <v>0.99223838639355222</v>
      </c>
      <c r="CY177" s="69">
        <v>3.7431257215334313</v>
      </c>
      <c r="CZ177" s="69">
        <v>1.1722858785479389</v>
      </c>
      <c r="DA177" s="69">
        <v>0</v>
      </c>
      <c r="DB177" s="69">
        <v>0</v>
      </c>
      <c r="DC177" s="69">
        <v>0</v>
      </c>
      <c r="DD177" s="69">
        <v>0</v>
      </c>
      <c r="DE177" s="69">
        <v>0</v>
      </c>
      <c r="DF177" s="69">
        <v>0</v>
      </c>
      <c r="DG177" s="69">
        <v>0</v>
      </c>
      <c r="DH177" s="69">
        <v>0</v>
      </c>
      <c r="DI177" s="69">
        <v>0</v>
      </c>
      <c r="DJ177" s="69">
        <v>0</v>
      </c>
      <c r="DK177" s="69">
        <v>0</v>
      </c>
      <c r="DL177" s="69">
        <v>0</v>
      </c>
      <c r="DM177" s="69">
        <v>0</v>
      </c>
      <c r="DN177" s="69">
        <v>0</v>
      </c>
      <c r="DO177" s="69">
        <v>0</v>
      </c>
      <c r="DP177" s="69">
        <v>0</v>
      </c>
      <c r="DQ177" s="69">
        <v>0</v>
      </c>
      <c r="DR177" s="69">
        <v>0</v>
      </c>
      <c r="DS177" s="69">
        <v>1.8829853358039941</v>
      </c>
      <c r="DT177" s="69">
        <v>0</v>
      </c>
      <c r="DU177" s="69">
        <v>0</v>
      </c>
      <c r="DV177" s="69">
        <v>0</v>
      </c>
      <c r="DW177" s="69">
        <v>0</v>
      </c>
      <c r="DX177" s="69">
        <v>0</v>
      </c>
      <c r="DY177" s="69">
        <v>0</v>
      </c>
      <c r="DZ177" s="69">
        <v>0</v>
      </c>
      <c r="EA177" s="69">
        <v>0</v>
      </c>
      <c r="EB177" s="69">
        <v>-7.9081345841416406E-2</v>
      </c>
      <c r="EC177" s="69">
        <v>3.1981044291761123</v>
      </c>
      <c r="ED177" s="69">
        <v>3.6263480871472211</v>
      </c>
    </row>
    <row r="178" spans="1:134" ht="15" customHeight="1">
      <c r="A178" s="23" t="s">
        <v>373</v>
      </c>
      <c r="B178" s="49" t="s">
        <v>169</v>
      </c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69">
        <v>52.7306760367346</v>
      </c>
      <c r="AU178" s="69">
        <v>49.908475819690288</v>
      </c>
      <c r="AV178" s="69">
        <v>-81.498890717714104</v>
      </c>
      <c r="AW178" s="69">
        <v>74.967651948521137</v>
      </c>
      <c r="AX178" s="69">
        <v>-20.303947792790002</v>
      </c>
      <c r="AY178" s="69">
        <v>82.520363645111161</v>
      </c>
      <c r="AZ178" s="69">
        <v>-44.628999999999998</v>
      </c>
      <c r="BA178" s="69">
        <v>-23.551126194526702</v>
      </c>
      <c r="BB178" s="69">
        <v>-21.852696707376595</v>
      </c>
      <c r="BC178" s="69">
        <v>34.991366917916096</v>
      </c>
      <c r="BD178" s="69">
        <v>13.411805088027606</v>
      </c>
      <c r="BE178" s="69">
        <v>-50.275261908969171</v>
      </c>
      <c r="BF178" s="69">
        <v>-41.759347972998327</v>
      </c>
      <c r="BG178" s="69">
        <v>8.3897748898027658</v>
      </c>
      <c r="BH178" s="69">
        <v>28.830065513756836</v>
      </c>
      <c r="BI178" s="69">
        <v>45.588068586863528</v>
      </c>
      <c r="BJ178" s="69">
        <v>32.771932532507506</v>
      </c>
      <c r="BK178" s="69">
        <v>21.91847648236029</v>
      </c>
      <c r="BL178" s="69">
        <v>-60.157143409060126</v>
      </c>
      <c r="BM178" s="69">
        <v>12.748903382567789</v>
      </c>
      <c r="BN178" s="69">
        <v>-109.33424706554305</v>
      </c>
      <c r="BO178" s="69">
        <v>6.7904459520609031</v>
      </c>
      <c r="BP178" s="69">
        <v>22.002468155636244</v>
      </c>
      <c r="BQ178" s="69">
        <v>-10.96269562944423</v>
      </c>
      <c r="BR178" s="69">
        <v>35.219025260674911</v>
      </c>
      <c r="BS178" s="69">
        <v>-13.359677118592723</v>
      </c>
      <c r="BT178" s="69">
        <v>-17.159757452488055</v>
      </c>
      <c r="BU178" s="69">
        <v>-88.810745185064576</v>
      </c>
      <c r="BV178" s="69">
        <v>-0.38473945500820994</v>
      </c>
      <c r="BW178" s="69">
        <v>52.697657935868783</v>
      </c>
      <c r="BX178" s="69">
        <v>66.854701348336121</v>
      </c>
      <c r="BY178" s="69">
        <v>-84.63076931918215</v>
      </c>
      <c r="BZ178" s="69">
        <v>-87.055870116407064</v>
      </c>
      <c r="CA178" s="69">
        <v>98.121706016468295</v>
      </c>
      <c r="CB178" s="69">
        <v>-53.826586747933135</v>
      </c>
      <c r="CC178" s="69">
        <v>-76.402764867626885</v>
      </c>
      <c r="CD178" s="69">
        <v>-11.776002076618838</v>
      </c>
      <c r="CE178" s="69">
        <v>51.181722621778349</v>
      </c>
      <c r="CF178" s="69">
        <v>-39.07962127176669</v>
      </c>
      <c r="CG178" s="69">
        <v>30.132636367141036</v>
      </c>
      <c r="CH178" s="69">
        <v>-39.669653329752677</v>
      </c>
      <c r="CI178" s="69">
        <v>55.216862425913874</v>
      </c>
      <c r="CJ178" s="69">
        <v>8.1316612011778382</v>
      </c>
      <c r="CK178" s="69">
        <v>58.419722397527103</v>
      </c>
      <c r="CL178" s="69">
        <v>-9.8974732684676336</v>
      </c>
      <c r="CM178" s="69">
        <v>-63.611133455118349</v>
      </c>
      <c r="CN178" s="69">
        <v>16.946519685358478</v>
      </c>
      <c r="CO178" s="69">
        <v>-54.740291601972778</v>
      </c>
      <c r="CP178" s="69">
        <v>117.85037361973339</v>
      </c>
      <c r="CQ178" s="69">
        <v>35.253431765963271</v>
      </c>
      <c r="CR178" s="69">
        <v>-17.447266032851282</v>
      </c>
      <c r="CS178" s="69">
        <v>-87.216830223191181</v>
      </c>
      <c r="CT178" s="69">
        <v>109.04778638326187</v>
      </c>
      <c r="CU178" s="69">
        <v>85.750109462361294</v>
      </c>
      <c r="CV178" s="69">
        <v>-6.831818290484307</v>
      </c>
      <c r="CW178" s="69">
        <v>-113.60237012631057</v>
      </c>
      <c r="CX178" s="69">
        <v>-88.447781345643904</v>
      </c>
      <c r="CY178" s="69">
        <v>90.859540765170294</v>
      </c>
      <c r="CZ178" s="69">
        <v>-26.01725049598025</v>
      </c>
      <c r="DA178" s="69">
        <v>-58.591697186851249</v>
      </c>
      <c r="DB178" s="69">
        <v>40.448064940731058</v>
      </c>
      <c r="DC178" s="69">
        <v>-50.148409372928661</v>
      </c>
      <c r="DD178" s="69">
        <v>22.870413767047832</v>
      </c>
      <c r="DE178" s="69">
        <v>-88.401458024963389</v>
      </c>
      <c r="DF178" s="69">
        <v>179.42989463846723</v>
      </c>
      <c r="DG178" s="69">
        <v>40.399247086856604</v>
      </c>
      <c r="DH178" s="69">
        <v>87.138678557769722</v>
      </c>
      <c r="DI178" s="69">
        <v>217.68529622093536</v>
      </c>
      <c r="DJ178" s="69">
        <v>-17.66833055790142</v>
      </c>
      <c r="DK178" s="69">
        <v>195.50969047068503</v>
      </c>
      <c r="DL178" s="69">
        <v>-307.6256382857373</v>
      </c>
      <c r="DM178" s="69">
        <v>-63.93435673912569</v>
      </c>
      <c r="DN178" s="69">
        <v>-57.589060913084182</v>
      </c>
      <c r="DO178" s="69">
        <v>81.778185465052275</v>
      </c>
      <c r="DP178" s="69">
        <v>-16.673309812870656</v>
      </c>
      <c r="DQ178" s="69">
        <v>-151.85862798656174</v>
      </c>
      <c r="DR178" s="69">
        <v>78.580335979049508</v>
      </c>
      <c r="DS178" s="69">
        <v>59.049706678372573</v>
      </c>
      <c r="DT178" s="69">
        <v>-49.454009681051403</v>
      </c>
      <c r="DU178" s="69">
        <v>32.634542957510149</v>
      </c>
      <c r="DV178" s="69">
        <v>-25.486849868770868</v>
      </c>
      <c r="DW178" s="69">
        <v>70.715078553081014</v>
      </c>
      <c r="DX178" s="69">
        <v>176.40360321414849</v>
      </c>
      <c r="DY178" s="69">
        <v>-148.98963811711837</v>
      </c>
      <c r="DZ178" s="69">
        <v>162.70496076731615</v>
      </c>
      <c r="EA178" s="69">
        <v>34.175434991848235</v>
      </c>
      <c r="EB178" s="69">
        <v>-85.201901201344938</v>
      </c>
      <c r="EC178" s="69">
        <v>-56.758916114035031</v>
      </c>
      <c r="ED178" s="69">
        <v>34.825951257654808</v>
      </c>
    </row>
    <row r="179" spans="1:134" ht="15" customHeight="1">
      <c r="A179" s="23" t="s">
        <v>374</v>
      </c>
      <c r="B179" s="49" t="s">
        <v>146</v>
      </c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69">
        <v>0</v>
      </c>
      <c r="AU179" s="69">
        <v>0</v>
      </c>
      <c r="AV179" s="69">
        <v>1</v>
      </c>
      <c r="AW179" s="69">
        <v>-1.7259978424999378E-3</v>
      </c>
      <c r="AX179" s="69">
        <v>0</v>
      </c>
      <c r="AY179" s="69">
        <v>0</v>
      </c>
      <c r="AZ179" s="69">
        <v>0</v>
      </c>
      <c r="BA179" s="69">
        <v>0</v>
      </c>
      <c r="BB179" s="69">
        <v>0</v>
      </c>
      <c r="BC179" s="69">
        <v>6.9228855853042809E-2</v>
      </c>
      <c r="BD179" s="69">
        <v>0</v>
      </c>
      <c r="BE179" s="69">
        <v>7.0113044582751194E-2</v>
      </c>
      <c r="BF179" s="69">
        <v>0</v>
      </c>
      <c r="BG179" s="69">
        <v>7.5368746394569364E-2</v>
      </c>
      <c r="BH179" s="69">
        <v>0</v>
      </c>
      <c r="BI179" s="69">
        <v>7.0118708024831777E-2</v>
      </c>
      <c r="BJ179" s="69">
        <v>0</v>
      </c>
      <c r="BK179" s="69">
        <v>5.8172825054207955E-2</v>
      </c>
      <c r="BL179" s="69">
        <v>0</v>
      </c>
      <c r="BM179" s="69">
        <v>7.4095972318434233E-2</v>
      </c>
      <c r="BN179" s="69">
        <v>0</v>
      </c>
      <c r="BO179" s="69">
        <v>5.456444168903217</v>
      </c>
      <c r="BP179" s="69">
        <v>-5.3876401818460904</v>
      </c>
      <c r="BQ179" s="69">
        <v>-0.46572921021848401</v>
      </c>
      <c r="BR179" s="69">
        <v>-3.2380511350282902E-4</v>
      </c>
      <c r="BS179" s="69">
        <v>6.7500000000002558E-2</v>
      </c>
      <c r="BT179" s="69">
        <v>0</v>
      </c>
      <c r="BU179" s="69">
        <v>6.7499999999995453E-2</v>
      </c>
      <c r="BV179" s="69">
        <v>0</v>
      </c>
      <c r="BW179" s="69">
        <v>0</v>
      </c>
      <c r="BX179" s="69">
        <v>0</v>
      </c>
      <c r="BY179" s="69">
        <v>0</v>
      </c>
      <c r="BZ179" s="69">
        <v>-0.9</v>
      </c>
      <c r="CA179" s="69">
        <v>7.2291179995723986E-2</v>
      </c>
      <c r="CB179" s="69">
        <v>0</v>
      </c>
      <c r="CC179" s="69">
        <v>0</v>
      </c>
      <c r="CD179" s="69">
        <v>-1.1126451762697401E-2</v>
      </c>
      <c r="CE179" s="69">
        <v>0</v>
      </c>
      <c r="CF179" s="69">
        <v>0</v>
      </c>
      <c r="CG179" s="69">
        <v>0</v>
      </c>
      <c r="CH179" s="69">
        <v>0</v>
      </c>
      <c r="CI179" s="69">
        <v>0</v>
      </c>
      <c r="CJ179" s="69">
        <v>0</v>
      </c>
      <c r="CK179" s="69">
        <v>0</v>
      </c>
      <c r="CL179" s="69">
        <v>0</v>
      </c>
      <c r="CM179" s="69">
        <v>0</v>
      </c>
      <c r="CN179" s="69">
        <v>0</v>
      </c>
      <c r="CO179" s="69">
        <v>0</v>
      </c>
      <c r="CP179" s="69">
        <v>0</v>
      </c>
      <c r="CQ179" s="69">
        <v>0</v>
      </c>
      <c r="CR179" s="69">
        <v>0</v>
      </c>
      <c r="CS179" s="69">
        <v>0</v>
      </c>
      <c r="CT179" s="69">
        <v>0</v>
      </c>
      <c r="CU179" s="69">
        <v>0</v>
      </c>
      <c r="CV179" s="69">
        <v>0</v>
      </c>
      <c r="CW179" s="69">
        <v>0</v>
      </c>
      <c r="CX179" s="69">
        <v>0</v>
      </c>
      <c r="CY179" s="69">
        <v>0</v>
      </c>
      <c r="CZ179" s="69">
        <v>0</v>
      </c>
      <c r="DA179" s="69">
        <v>0</v>
      </c>
      <c r="DB179" s="69">
        <v>0</v>
      </c>
      <c r="DC179" s="69">
        <v>0</v>
      </c>
      <c r="DD179" s="69">
        <v>0</v>
      </c>
      <c r="DE179" s="69">
        <v>0</v>
      </c>
      <c r="DF179" s="69">
        <v>0</v>
      </c>
      <c r="DG179" s="69">
        <v>0</v>
      </c>
      <c r="DH179" s="69">
        <v>0</v>
      </c>
      <c r="DI179" s="69">
        <v>0</v>
      </c>
      <c r="DJ179" s="69">
        <v>0</v>
      </c>
      <c r="DK179" s="69">
        <v>0</v>
      </c>
      <c r="DL179" s="69">
        <v>0</v>
      </c>
      <c r="DM179" s="69">
        <v>0</v>
      </c>
      <c r="DN179" s="69">
        <v>0</v>
      </c>
      <c r="DO179" s="69">
        <v>0</v>
      </c>
      <c r="DP179" s="69">
        <v>0</v>
      </c>
      <c r="DQ179" s="69">
        <v>0</v>
      </c>
      <c r="DR179" s="69">
        <v>0</v>
      </c>
      <c r="DS179" s="69">
        <v>0</v>
      </c>
      <c r="DT179" s="69">
        <v>0</v>
      </c>
      <c r="DU179" s="69">
        <v>0</v>
      </c>
      <c r="DV179" s="69">
        <v>0</v>
      </c>
      <c r="DW179" s="69">
        <v>0</v>
      </c>
      <c r="DX179" s="69">
        <v>0</v>
      </c>
      <c r="DY179" s="69">
        <v>0</v>
      </c>
      <c r="DZ179" s="69">
        <v>0</v>
      </c>
      <c r="EA179" s="69">
        <v>0</v>
      </c>
      <c r="EB179" s="69">
        <v>0</v>
      </c>
      <c r="EC179" s="69">
        <v>0</v>
      </c>
      <c r="ED179" s="69">
        <v>0</v>
      </c>
    </row>
    <row r="180" spans="1:134" ht="15" customHeight="1">
      <c r="A180" s="23" t="s">
        <v>375</v>
      </c>
      <c r="B180" s="49" t="s">
        <v>54</v>
      </c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69">
        <v>-0.62305944472774666</v>
      </c>
      <c r="AU180" s="69">
        <v>-3.1780782559776091</v>
      </c>
      <c r="AV180" s="69">
        <v>1.2715143851359247</v>
      </c>
      <c r="AW180" s="69">
        <v>-32.635297426130862</v>
      </c>
      <c r="AX180" s="69">
        <v>-0.8335727778285007</v>
      </c>
      <c r="AY180" s="69">
        <v>-8.4976439281002261</v>
      </c>
      <c r="AZ180" s="69">
        <v>4.8973990937444825</v>
      </c>
      <c r="BA180" s="69">
        <v>-0.35359148886359915</v>
      </c>
      <c r="BB180" s="69">
        <v>13.261789347413782</v>
      </c>
      <c r="BC180" s="69">
        <v>-31.113761316412585</v>
      </c>
      <c r="BD180" s="69">
        <v>3.5223863214592219</v>
      </c>
      <c r="BE180" s="69">
        <v>-46.482578129920817</v>
      </c>
      <c r="BF180" s="69">
        <v>-1.3250710000000203</v>
      </c>
      <c r="BG180" s="69">
        <v>4.0213839999999941</v>
      </c>
      <c r="BH180" s="69">
        <v>-4.9452000000016483E-2</v>
      </c>
      <c r="BI180" s="69">
        <v>-14.640328999999989</v>
      </c>
      <c r="BJ180" s="69">
        <v>4.2150040000000226</v>
      </c>
      <c r="BK180" s="69">
        <v>1.3018270000000054</v>
      </c>
      <c r="BL180" s="69">
        <v>-31.896000000000004</v>
      </c>
      <c r="BM180" s="69">
        <v>1.8554220000000019</v>
      </c>
      <c r="BN180" s="69">
        <v>-10.799413100000001</v>
      </c>
      <c r="BO180" s="69">
        <v>15.182999999999998</v>
      </c>
      <c r="BP180" s="69">
        <v>9.9038499999999985</v>
      </c>
      <c r="BQ180" s="69">
        <v>-72.110519999999994</v>
      </c>
      <c r="BR180" s="69">
        <v>-8.4</v>
      </c>
      <c r="BS180" s="69">
        <v>-10.565126944171801</v>
      </c>
      <c r="BT180" s="69">
        <v>17.791343787542793</v>
      </c>
      <c r="BU180" s="69">
        <v>19.305302432905901</v>
      </c>
      <c r="BV180" s="69">
        <v>92.760573676595072</v>
      </c>
      <c r="BW180" s="69">
        <v>158.35470342365625</v>
      </c>
      <c r="BX180" s="69">
        <v>19.362473301241433</v>
      </c>
      <c r="BY180" s="69">
        <v>131.61144108984007</v>
      </c>
      <c r="BZ180" s="69">
        <v>-60.846753393791587</v>
      </c>
      <c r="CA180" s="69">
        <v>98.403829362125322</v>
      </c>
      <c r="CB180" s="69">
        <v>-11.230670202117274</v>
      </c>
      <c r="CC180" s="69">
        <v>-123.54182273064831</v>
      </c>
      <c r="CD180" s="69">
        <v>181.60000000000002</v>
      </c>
      <c r="CE180" s="69">
        <v>-292.80176319741906</v>
      </c>
      <c r="CF180" s="69">
        <v>13</v>
      </c>
      <c r="CG180" s="69">
        <v>116.29999999999998</v>
      </c>
      <c r="CH180" s="69">
        <v>-44.9875393393339</v>
      </c>
      <c r="CI180" s="69">
        <v>43.22259409150535</v>
      </c>
      <c r="CJ180" s="69">
        <v>-48.522765703203603</v>
      </c>
      <c r="CK180" s="69">
        <v>52.868000000000009</v>
      </c>
      <c r="CL180" s="69">
        <v>78.542374537959347</v>
      </c>
      <c r="CM180" s="69">
        <v>114.93865485269622</v>
      </c>
      <c r="CN180" s="69">
        <v>-61.663967646098584</v>
      </c>
      <c r="CO180" s="69">
        <v>-97.039719614571609</v>
      </c>
      <c r="CP180" s="69">
        <v>143.42129986815269</v>
      </c>
      <c r="CQ180" s="69">
        <v>-59.437599999999996</v>
      </c>
      <c r="CR180" s="69">
        <v>19.085000000000001</v>
      </c>
      <c r="CS180" s="69">
        <v>-50.266499999999994</v>
      </c>
      <c r="CT180" s="69">
        <v>127.7690929456443</v>
      </c>
      <c r="CU180" s="69">
        <v>-17.773933957937295</v>
      </c>
      <c r="CV180" s="69">
        <v>56.983039846841017</v>
      </c>
      <c r="CW180" s="69">
        <v>149.44211147351263</v>
      </c>
      <c r="CX180" s="69">
        <v>139.52387766508599</v>
      </c>
      <c r="CY180" s="69">
        <v>107.55802109406841</v>
      </c>
      <c r="CZ180" s="69">
        <v>136.58328175658551</v>
      </c>
      <c r="DA180" s="69">
        <v>-107.4420535157399</v>
      </c>
      <c r="DB180" s="69">
        <v>-104.1855261446382</v>
      </c>
      <c r="DC180" s="69">
        <v>-23.887393267094648</v>
      </c>
      <c r="DD180" s="69">
        <v>-80.881519552454591</v>
      </c>
      <c r="DE180" s="69">
        <v>22.848098483392732</v>
      </c>
      <c r="DF180" s="69">
        <v>26.930713011420437</v>
      </c>
      <c r="DG180" s="69">
        <v>120.39374079967129</v>
      </c>
      <c r="DH180" s="69">
        <v>3.6757515406564565</v>
      </c>
      <c r="DI180" s="69">
        <v>25.292743115482658</v>
      </c>
      <c r="DJ180" s="69">
        <v>12.364253200305861</v>
      </c>
      <c r="DK180" s="69">
        <v>154.22601697295613</v>
      </c>
      <c r="DL180" s="69">
        <v>-56.499575310849579</v>
      </c>
      <c r="DM180" s="69">
        <v>-70.696279893217508</v>
      </c>
      <c r="DN180" s="69">
        <v>-35.777607422466417</v>
      </c>
      <c r="DO180" s="69">
        <v>-301.74450996932507</v>
      </c>
      <c r="DP180" s="69">
        <v>72.214838246054796</v>
      </c>
      <c r="DQ180" s="69">
        <v>29.051445109228503</v>
      </c>
      <c r="DR180" s="69">
        <v>110.91168503861468</v>
      </c>
      <c r="DS180" s="69">
        <v>5.1993008311710192</v>
      </c>
      <c r="DT180" s="69">
        <v>98.258651663707354</v>
      </c>
      <c r="DU180" s="69">
        <v>-64.579573474274795</v>
      </c>
      <c r="DV180" s="69">
        <v>206.93425905047789</v>
      </c>
      <c r="DW180" s="69">
        <v>64.868138947467443</v>
      </c>
      <c r="DX180" s="69">
        <v>-29.830996037551898</v>
      </c>
      <c r="DY180" s="69">
        <v>5.7402489093580513</v>
      </c>
      <c r="DZ180" s="69">
        <v>156.81324886250306</v>
      </c>
      <c r="EA180" s="69">
        <v>67.907632015431858</v>
      </c>
      <c r="EB180" s="69">
        <v>3.3278286056558386</v>
      </c>
      <c r="EC180" s="69">
        <v>-37.269440924753432</v>
      </c>
      <c r="ED180" s="69">
        <v>26.467295945869409</v>
      </c>
    </row>
    <row r="181" spans="1:134" ht="15" customHeight="1">
      <c r="A181" s="23" t="s">
        <v>376</v>
      </c>
      <c r="B181" s="50" t="s">
        <v>171</v>
      </c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69">
        <v>0</v>
      </c>
      <c r="AU181" s="69">
        <v>0</v>
      </c>
      <c r="AV181" s="69">
        <v>0</v>
      </c>
      <c r="AW181" s="69">
        <v>0</v>
      </c>
      <c r="AX181" s="69">
        <v>0</v>
      </c>
      <c r="AY181" s="69">
        <v>0</v>
      </c>
      <c r="AZ181" s="69">
        <v>0</v>
      </c>
      <c r="BA181" s="69">
        <v>0</v>
      </c>
      <c r="BB181" s="69">
        <v>0</v>
      </c>
      <c r="BC181" s="69">
        <v>0</v>
      </c>
      <c r="BD181" s="69">
        <v>0</v>
      </c>
      <c r="BE181" s="69">
        <v>0</v>
      </c>
      <c r="BF181" s="69">
        <v>0</v>
      </c>
      <c r="BG181" s="69">
        <v>0</v>
      </c>
      <c r="BH181" s="69">
        <v>0</v>
      </c>
      <c r="BI181" s="69">
        <v>0</v>
      </c>
      <c r="BJ181" s="69">
        <v>0</v>
      </c>
      <c r="BK181" s="69">
        <v>0</v>
      </c>
      <c r="BL181" s="69">
        <v>0</v>
      </c>
      <c r="BM181" s="69">
        <v>0</v>
      </c>
      <c r="BN181" s="69">
        <v>0</v>
      </c>
      <c r="BO181" s="69">
        <v>0</v>
      </c>
      <c r="BP181" s="69">
        <v>0</v>
      </c>
      <c r="BQ181" s="69">
        <v>0</v>
      </c>
      <c r="BR181" s="69">
        <v>0</v>
      </c>
      <c r="BS181" s="69">
        <v>0</v>
      </c>
      <c r="BT181" s="69">
        <v>0</v>
      </c>
      <c r="BU181" s="69">
        <v>0</v>
      </c>
      <c r="BV181" s="69">
        <v>0</v>
      </c>
      <c r="BW181" s="69">
        <v>0</v>
      </c>
      <c r="BX181" s="69">
        <v>0</v>
      </c>
      <c r="BY181" s="69">
        <v>0</v>
      </c>
      <c r="BZ181" s="69">
        <v>0</v>
      </c>
      <c r="CA181" s="69">
        <v>0</v>
      </c>
      <c r="CB181" s="69">
        <v>0</v>
      </c>
      <c r="CC181" s="69">
        <v>0</v>
      </c>
      <c r="CD181" s="69">
        <v>0</v>
      </c>
      <c r="CE181" s="69">
        <v>0</v>
      </c>
      <c r="CF181" s="69">
        <v>0</v>
      </c>
      <c r="CG181" s="69">
        <v>0</v>
      </c>
      <c r="CH181" s="69">
        <v>0</v>
      </c>
      <c r="CI181" s="69">
        <v>0</v>
      </c>
      <c r="CJ181" s="69">
        <v>0</v>
      </c>
      <c r="CK181" s="69">
        <v>0</v>
      </c>
      <c r="CL181" s="69">
        <v>0</v>
      </c>
      <c r="CM181" s="69">
        <v>0</v>
      </c>
      <c r="CN181" s="69">
        <v>0</v>
      </c>
      <c r="CO181" s="69">
        <v>0</v>
      </c>
      <c r="CP181" s="69">
        <v>0</v>
      </c>
      <c r="CQ181" s="69">
        <v>0</v>
      </c>
      <c r="CR181" s="69">
        <v>0</v>
      </c>
      <c r="CS181" s="69">
        <v>0</v>
      </c>
      <c r="CT181" s="69">
        <v>0</v>
      </c>
      <c r="CU181" s="69">
        <v>0</v>
      </c>
      <c r="CV181" s="69">
        <v>0</v>
      </c>
      <c r="CW181" s="69">
        <v>0</v>
      </c>
      <c r="CX181" s="69">
        <v>0</v>
      </c>
      <c r="CY181" s="69">
        <v>0</v>
      </c>
      <c r="CZ181" s="69">
        <v>0</v>
      </c>
      <c r="DA181" s="69">
        <v>0</v>
      </c>
      <c r="DB181" s="69">
        <v>0</v>
      </c>
      <c r="DC181" s="69">
        <v>0</v>
      </c>
      <c r="DD181" s="69">
        <v>0</v>
      </c>
      <c r="DE181" s="69">
        <v>0</v>
      </c>
      <c r="DF181" s="69">
        <v>0</v>
      </c>
      <c r="DG181" s="69">
        <v>0</v>
      </c>
      <c r="DH181" s="69">
        <v>0</v>
      </c>
      <c r="DI181" s="69">
        <v>0</v>
      </c>
      <c r="DJ181" s="69">
        <v>0</v>
      </c>
      <c r="DK181" s="69">
        <v>0</v>
      </c>
      <c r="DL181" s="69">
        <v>0</v>
      </c>
      <c r="DM181" s="69">
        <v>0</v>
      </c>
      <c r="DN181" s="69">
        <v>0</v>
      </c>
      <c r="DO181" s="69">
        <v>0</v>
      </c>
      <c r="DP181" s="69">
        <v>0</v>
      </c>
      <c r="DQ181" s="69">
        <v>0</v>
      </c>
      <c r="DR181" s="69">
        <v>0</v>
      </c>
      <c r="DS181" s="69">
        <v>0</v>
      </c>
      <c r="DT181" s="69">
        <v>0</v>
      </c>
      <c r="DU181" s="69">
        <v>0</v>
      </c>
      <c r="DV181" s="69">
        <v>0</v>
      </c>
      <c r="DW181" s="69">
        <v>0</v>
      </c>
      <c r="DX181" s="69">
        <v>0</v>
      </c>
      <c r="DY181" s="69">
        <v>0</v>
      </c>
      <c r="DZ181" s="69">
        <v>0</v>
      </c>
      <c r="EA181" s="69">
        <v>0</v>
      </c>
      <c r="EB181" s="69">
        <v>0</v>
      </c>
      <c r="EC181" s="69">
        <v>0</v>
      </c>
      <c r="ED181" s="69">
        <v>0</v>
      </c>
    </row>
    <row r="182" spans="1:134" ht="15" customHeight="1">
      <c r="A182" s="23" t="s">
        <v>377</v>
      </c>
      <c r="B182" s="47" t="s">
        <v>166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69">
        <v>150.23654001879683</v>
      </c>
      <c r="AU182" s="69">
        <v>65.676798390361981</v>
      </c>
      <c r="AV182" s="69">
        <v>83.207337562039442</v>
      </c>
      <c r="AW182" s="69">
        <v>229.30113373697424</v>
      </c>
      <c r="AX182" s="69">
        <v>-71.931938036944118</v>
      </c>
      <c r="AY182" s="69">
        <v>41.749210141953945</v>
      </c>
      <c r="AZ182" s="69">
        <v>49.311533019757348</v>
      </c>
      <c r="BA182" s="69">
        <v>-614.7942848366049</v>
      </c>
      <c r="BB182" s="69">
        <v>-132.57598232782553</v>
      </c>
      <c r="BC182" s="69">
        <v>-53.084752910572924</v>
      </c>
      <c r="BD182" s="69">
        <v>-1088.7568027392479</v>
      </c>
      <c r="BE182" s="69">
        <v>-79.333125974839845</v>
      </c>
      <c r="BF182" s="69">
        <v>-1119.5365076187327</v>
      </c>
      <c r="BG182" s="69">
        <v>92.746343710417349</v>
      </c>
      <c r="BH182" s="69">
        <v>148.31518319992466</v>
      </c>
      <c r="BI182" s="69">
        <v>83.83973006742832</v>
      </c>
      <c r="BJ182" s="69">
        <v>138.87912077808207</v>
      </c>
      <c r="BK182" s="69">
        <v>127.10349319674636</v>
      </c>
      <c r="BL182" s="69">
        <v>-1.8137780947002256</v>
      </c>
      <c r="BM182" s="69">
        <v>219.16706761449586</v>
      </c>
      <c r="BN182" s="69">
        <v>-184.85813353284897</v>
      </c>
      <c r="BO182" s="69">
        <v>-175.18594051680935</v>
      </c>
      <c r="BP182" s="69">
        <v>-40.013113199268531</v>
      </c>
      <c r="BQ182" s="69">
        <v>-143.14354463424434</v>
      </c>
      <c r="BR182" s="69">
        <v>47.019689655818311</v>
      </c>
      <c r="BS182" s="69">
        <v>6.5794256039126164</v>
      </c>
      <c r="BT182" s="69">
        <v>-30.659539063411778</v>
      </c>
      <c r="BU182" s="69">
        <v>444.85438926094321</v>
      </c>
      <c r="BV182" s="69">
        <v>29.650149649338218</v>
      </c>
      <c r="BW182" s="69">
        <v>109.9048447691807</v>
      </c>
      <c r="BX182" s="69">
        <v>39.317115579603751</v>
      </c>
      <c r="BY182" s="69">
        <v>286.63359072104709</v>
      </c>
      <c r="BZ182" s="69">
        <v>57.048422854125491</v>
      </c>
      <c r="CA182" s="69">
        <v>48.791117821273019</v>
      </c>
      <c r="CB182" s="69">
        <v>-125.50946873279422</v>
      </c>
      <c r="CC182" s="69">
        <v>392.43494317504894</v>
      </c>
      <c r="CD182" s="69">
        <v>76.14116660113902</v>
      </c>
      <c r="CE182" s="69">
        <v>130.02920918641706</v>
      </c>
      <c r="CF182" s="69">
        <v>70.446487315768707</v>
      </c>
      <c r="CG182" s="69">
        <v>298.58228853084972</v>
      </c>
      <c r="CH182" s="69">
        <v>204.4101525699746</v>
      </c>
      <c r="CI182" s="69">
        <v>38.536226030437561</v>
      </c>
      <c r="CJ182" s="69">
        <v>-354.37050863604622</v>
      </c>
      <c r="CK182" s="69">
        <v>598.67208963568055</v>
      </c>
      <c r="CL182" s="69">
        <v>85.106783691262038</v>
      </c>
      <c r="CM182" s="69">
        <v>-52.445289755943051</v>
      </c>
      <c r="CN182" s="69">
        <v>36.757828338610416</v>
      </c>
      <c r="CO182" s="69">
        <v>360.82763397271913</v>
      </c>
      <c r="CP182" s="69">
        <v>1.0296334117277866</v>
      </c>
      <c r="CQ182" s="69">
        <v>-35.880850939473277</v>
      </c>
      <c r="CR182" s="69">
        <v>-33.251627121082805</v>
      </c>
      <c r="CS182" s="69">
        <v>337.63338847150425</v>
      </c>
      <c r="CT182" s="69">
        <v>-117.52667668308585</v>
      </c>
      <c r="CU182" s="69">
        <v>94.820763122059603</v>
      </c>
      <c r="CV182" s="69">
        <v>76.831068758957315</v>
      </c>
      <c r="CW182" s="69">
        <v>244.55486742037027</v>
      </c>
      <c r="CX182" s="69">
        <v>6.8270887978798882</v>
      </c>
      <c r="CY182" s="69">
        <v>318.87719555537433</v>
      </c>
      <c r="CZ182" s="69">
        <v>-141.28273042399366</v>
      </c>
      <c r="DA182" s="69">
        <v>306.30388236311575</v>
      </c>
      <c r="DB182" s="69">
        <v>55.719417548196219</v>
      </c>
      <c r="DC182" s="69">
        <v>7.2154834765109541</v>
      </c>
      <c r="DD182" s="69">
        <v>-174.93690058601356</v>
      </c>
      <c r="DE182" s="69">
        <v>483.82283225002703</v>
      </c>
      <c r="DF182" s="69">
        <v>343.61126800222161</v>
      </c>
      <c r="DG182" s="69">
        <v>377.15710784118306</v>
      </c>
      <c r="DH182" s="69">
        <v>-34.323083345746454</v>
      </c>
      <c r="DI182" s="69">
        <v>481.44796615998712</v>
      </c>
      <c r="DJ182" s="69">
        <v>115.45593084396475</v>
      </c>
      <c r="DK182" s="69">
        <v>-53.397429306080696</v>
      </c>
      <c r="DL182" s="69">
        <v>423.80539329314206</v>
      </c>
      <c r="DM182" s="69">
        <v>368.09277741212446</v>
      </c>
      <c r="DN182" s="69">
        <v>255.8415649183525</v>
      </c>
      <c r="DO182" s="69">
        <v>-94.534964818238379</v>
      </c>
      <c r="DP182" s="69">
        <v>-84.357747086882313</v>
      </c>
      <c r="DQ182" s="69">
        <v>661.79957322755433</v>
      </c>
      <c r="DR182" s="69">
        <v>-14.948413240924964</v>
      </c>
      <c r="DS182" s="69">
        <v>-186.2991696464384</v>
      </c>
      <c r="DT182" s="69">
        <v>50.884000828208094</v>
      </c>
      <c r="DU182" s="69">
        <v>322.8055135057088</v>
      </c>
      <c r="DV182" s="69">
        <v>-104.1053117272119</v>
      </c>
      <c r="DW182" s="69">
        <v>204.49166541754229</v>
      </c>
      <c r="DX182" s="69">
        <v>255.18154758474054</v>
      </c>
      <c r="DY182" s="69">
        <v>964.88603928798534</v>
      </c>
      <c r="DZ182" s="69">
        <v>-238.8464229734993</v>
      </c>
      <c r="EA182" s="69">
        <v>-19.036724549307564</v>
      </c>
      <c r="EB182" s="69">
        <v>69.093306322212641</v>
      </c>
      <c r="EC182" s="69">
        <v>64.063485540996524</v>
      </c>
      <c r="ED182" s="69">
        <v>-49.282882802206856</v>
      </c>
    </row>
    <row r="183" spans="1:134" ht="15" customHeight="1">
      <c r="A183" s="120" t="s">
        <v>378</v>
      </c>
      <c r="B183" s="48" t="s">
        <v>88</v>
      </c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69">
        <v>0</v>
      </c>
      <c r="AU183" s="69">
        <v>0</v>
      </c>
      <c r="AV183" s="69">
        <v>0</v>
      </c>
      <c r="AW183" s="69">
        <v>0</v>
      </c>
      <c r="AX183" s="69">
        <v>0</v>
      </c>
      <c r="AY183" s="69">
        <v>0</v>
      </c>
      <c r="AZ183" s="69">
        <v>0</v>
      </c>
      <c r="BA183" s="69">
        <v>0</v>
      </c>
      <c r="BB183" s="69">
        <v>0</v>
      </c>
      <c r="BC183" s="69">
        <v>0</v>
      </c>
      <c r="BD183" s="69">
        <v>0</v>
      </c>
      <c r="BE183" s="69">
        <v>0</v>
      </c>
      <c r="BF183" s="69">
        <v>0</v>
      </c>
      <c r="BG183" s="69">
        <v>0</v>
      </c>
      <c r="BH183" s="69">
        <v>0</v>
      </c>
      <c r="BI183" s="69">
        <v>0</v>
      </c>
      <c r="BJ183" s="69">
        <v>0</v>
      </c>
      <c r="BK183" s="69">
        <v>0</v>
      </c>
      <c r="BL183" s="69">
        <v>0</v>
      </c>
      <c r="BM183" s="69">
        <v>0</v>
      </c>
      <c r="BN183" s="69">
        <v>0</v>
      </c>
      <c r="BO183" s="69">
        <v>0</v>
      </c>
      <c r="BP183" s="69">
        <v>0</v>
      </c>
      <c r="BQ183" s="69">
        <v>0</v>
      </c>
      <c r="BR183" s="69">
        <v>0</v>
      </c>
      <c r="BS183" s="69">
        <v>0</v>
      </c>
      <c r="BT183" s="69">
        <v>0</v>
      </c>
      <c r="BU183" s="69">
        <v>0</v>
      </c>
      <c r="BV183" s="69">
        <v>0</v>
      </c>
      <c r="BW183" s="69">
        <v>0</v>
      </c>
      <c r="BX183" s="69">
        <v>0</v>
      </c>
      <c r="BY183" s="69">
        <v>0</v>
      </c>
      <c r="BZ183" s="69">
        <v>0</v>
      </c>
      <c r="CA183" s="69">
        <v>0</v>
      </c>
      <c r="CB183" s="69">
        <v>0</v>
      </c>
      <c r="CC183" s="69">
        <v>0</v>
      </c>
      <c r="CD183" s="69">
        <v>0</v>
      </c>
      <c r="CE183" s="69">
        <v>0</v>
      </c>
      <c r="CF183" s="69">
        <v>0</v>
      </c>
      <c r="CG183" s="69">
        <v>0</v>
      </c>
      <c r="CH183" s="69">
        <v>0</v>
      </c>
      <c r="CI183" s="69">
        <v>0</v>
      </c>
      <c r="CJ183" s="69">
        <v>0</v>
      </c>
      <c r="CK183" s="69">
        <v>0</v>
      </c>
      <c r="CL183" s="69">
        <v>0</v>
      </c>
      <c r="CM183" s="69">
        <v>0</v>
      </c>
      <c r="CN183" s="69">
        <v>0</v>
      </c>
      <c r="CO183" s="69">
        <v>0</v>
      </c>
      <c r="CP183" s="69">
        <v>0</v>
      </c>
      <c r="CQ183" s="69">
        <v>0</v>
      </c>
      <c r="CR183" s="69">
        <v>0</v>
      </c>
      <c r="CS183" s="69">
        <v>0</v>
      </c>
      <c r="CT183" s="69">
        <v>0</v>
      </c>
      <c r="CU183" s="69">
        <v>0</v>
      </c>
      <c r="CV183" s="69">
        <v>0</v>
      </c>
      <c r="CW183" s="69">
        <v>0</v>
      </c>
      <c r="CX183" s="69">
        <v>0</v>
      </c>
      <c r="CY183" s="69">
        <v>0</v>
      </c>
      <c r="CZ183" s="69">
        <v>0</v>
      </c>
      <c r="DA183" s="69">
        <v>0</v>
      </c>
      <c r="DB183" s="69">
        <v>0</v>
      </c>
      <c r="DC183" s="69">
        <v>0</v>
      </c>
      <c r="DD183" s="69">
        <v>0</v>
      </c>
      <c r="DE183" s="69">
        <v>0</v>
      </c>
      <c r="DF183" s="69">
        <v>0</v>
      </c>
      <c r="DG183" s="69">
        <v>0</v>
      </c>
      <c r="DH183" s="69">
        <v>0</v>
      </c>
      <c r="DI183" s="69">
        <v>0</v>
      </c>
      <c r="DJ183" s="69">
        <v>0</v>
      </c>
      <c r="DK183" s="69">
        <v>0</v>
      </c>
      <c r="DL183" s="69">
        <v>0</v>
      </c>
      <c r="DM183" s="69">
        <v>0</v>
      </c>
      <c r="DN183" s="69">
        <v>0</v>
      </c>
      <c r="DO183" s="69">
        <v>0</v>
      </c>
      <c r="DP183" s="69">
        <v>0</v>
      </c>
      <c r="DQ183" s="69">
        <v>0</v>
      </c>
      <c r="DR183" s="69">
        <v>0</v>
      </c>
      <c r="DS183" s="69">
        <v>0</v>
      </c>
      <c r="DT183" s="69">
        <v>0</v>
      </c>
      <c r="DU183" s="69">
        <v>0</v>
      </c>
      <c r="DV183" s="69">
        <v>0</v>
      </c>
      <c r="DW183" s="69">
        <v>0</v>
      </c>
      <c r="DX183" s="69">
        <v>0</v>
      </c>
      <c r="DY183" s="69">
        <v>0</v>
      </c>
      <c r="DZ183" s="69">
        <v>0</v>
      </c>
      <c r="EA183" s="69">
        <v>0</v>
      </c>
      <c r="EB183" s="69">
        <v>0</v>
      </c>
      <c r="EC183" s="69">
        <v>0</v>
      </c>
      <c r="ED183" s="69">
        <v>0</v>
      </c>
    </row>
    <row r="184" spans="1:134" ht="15" customHeight="1">
      <c r="A184" s="122" t="s">
        <v>379</v>
      </c>
      <c r="B184" s="37" t="s">
        <v>174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69">
        <v>150.23654001879683</v>
      </c>
      <c r="AU184" s="69">
        <v>65.676798390361981</v>
      </c>
      <c r="AV184" s="69">
        <v>83.207337562039442</v>
      </c>
      <c r="AW184" s="69">
        <v>229.30113373697424</v>
      </c>
      <c r="AX184" s="69">
        <v>-71.931938036944118</v>
      </c>
      <c r="AY184" s="69">
        <v>41.749210141953945</v>
      </c>
      <c r="AZ184" s="69">
        <v>49.311533019757348</v>
      </c>
      <c r="BA184" s="69">
        <v>-614.7942848366049</v>
      </c>
      <c r="BB184" s="69">
        <v>-132.57598232782553</v>
      </c>
      <c r="BC184" s="69">
        <v>-53.084752910572924</v>
      </c>
      <c r="BD184" s="69">
        <v>-1088.7568027392479</v>
      </c>
      <c r="BE184" s="69">
        <v>-79.333125974839845</v>
      </c>
      <c r="BF184" s="69">
        <v>-1119.5365076187327</v>
      </c>
      <c r="BG184" s="69">
        <v>92.746343710417349</v>
      </c>
      <c r="BH184" s="69">
        <v>148.31518319992466</v>
      </c>
      <c r="BI184" s="69">
        <v>83.83973006742832</v>
      </c>
      <c r="BJ184" s="69">
        <v>138.87912077808207</v>
      </c>
      <c r="BK184" s="69">
        <v>127.10349319674636</v>
      </c>
      <c r="BL184" s="69">
        <v>-1.8137780947002256</v>
      </c>
      <c r="BM184" s="69">
        <v>219.16706761449586</v>
      </c>
      <c r="BN184" s="69">
        <v>-184.85813353284897</v>
      </c>
      <c r="BO184" s="69">
        <v>-175.18594051680935</v>
      </c>
      <c r="BP184" s="69">
        <v>-40.013113199268531</v>
      </c>
      <c r="BQ184" s="69">
        <v>-143.14354463424434</v>
      </c>
      <c r="BR184" s="69">
        <v>47.019689655818311</v>
      </c>
      <c r="BS184" s="69">
        <v>6.5794256039126164</v>
      </c>
      <c r="BT184" s="69">
        <v>-30.659539063411778</v>
      </c>
      <c r="BU184" s="69">
        <v>444.85438926094321</v>
      </c>
      <c r="BV184" s="69">
        <v>29.650149649338218</v>
      </c>
      <c r="BW184" s="69">
        <v>109.9048447691807</v>
      </c>
      <c r="BX184" s="69">
        <v>39.317115579603751</v>
      </c>
      <c r="BY184" s="69">
        <v>286.63359072104709</v>
      </c>
      <c r="BZ184" s="69">
        <v>57.048422854125491</v>
      </c>
      <c r="CA184" s="69">
        <v>48.791117821273019</v>
      </c>
      <c r="CB184" s="69">
        <v>-125.50946873279422</v>
      </c>
      <c r="CC184" s="69">
        <v>392.43494317504894</v>
      </c>
      <c r="CD184" s="69">
        <v>76.14116660113902</v>
      </c>
      <c r="CE184" s="69">
        <v>130.02920918641706</v>
      </c>
      <c r="CF184" s="69">
        <v>70.446487315768707</v>
      </c>
      <c r="CG184" s="69">
        <v>298.58228853084972</v>
      </c>
      <c r="CH184" s="69">
        <v>204.4101525699746</v>
      </c>
      <c r="CI184" s="69">
        <v>38.536226030437561</v>
      </c>
      <c r="CJ184" s="69">
        <v>-354.37050863604622</v>
      </c>
      <c r="CK184" s="69">
        <v>598.67208963568055</v>
      </c>
      <c r="CL184" s="69">
        <v>85.106783691262038</v>
      </c>
      <c r="CM184" s="69">
        <v>-52.445289755943051</v>
      </c>
      <c r="CN184" s="69">
        <v>36.757828338610416</v>
      </c>
      <c r="CO184" s="69">
        <v>360.82763397271913</v>
      </c>
      <c r="CP184" s="69">
        <v>1.0296334117277866</v>
      </c>
      <c r="CQ184" s="69">
        <v>-35.880850939473277</v>
      </c>
      <c r="CR184" s="69">
        <v>-33.251627121082805</v>
      </c>
      <c r="CS184" s="69">
        <v>337.63338847150425</v>
      </c>
      <c r="CT184" s="69">
        <v>-117.52667668308585</v>
      </c>
      <c r="CU184" s="69">
        <v>94.820763122059603</v>
      </c>
      <c r="CV184" s="69">
        <v>76.831068758957315</v>
      </c>
      <c r="CW184" s="69">
        <v>244.55486742037027</v>
      </c>
      <c r="CX184" s="69">
        <v>6.8270887978798882</v>
      </c>
      <c r="CY184" s="69">
        <v>318.87719555537433</v>
      </c>
      <c r="CZ184" s="69">
        <v>-141.28273042399366</v>
      </c>
      <c r="DA184" s="69">
        <v>306.30388236311575</v>
      </c>
      <c r="DB184" s="69">
        <v>55.719417548196219</v>
      </c>
      <c r="DC184" s="69">
        <v>7.2154834765109541</v>
      </c>
      <c r="DD184" s="69">
        <v>-174.93690058601356</v>
      </c>
      <c r="DE184" s="69">
        <v>483.82283225002703</v>
      </c>
      <c r="DF184" s="69">
        <v>343.61126800222161</v>
      </c>
      <c r="DG184" s="69">
        <v>377.15710784118306</v>
      </c>
      <c r="DH184" s="69">
        <v>-34.323083345746454</v>
      </c>
      <c r="DI184" s="69">
        <v>481.44796615998712</v>
      </c>
      <c r="DJ184" s="69">
        <v>115.45593084396475</v>
      </c>
      <c r="DK184" s="69">
        <v>-53.397429306080696</v>
      </c>
      <c r="DL184" s="69">
        <v>423.80539329314206</v>
      </c>
      <c r="DM184" s="69">
        <v>368.09277741212446</v>
      </c>
      <c r="DN184" s="69">
        <v>255.8415649183525</v>
      </c>
      <c r="DO184" s="69">
        <v>-94.534964818238379</v>
      </c>
      <c r="DP184" s="69">
        <v>-84.357747086882313</v>
      </c>
      <c r="DQ184" s="69">
        <v>661.79957322755433</v>
      </c>
      <c r="DR184" s="69">
        <v>-14.948413240924964</v>
      </c>
      <c r="DS184" s="69">
        <v>-186.2991696464384</v>
      </c>
      <c r="DT184" s="69">
        <v>50.884000828208094</v>
      </c>
      <c r="DU184" s="69">
        <v>322.8055135057088</v>
      </c>
      <c r="DV184" s="69">
        <v>-104.1053117272119</v>
      </c>
      <c r="DW184" s="69">
        <v>204.49166541754229</v>
      </c>
      <c r="DX184" s="69">
        <v>255.18154758474054</v>
      </c>
      <c r="DY184" s="69">
        <v>964.88603928798534</v>
      </c>
      <c r="DZ184" s="69">
        <v>-238.8464229734993</v>
      </c>
      <c r="EA184" s="69">
        <v>-19.036724549307564</v>
      </c>
      <c r="EB184" s="69">
        <v>69.093306322212641</v>
      </c>
      <c r="EC184" s="69">
        <v>64.063485540996524</v>
      </c>
      <c r="ED184" s="69">
        <v>-49.282882802206856</v>
      </c>
    </row>
    <row r="185" spans="1:134" ht="15" customHeight="1">
      <c r="A185" s="120" t="s">
        <v>380</v>
      </c>
      <c r="B185" s="49" t="s">
        <v>91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69">
        <v>0</v>
      </c>
      <c r="AU185" s="69">
        <v>0</v>
      </c>
      <c r="AV185" s="69">
        <v>0</v>
      </c>
      <c r="AW185" s="69">
        <v>0</v>
      </c>
      <c r="AX185" s="69">
        <v>0</v>
      </c>
      <c r="AY185" s="69">
        <v>0</v>
      </c>
      <c r="AZ185" s="69">
        <v>0</v>
      </c>
      <c r="BA185" s="69">
        <v>0</v>
      </c>
      <c r="BB185" s="69">
        <v>0</v>
      </c>
      <c r="BC185" s="69">
        <v>0</v>
      </c>
      <c r="BD185" s="69">
        <v>0</v>
      </c>
      <c r="BE185" s="69">
        <v>0</v>
      </c>
      <c r="BF185" s="69">
        <v>0</v>
      </c>
      <c r="BG185" s="69">
        <v>0</v>
      </c>
      <c r="BH185" s="69">
        <v>0</v>
      </c>
      <c r="BI185" s="69">
        <v>0</v>
      </c>
      <c r="BJ185" s="69">
        <v>0</v>
      </c>
      <c r="BK185" s="69">
        <v>0</v>
      </c>
      <c r="BL185" s="69">
        <v>0</v>
      </c>
      <c r="BM185" s="69">
        <v>0</v>
      </c>
      <c r="BN185" s="69">
        <v>0</v>
      </c>
      <c r="BO185" s="69">
        <v>0</v>
      </c>
      <c r="BP185" s="69">
        <v>156.85270846469092</v>
      </c>
      <c r="BQ185" s="69">
        <v>0</v>
      </c>
      <c r="BR185" s="69">
        <v>0</v>
      </c>
      <c r="BS185" s="69">
        <v>0</v>
      </c>
      <c r="BT185" s="69">
        <v>0</v>
      </c>
      <c r="BU185" s="69">
        <v>0</v>
      </c>
      <c r="BV185" s="69">
        <v>0</v>
      </c>
      <c r="BW185" s="69">
        <v>0</v>
      </c>
      <c r="BX185" s="69">
        <v>0</v>
      </c>
      <c r="BY185" s="69">
        <v>0</v>
      </c>
      <c r="BZ185" s="69">
        <v>0</v>
      </c>
      <c r="CA185" s="69">
        <v>0</v>
      </c>
      <c r="CB185" s="69">
        <v>0</v>
      </c>
      <c r="CC185" s="69">
        <v>0</v>
      </c>
      <c r="CD185" s="69">
        <v>0</v>
      </c>
      <c r="CE185" s="69">
        <v>0</v>
      </c>
      <c r="CF185" s="69">
        <v>0</v>
      </c>
      <c r="CG185" s="69">
        <v>0</v>
      </c>
      <c r="CH185" s="69">
        <v>0</v>
      </c>
      <c r="CI185" s="69">
        <v>0</v>
      </c>
      <c r="CJ185" s="69">
        <v>0</v>
      </c>
      <c r="CK185" s="69">
        <v>0</v>
      </c>
      <c r="CL185" s="69">
        <v>0</v>
      </c>
      <c r="CM185" s="69">
        <v>0</v>
      </c>
      <c r="CN185" s="69">
        <v>0</v>
      </c>
      <c r="CO185" s="69">
        <v>0</v>
      </c>
      <c r="CP185" s="69">
        <v>0</v>
      </c>
      <c r="CQ185" s="69">
        <v>0</v>
      </c>
      <c r="CR185" s="69">
        <v>0</v>
      </c>
      <c r="CS185" s="69">
        <v>0</v>
      </c>
      <c r="CT185" s="69">
        <v>0</v>
      </c>
      <c r="CU185" s="69">
        <v>0</v>
      </c>
      <c r="CV185" s="69">
        <v>0</v>
      </c>
      <c r="CW185" s="69">
        <v>0</v>
      </c>
      <c r="CX185" s="69">
        <v>0</v>
      </c>
      <c r="CY185" s="69">
        <v>0</v>
      </c>
      <c r="CZ185" s="69">
        <v>0</v>
      </c>
      <c r="DA185" s="69">
        <v>0</v>
      </c>
      <c r="DB185" s="69">
        <v>0</v>
      </c>
      <c r="DC185" s="69">
        <v>0</v>
      </c>
      <c r="DD185" s="69">
        <v>0</v>
      </c>
      <c r="DE185" s="69">
        <v>0</v>
      </c>
      <c r="DF185" s="69">
        <v>0</v>
      </c>
      <c r="DG185" s="69">
        <v>0</v>
      </c>
      <c r="DH185" s="69">
        <v>0</v>
      </c>
      <c r="DI185" s="69">
        <v>0</v>
      </c>
      <c r="DJ185" s="69">
        <v>0</v>
      </c>
      <c r="DK185" s="69">
        <v>0</v>
      </c>
      <c r="DL185" s="69">
        <v>341.5164219573</v>
      </c>
      <c r="DM185" s="69">
        <v>0</v>
      </c>
      <c r="DN185" s="69">
        <v>0</v>
      </c>
      <c r="DO185" s="69">
        <v>0</v>
      </c>
      <c r="DP185" s="69">
        <v>0</v>
      </c>
      <c r="DQ185" s="69">
        <v>0</v>
      </c>
      <c r="DR185" s="69">
        <v>0</v>
      </c>
      <c r="DS185" s="69">
        <v>0</v>
      </c>
      <c r="DT185" s="69">
        <v>0</v>
      </c>
      <c r="DU185" s="69">
        <v>0</v>
      </c>
      <c r="DV185" s="69">
        <v>0</v>
      </c>
      <c r="DW185" s="69">
        <v>0</v>
      </c>
      <c r="DX185" s="69">
        <v>0</v>
      </c>
      <c r="DY185" s="69">
        <v>0</v>
      </c>
      <c r="DZ185" s="69">
        <v>0</v>
      </c>
      <c r="EA185" s="69">
        <v>0</v>
      </c>
      <c r="EB185" s="69">
        <v>0</v>
      </c>
      <c r="EC185" s="69">
        <v>0</v>
      </c>
      <c r="ED185" s="69">
        <v>0</v>
      </c>
    </row>
    <row r="186" spans="1:134" ht="15" customHeight="1">
      <c r="A186" s="23" t="s">
        <v>381</v>
      </c>
      <c r="B186" s="49" t="s">
        <v>175</v>
      </c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69">
        <v>150.23654001879683</v>
      </c>
      <c r="AU186" s="69">
        <v>65.676798390361981</v>
      </c>
      <c r="AV186" s="69">
        <v>83.207337562039442</v>
      </c>
      <c r="AW186" s="69">
        <v>229.30113373697424</v>
      </c>
      <c r="AX186" s="69">
        <v>-71.931938036944118</v>
      </c>
      <c r="AY186" s="69">
        <v>41.749210141953945</v>
      </c>
      <c r="AZ186" s="69">
        <v>49.311533019757348</v>
      </c>
      <c r="BA186" s="69">
        <v>-614.7942848366049</v>
      </c>
      <c r="BB186" s="69">
        <v>-132.57598232782553</v>
      </c>
      <c r="BC186" s="69">
        <v>-53.084752910572924</v>
      </c>
      <c r="BD186" s="69">
        <v>-1088.7568027392479</v>
      </c>
      <c r="BE186" s="69">
        <v>-79.333125974839845</v>
      </c>
      <c r="BF186" s="69">
        <v>-1119.5365076187327</v>
      </c>
      <c r="BG186" s="69">
        <v>92.746343710417349</v>
      </c>
      <c r="BH186" s="69">
        <v>148.31518319992466</v>
      </c>
      <c r="BI186" s="69">
        <v>83.83973006742832</v>
      </c>
      <c r="BJ186" s="69">
        <v>138.87912077808207</v>
      </c>
      <c r="BK186" s="69">
        <v>127.10349319674636</v>
      </c>
      <c r="BL186" s="69">
        <v>-1.8137780947002256</v>
      </c>
      <c r="BM186" s="69">
        <v>219.16706761449586</v>
      </c>
      <c r="BN186" s="69">
        <v>-184.85813353284897</v>
      </c>
      <c r="BO186" s="69">
        <v>-175.18594051680935</v>
      </c>
      <c r="BP186" s="69">
        <v>-196.86582166395945</v>
      </c>
      <c r="BQ186" s="69">
        <v>-143.14354463424434</v>
      </c>
      <c r="BR186" s="69">
        <v>47.019689655818311</v>
      </c>
      <c r="BS186" s="69">
        <v>6.5794256039126164</v>
      </c>
      <c r="BT186" s="69">
        <v>-30.659539063411778</v>
      </c>
      <c r="BU186" s="69">
        <v>444.85438926094321</v>
      </c>
      <c r="BV186" s="69">
        <v>29.650149649338218</v>
      </c>
      <c r="BW186" s="69">
        <v>109.9048447691807</v>
      </c>
      <c r="BX186" s="69">
        <v>39.317115579603751</v>
      </c>
      <c r="BY186" s="69">
        <v>286.63359072104709</v>
      </c>
      <c r="BZ186" s="69">
        <v>57.048422854125491</v>
      </c>
      <c r="CA186" s="69">
        <v>48.791117821273019</v>
      </c>
      <c r="CB186" s="69">
        <v>-125.50946873279422</v>
      </c>
      <c r="CC186" s="69">
        <v>392.43494317504894</v>
      </c>
      <c r="CD186" s="69">
        <v>76.14116660113902</v>
      </c>
      <c r="CE186" s="69">
        <v>130.02920918641706</v>
      </c>
      <c r="CF186" s="69">
        <v>70.446487315768707</v>
      </c>
      <c r="CG186" s="69">
        <v>298.58228853084972</v>
      </c>
      <c r="CH186" s="69">
        <v>204.4101525699746</v>
      </c>
      <c r="CI186" s="69">
        <v>38.536226030437561</v>
      </c>
      <c r="CJ186" s="69">
        <v>-354.37050863604622</v>
      </c>
      <c r="CK186" s="69">
        <v>598.67208963568055</v>
      </c>
      <c r="CL186" s="69">
        <v>85.106783691262038</v>
      </c>
      <c r="CM186" s="69">
        <v>-52.445289755943051</v>
      </c>
      <c r="CN186" s="69">
        <v>36.757828338610416</v>
      </c>
      <c r="CO186" s="69">
        <v>360.82763397271913</v>
      </c>
      <c r="CP186" s="69">
        <v>1.0296334117277866</v>
      </c>
      <c r="CQ186" s="69">
        <v>-35.880850939473277</v>
      </c>
      <c r="CR186" s="69">
        <v>-33.251627121082805</v>
      </c>
      <c r="CS186" s="69">
        <v>337.63338847150425</v>
      </c>
      <c r="CT186" s="69">
        <v>-117.52667668308585</v>
      </c>
      <c r="CU186" s="69">
        <v>94.820763122059603</v>
      </c>
      <c r="CV186" s="69">
        <v>76.831068758957315</v>
      </c>
      <c r="CW186" s="69">
        <v>244.55486742037027</v>
      </c>
      <c r="CX186" s="69">
        <v>6.8270887978798882</v>
      </c>
      <c r="CY186" s="69">
        <v>318.87719555537433</v>
      </c>
      <c r="CZ186" s="69">
        <v>-141.28273042399366</v>
      </c>
      <c r="DA186" s="69">
        <v>306.30388236311575</v>
      </c>
      <c r="DB186" s="69">
        <v>55.719417548196219</v>
      </c>
      <c r="DC186" s="69">
        <v>7.2154834765109541</v>
      </c>
      <c r="DD186" s="69">
        <v>-174.93690058601356</v>
      </c>
      <c r="DE186" s="69">
        <v>483.82283225002703</v>
      </c>
      <c r="DF186" s="69">
        <v>343.61126800222161</v>
      </c>
      <c r="DG186" s="69">
        <v>377.15710784118306</v>
      </c>
      <c r="DH186" s="69">
        <v>-34.323083345746454</v>
      </c>
      <c r="DI186" s="69">
        <v>481.44796615998712</v>
      </c>
      <c r="DJ186" s="69">
        <v>115.45593084396475</v>
      </c>
      <c r="DK186" s="69">
        <v>-53.397429306080696</v>
      </c>
      <c r="DL186" s="69">
        <v>82.288971335842064</v>
      </c>
      <c r="DM186" s="69">
        <v>368.09277741212446</v>
      </c>
      <c r="DN186" s="69">
        <v>255.8415649183525</v>
      </c>
      <c r="DO186" s="69">
        <v>-94.534964818238379</v>
      </c>
      <c r="DP186" s="69">
        <v>-84.357747086882313</v>
      </c>
      <c r="DQ186" s="69">
        <v>661.79957322755433</v>
      </c>
      <c r="DR186" s="69">
        <v>-14.948413240924964</v>
      </c>
      <c r="DS186" s="69">
        <v>-186.2991696464384</v>
      </c>
      <c r="DT186" s="69">
        <v>50.884000828208094</v>
      </c>
      <c r="DU186" s="69">
        <v>322.8055135057088</v>
      </c>
      <c r="DV186" s="69">
        <v>-104.1053117272119</v>
      </c>
      <c r="DW186" s="69">
        <v>204.49166541754229</v>
      </c>
      <c r="DX186" s="69">
        <v>255.18154758474054</v>
      </c>
      <c r="DY186" s="69">
        <v>964.88603928798534</v>
      </c>
      <c r="DZ186" s="69">
        <v>-238.8464229734993</v>
      </c>
      <c r="EA186" s="69">
        <v>-19.036724549307564</v>
      </c>
      <c r="EB186" s="69">
        <v>69.093306322212641</v>
      </c>
      <c r="EC186" s="69">
        <v>64.063485540996524</v>
      </c>
      <c r="ED186" s="69">
        <v>-49.282882802206856</v>
      </c>
    </row>
    <row r="187" spans="1:134" ht="15" customHeight="1">
      <c r="A187" s="123" t="s">
        <v>382</v>
      </c>
      <c r="B187" s="50" t="s">
        <v>168</v>
      </c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69">
        <v>11.142032350378445</v>
      </c>
      <c r="AU187" s="69">
        <v>-3.3854162416240006</v>
      </c>
      <c r="AV187" s="69">
        <v>-2.2784649923150599</v>
      </c>
      <c r="AW187" s="69">
        <v>2.537496465019411</v>
      </c>
      <c r="AX187" s="69">
        <v>-0.67761642673141509</v>
      </c>
      <c r="AY187" s="69">
        <v>-8.3846865351111326</v>
      </c>
      <c r="AZ187" s="69">
        <v>-0.8128694716721101</v>
      </c>
      <c r="BA187" s="69">
        <v>-16.328600437251698</v>
      </c>
      <c r="BB187" s="69">
        <v>-139.36074077543503</v>
      </c>
      <c r="BC187" s="69">
        <v>-3.5974885648206958</v>
      </c>
      <c r="BD187" s="69">
        <v>1.5925813645793647</v>
      </c>
      <c r="BE187" s="69">
        <v>-3.5728056702231243</v>
      </c>
      <c r="BF187" s="69">
        <v>-1.2142166492019153</v>
      </c>
      <c r="BG187" s="69">
        <v>-3.0536479852025886</v>
      </c>
      <c r="BH187" s="69">
        <v>3.1927021169397496</v>
      </c>
      <c r="BI187" s="69">
        <v>-2.8524797371819277</v>
      </c>
      <c r="BJ187" s="69">
        <v>0.97495298488504811</v>
      </c>
      <c r="BK187" s="69">
        <v>-3.4640402977491509</v>
      </c>
      <c r="BL187" s="69">
        <v>0.87184473487835401</v>
      </c>
      <c r="BM187" s="69">
        <v>-0.86898354599870009</v>
      </c>
      <c r="BN187" s="69">
        <v>6.5540027324479997</v>
      </c>
      <c r="BO187" s="69">
        <v>2.5011367918836509</v>
      </c>
      <c r="BP187" s="69">
        <v>-18.803021377988539</v>
      </c>
      <c r="BQ187" s="69">
        <v>-16.651920931697411</v>
      </c>
      <c r="BR187" s="69">
        <v>0.45985922011526803</v>
      </c>
      <c r="BS187" s="69">
        <v>1.2358741208038051</v>
      </c>
      <c r="BT187" s="69">
        <v>-4.0894108768940081</v>
      </c>
      <c r="BU187" s="69">
        <v>-1.9716975157580552</v>
      </c>
      <c r="BV187" s="69">
        <v>2.9041946155352445</v>
      </c>
      <c r="BW187" s="69">
        <v>-5.3309832279268097</v>
      </c>
      <c r="BX187" s="69">
        <v>-0.74941450548748001</v>
      </c>
      <c r="BY187" s="69">
        <v>-3.0115847021404432</v>
      </c>
      <c r="BZ187" s="69">
        <v>-0.64754467897000512</v>
      </c>
      <c r="CA187" s="69">
        <v>11.0170999752828</v>
      </c>
      <c r="CB187" s="69">
        <v>-0.68097692782184949</v>
      </c>
      <c r="CC187" s="69">
        <v>-2.6757193913381694</v>
      </c>
      <c r="CD187" s="69">
        <v>-0.48707336601294937</v>
      </c>
      <c r="CE187" s="69">
        <v>-9.8699193840426105</v>
      </c>
      <c r="CF187" s="69">
        <v>-0.60234250025280156</v>
      </c>
      <c r="CG187" s="69">
        <v>-1.7372380994214924</v>
      </c>
      <c r="CH187" s="69">
        <v>-0.55547641986618013</v>
      </c>
      <c r="CI187" s="69">
        <v>-9.0492544403112412</v>
      </c>
      <c r="CJ187" s="69">
        <v>-1.2241499297659906</v>
      </c>
      <c r="CK187" s="69">
        <v>-2.5175222703928202</v>
      </c>
      <c r="CL187" s="69">
        <v>-1.7798587703408919</v>
      </c>
      <c r="CM187" s="69">
        <v>-2.4800472800430859</v>
      </c>
      <c r="CN187" s="69">
        <v>-1.0712868396454218</v>
      </c>
      <c r="CO187" s="69">
        <v>-8.5703174101723594</v>
      </c>
      <c r="CP187" s="69">
        <v>-1.557870850507086</v>
      </c>
      <c r="CQ187" s="69">
        <v>-0.88887057938122194</v>
      </c>
      <c r="CR187" s="69">
        <v>0.66327137948409298</v>
      </c>
      <c r="CS187" s="69">
        <v>-0.30108454946904128</v>
      </c>
      <c r="CT187" s="69">
        <v>0.80806468973374201</v>
      </c>
      <c r="CU187" s="69">
        <v>-0.29330061991020262</v>
      </c>
      <c r="CV187" s="69">
        <v>0.73197525208455083</v>
      </c>
      <c r="CW187" s="69">
        <v>-0.17487533007448075</v>
      </c>
      <c r="CX187" s="69">
        <v>0.62135511012021638</v>
      </c>
      <c r="CY187" s="69">
        <v>-0.29460369972104594</v>
      </c>
      <c r="CZ187" s="69">
        <v>-6.5369080402054198</v>
      </c>
      <c r="DA187" s="69">
        <v>-0.19969051010385463</v>
      </c>
      <c r="DB187" s="69">
        <v>-22.759768610012806</v>
      </c>
      <c r="DC187" s="69">
        <v>-1.133514080066182</v>
      </c>
      <c r="DD187" s="69">
        <v>-0.34524461004225798</v>
      </c>
      <c r="DE187" s="69">
        <v>-1.9281596096946501</v>
      </c>
      <c r="DF187" s="69">
        <v>143.39379012973791</v>
      </c>
      <c r="DG187" s="69">
        <v>275.73989309007703</v>
      </c>
      <c r="DH187" s="69">
        <v>0.68676474013199162</v>
      </c>
      <c r="DI187" s="69">
        <v>78.650218000064655</v>
      </c>
      <c r="DJ187" s="69">
        <v>-0.26453408019824698</v>
      </c>
      <c r="DK187" s="69">
        <v>-10.365339380086057</v>
      </c>
      <c r="DL187" s="69">
        <v>124.15555947022739</v>
      </c>
      <c r="DM187" s="69">
        <v>-10.366510879915761</v>
      </c>
      <c r="DN187" s="69">
        <v>0.55637768972270607</v>
      </c>
      <c r="DO187" s="69">
        <v>-10.367683199978435</v>
      </c>
      <c r="DP187" s="69">
        <v>0.55156846017555461</v>
      </c>
      <c r="DQ187" s="69">
        <v>-10.3688546901266</v>
      </c>
      <c r="DR187" s="69">
        <v>0.54689060996970085</v>
      </c>
      <c r="DS187" s="69">
        <v>-23.72932897906389</v>
      </c>
      <c r="DT187" s="69">
        <v>85.141719901460618</v>
      </c>
      <c r="DU187" s="69">
        <v>-40.559880530332016</v>
      </c>
      <c r="DV187" s="69">
        <v>59.799268525006241</v>
      </c>
      <c r="DW187" s="69">
        <v>-57.337221736137849</v>
      </c>
      <c r="DX187" s="69">
        <v>-0.89646798984721365</v>
      </c>
      <c r="DY187" s="69">
        <v>128.03498493636928</v>
      </c>
      <c r="DZ187" s="69">
        <v>-14.877678661591631</v>
      </c>
      <c r="EA187" s="69">
        <v>102.05389854622132</v>
      </c>
      <c r="EB187" s="69">
        <v>-44.984946835845093</v>
      </c>
      <c r="EC187" s="69">
        <v>-31.0005525615591</v>
      </c>
      <c r="ED187" s="69">
        <v>-37.654238145592409</v>
      </c>
    </row>
    <row r="188" spans="1:134" ht="15" customHeight="1">
      <c r="A188" s="123" t="s">
        <v>383</v>
      </c>
      <c r="B188" s="50" t="s">
        <v>169</v>
      </c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69">
        <v>10.309281713771208</v>
      </c>
      <c r="AU188" s="69">
        <v>51.747671311544046</v>
      </c>
      <c r="AV188" s="69">
        <v>16.652624554354482</v>
      </c>
      <c r="AW188" s="69">
        <v>28.410395949612283</v>
      </c>
      <c r="AX188" s="69">
        <v>-4.8481000000000041</v>
      </c>
      <c r="AY188" s="69">
        <v>2.0919000000000008</v>
      </c>
      <c r="AZ188" s="69">
        <v>70.938600000000022</v>
      </c>
      <c r="BA188" s="69">
        <v>39.511199999999995</v>
      </c>
      <c r="BB188" s="69">
        <v>-18.893282981571502</v>
      </c>
      <c r="BC188" s="69">
        <v>73.435016533324998</v>
      </c>
      <c r="BD188" s="69">
        <v>14.684585937516388</v>
      </c>
      <c r="BE188" s="69">
        <v>53.942999999999998</v>
      </c>
      <c r="BF188" s="69">
        <v>-5.4140814857253119</v>
      </c>
      <c r="BG188" s="69">
        <v>62.933315045931138</v>
      </c>
      <c r="BH188" s="69">
        <v>89.41224986654899</v>
      </c>
      <c r="BI188" s="69">
        <v>12.844835021427167</v>
      </c>
      <c r="BJ188" s="69">
        <v>54.102648110949659</v>
      </c>
      <c r="BK188" s="69">
        <v>11.417238393178785</v>
      </c>
      <c r="BL188" s="69">
        <v>-27.196314829578583</v>
      </c>
      <c r="BM188" s="69">
        <v>-6.6483993552582632</v>
      </c>
      <c r="BN188" s="69">
        <v>-150.03211634176083</v>
      </c>
      <c r="BO188" s="69">
        <v>-62.970960742134295</v>
      </c>
      <c r="BP188" s="69">
        <v>-101.25849990086441</v>
      </c>
      <c r="BQ188" s="69">
        <v>-40.782142626103841</v>
      </c>
      <c r="BR188" s="69">
        <v>-30.247057037239681</v>
      </c>
      <c r="BS188" s="69">
        <v>-11.60871554813383</v>
      </c>
      <c r="BT188" s="69">
        <v>-41.706199097903699</v>
      </c>
      <c r="BU188" s="69">
        <v>119.59619757527388</v>
      </c>
      <c r="BV188" s="69">
        <v>27.020569100405382</v>
      </c>
      <c r="BW188" s="69">
        <v>7.4490592195869141</v>
      </c>
      <c r="BX188" s="69">
        <v>0.12912635760489177</v>
      </c>
      <c r="BY188" s="69">
        <v>-6.01750825342938</v>
      </c>
      <c r="BZ188" s="69">
        <v>47.038611904269459</v>
      </c>
      <c r="CA188" s="69">
        <v>5.5394041906417506</v>
      </c>
      <c r="CB188" s="69">
        <v>-39.585888706377666</v>
      </c>
      <c r="CC188" s="69">
        <v>170.81162740378767</v>
      </c>
      <c r="CD188" s="69">
        <v>17.127781181872383</v>
      </c>
      <c r="CE188" s="69">
        <v>36.683438068339498</v>
      </c>
      <c r="CF188" s="69">
        <v>26.500193518493742</v>
      </c>
      <c r="CG188" s="69">
        <v>168.12566672685651</v>
      </c>
      <c r="CH188" s="69">
        <v>89.250587751414358</v>
      </c>
      <c r="CI188" s="69">
        <v>92.721746345094999</v>
      </c>
      <c r="CJ188" s="69">
        <v>-158.89600759627291</v>
      </c>
      <c r="CK188" s="69">
        <v>142.19545606607326</v>
      </c>
      <c r="CL188" s="69">
        <v>-17.861190303501999</v>
      </c>
      <c r="CM188" s="69">
        <v>-99.732040068932847</v>
      </c>
      <c r="CN188" s="69">
        <v>54.671179707312142</v>
      </c>
      <c r="CO188" s="69">
        <v>100.66309090289148</v>
      </c>
      <c r="CP188" s="69">
        <v>-55.359521459896229</v>
      </c>
      <c r="CQ188" s="69">
        <v>-71.143616580536133</v>
      </c>
      <c r="CR188" s="69">
        <v>-118.57610336002524</v>
      </c>
      <c r="CS188" s="69">
        <v>98.225415870502303</v>
      </c>
      <c r="CT188" s="69">
        <v>-108.13718145254273</v>
      </c>
      <c r="CU188" s="69">
        <v>7.2492124917136991</v>
      </c>
      <c r="CV188" s="69">
        <v>-0.32036320588731115</v>
      </c>
      <c r="CW188" s="69">
        <v>173.03688890604298</v>
      </c>
      <c r="CX188" s="69">
        <v>-5.0351602734856158</v>
      </c>
      <c r="CY188" s="69">
        <v>252.95807253415478</v>
      </c>
      <c r="CZ188" s="69">
        <v>-4.5132182040999922</v>
      </c>
      <c r="DA188" s="69">
        <v>75.27830823321959</v>
      </c>
      <c r="DB188" s="69">
        <v>60.12727892582614</v>
      </c>
      <c r="DC188" s="69">
        <v>42.422824604689907</v>
      </c>
      <c r="DD188" s="69">
        <v>-24.353777709189259</v>
      </c>
      <c r="DE188" s="69">
        <v>97.073386687817973</v>
      </c>
      <c r="DF188" s="69">
        <v>133.48440800023195</v>
      </c>
      <c r="DG188" s="69">
        <v>-121.55810640403237</v>
      </c>
      <c r="DH188" s="69">
        <v>-89.605663048950504</v>
      </c>
      <c r="DI188" s="69">
        <v>24.790199413440575</v>
      </c>
      <c r="DJ188" s="69">
        <v>125.13791325709445</v>
      </c>
      <c r="DK188" s="69">
        <v>111.54752110045123</v>
      </c>
      <c r="DL188" s="69">
        <v>-97.702844474007151</v>
      </c>
      <c r="DM188" s="69">
        <v>283.83009336227099</v>
      </c>
      <c r="DN188" s="69">
        <v>57.68976785544038</v>
      </c>
      <c r="DO188" s="69">
        <v>5.535518514884842</v>
      </c>
      <c r="DP188" s="69">
        <v>-82.997644157021952</v>
      </c>
      <c r="DQ188" s="69">
        <v>37.452392519259405</v>
      </c>
      <c r="DR188" s="69">
        <v>126.6156299143002</v>
      </c>
      <c r="DS188" s="69">
        <v>-57.935184754918055</v>
      </c>
      <c r="DT188" s="69">
        <v>-71.463004429360979</v>
      </c>
      <c r="DU188" s="69">
        <v>370.62095753907136</v>
      </c>
      <c r="DV188" s="69">
        <v>-88.775196199016705</v>
      </c>
      <c r="DW188" s="69">
        <v>57.185137318526884</v>
      </c>
      <c r="DX188" s="69">
        <v>320.74157135506772</v>
      </c>
      <c r="DY188" s="69">
        <v>409.28955060589743</v>
      </c>
      <c r="DZ188" s="69">
        <v>189.70928776221115</v>
      </c>
      <c r="EA188" s="69">
        <v>-171.0214321452458</v>
      </c>
      <c r="EB188" s="69">
        <v>-60.234721021921771</v>
      </c>
      <c r="EC188" s="69">
        <v>97.96264490194983</v>
      </c>
      <c r="ED188" s="69">
        <v>19.142775150401235</v>
      </c>
    </row>
    <row r="189" spans="1:134" ht="15" customHeight="1">
      <c r="A189" s="123" t="s">
        <v>384</v>
      </c>
      <c r="B189" s="50" t="s">
        <v>146</v>
      </c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69">
        <v>42.198599999999992</v>
      </c>
      <c r="AU189" s="69">
        <v>23.413899999999995</v>
      </c>
      <c r="AV189" s="69">
        <v>43.903199999999998</v>
      </c>
      <c r="AW189" s="69">
        <v>141.3048</v>
      </c>
      <c r="AX189" s="69">
        <v>-40.552599999999998</v>
      </c>
      <c r="AY189" s="69">
        <v>48.277600000000007</v>
      </c>
      <c r="AZ189" s="69">
        <v>0.27410000000002022</v>
      </c>
      <c r="BA189" s="69">
        <v>-624.83039999999994</v>
      </c>
      <c r="BB189" s="69">
        <v>15.616700000000005</v>
      </c>
      <c r="BC189" s="69">
        <v>-146.87260000000001</v>
      </c>
      <c r="BD189" s="69">
        <v>-1101.9287999999999</v>
      </c>
      <c r="BE189" s="69">
        <v>-81.916599999999988</v>
      </c>
      <c r="BF189" s="69">
        <v>-1145.5697</v>
      </c>
      <c r="BG189" s="69">
        <v>28.738399999999995</v>
      </c>
      <c r="BH189" s="69">
        <v>41.052299999999995</v>
      </c>
      <c r="BI189" s="69">
        <v>50.193600000000011</v>
      </c>
      <c r="BJ189" s="69">
        <v>32.141800000000003</v>
      </c>
      <c r="BK189" s="69">
        <v>116.43989999999999</v>
      </c>
      <c r="BL189" s="69">
        <v>85.100300000000004</v>
      </c>
      <c r="BM189" s="69">
        <v>143.48390000000003</v>
      </c>
      <c r="BN189" s="69">
        <v>116.70999999999997</v>
      </c>
      <c r="BO189" s="69">
        <v>-4.6351949999999817</v>
      </c>
      <c r="BP189" s="69">
        <v>-38.895499999999977</v>
      </c>
      <c r="BQ189" s="69">
        <v>7.8115750000000084</v>
      </c>
      <c r="BR189" s="69">
        <v>17.097099999999998</v>
      </c>
      <c r="BS189" s="69">
        <v>29.066100000000006</v>
      </c>
      <c r="BT189" s="69">
        <v>47.960199999999972</v>
      </c>
      <c r="BU189" s="69">
        <v>285.76679999999993</v>
      </c>
      <c r="BV189" s="69">
        <v>-15.233100000000015</v>
      </c>
      <c r="BW189" s="69">
        <v>102.3456</v>
      </c>
      <c r="BX189" s="69">
        <v>56.240899999999996</v>
      </c>
      <c r="BY189" s="69">
        <v>271.9393</v>
      </c>
      <c r="BZ189" s="69">
        <v>73.480299999999986</v>
      </c>
      <c r="CA189" s="69">
        <v>145.829476</v>
      </c>
      <c r="CB189" s="69">
        <v>75.049444000000008</v>
      </c>
      <c r="CC189" s="69">
        <v>159.45477531000003</v>
      </c>
      <c r="CD189" s="69">
        <v>100.369364</v>
      </c>
      <c r="CE189" s="69">
        <v>129.53817422999998</v>
      </c>
      <c r="CF189" s="69">
        <v>74.111503999999996</v>
      </c>
      <c r="CG189" s="69">
        <v>225.61283200000005</v>
      </c>
      <c r="CH189" s="69">
        <v>11.884571000000005</v>
      </c>
      <c r="CI189" s="69">
        <v>55.142072000000006</v>
      </c>
      <c r="CJ189" s="69">
        <v>23.254600000000007</v>
      </c>
      <c r="CK189" s="69">
        <v>380.49799999999993</v>
      </c>
      <c r="CL189" s="69">
        <v>20.3247</v>
      </c>
      <c r="CM189" s="69">
        <v>108.24619999999999</v>
      </c>
      <c r="CN189" s="69">
        <v>12.330815000000001</v>
      </c>
      <c r="CO189" s="69">
        <v>241.56640000000002</v>
      </c>
      <c r="CP189" s="69">
        <v>-12.982700000000003</v>
      </c>
      <c r="CQ189" s="69">
        <v>22.230200000000011</v>
      </c>
      <c r="CR189" s="69">
        <v>45.767700000000005</v>
      </c>
      <c r="CS189" s="69">
        <v>97.382200000000012</v>
      </c>
      <c r="CT189" s="69">
        <v>-10.496499999999962</v>
      </c>
      <c r="CU189" s="69">
        <v>68.345400000000012</v>
      </c>
      <c r="CV189" s="69">
        <v>94.807299999999998</v>
      </c>
      <c r="CW189" s="69">
        <v>38.060980000000001</v>
      </c>
      <c r="CX189" s="69">
        <v>-6.288499999999992</v>
      </c>
      <c r="CY189" s="69">
        <v>4.1694774109406438</v>
      </c>
      <c r="CZ189" s="69">
        <v>-17.100242649830282</v>
      </c>
      <c r="DA189" s="69">
        <v>238.34050000000002</v>
      </c>
      <c r="DB189" s="69">
        <v>2.5619999999999976</v>
      </c>
      <c r="DC189" s="69">
        <v>-3.8839685349525972</v>
      </c>
      <c r="DD189" s="69">
        <v>-20.611833267952598</v>
      </c>
      <c r="DE189" s="69">
        <v>391.31560000000002</v>
      </c>
      <c r="DF189" s="69">
        <v>32.96487862</v>
      </c>
      <c r="DG189" s="69">
        <v>195.80279999999999</v>
      </c>
      <c r="DH189" s="69">
        <v>84.87360000000001</v>
      </c>
      <c r="DI189" s="69">
        <v>453.02120000000002</v>
      </c>
      <c r="DJ189" s="69">
        <v>-13.237306339999996</v>
      </c>
      <c r="DK189" s="69">
        <v>-1.93065</v>
      </c>
      <c r="DL189" s="69">
        <v>28.430606649999994</v>
      </c>
      <c r="DM189" s="69">
        <v>116.12638536999997</v>
      </c>
      <c r="DN189" s="69">
        <v>153.64756241000001</v>
      </c>
      <c r="DO189" s="69">
        <v>-58.813772230000012</v>
      </c>
      <c r="DP189" s="69">
        <v>-31.592861350000007</v>
      </c>
      <c r="DQ189" s="69">
        <v>539.67225459572114</v>
      </c>
      <c r="DR189" s="69">
        <v>41.028361960000126</v>
      </c>
      <c r="DS189" s="69">
        <v>-84.199353430000002</v>
      </c>
      <c r="DT189" s="69">
        <v>-47.058114523423946</v>
      </c>
      <c r="DU189" s="69">
        <v>52.652346740535933</v>
      </c>
      <c r="DV189" s="69">
        <v>-54.858624829999997</v>
      </c>
      <c r="DW189" s="69">
        <v>72.14729837761702</v>
      </c>
      <c r="DX189" s="69">
        <v>0.16633619477129002</v>
      </c>
      <c r="DY189" s="69">
        <v>286.12726271100001</v>
      </c>
      <c r="DZ189" s="69">
        <v>-298.46632765000004</v>
      </c>
      <c r="EA189" s="69">
        <v>-65.116702687802999</v>
      </c>
      <c r="EB189" s="69">
        <v>103.59717339078675</v>
      </c>
      <c r="EC189" s="69">
        <v>14.748090399999995</v>
      </c>
      <c r="ED189" s="69">
        <v>89.250404064999984</v>
      </c>
    </row>
    <row r="190" spans="1:134" ht="15" customHeight="1">
      <c r="A190" s="123" t="s">
        <v>385</v>
      </c>
      <c r="B190" s="50" t="s">
        <v>54</v>
      </c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69">
        <v>86.586625954647189</v>
      </c>
      <c r="AU190" s="69">
        <v>-6.0993566795580616</v>
      </c>
      <c r="AV190" s="69">
        <v>24.929978000000013</v>
      </c>
      <c r="AW190" s="69">
        <v>57.048441322342555</v>
      </c>
      <c r="AX190" s="69">
        <v>-25.853621610212699</v>
      </c>
      <c r="AY190" s="69">
        <v>-0.23560332293492525</v>
      </c>
      <c r="AZ190" s="69">
        <v>-21.088297508570577</v>
      </c>
      <c r="BA190" s="69">
        <v>-13.146484399353355</v>
      </c>
      <c r="BB190" s="69">
        <v>10.061341429181006</v>
      </c>
      <c r="BC190" s="69">
        <v>23.950319120922778</v>
      </c>
      <c r="BD190" s="69">
        <v>-3.1051700413435608</v>
      </c>
      <c r="BE190" s="69">
        <v>-47.786720304616722</v>
      </c>
      <c r="BF190" s="69">
        <v>32.66149051619459</v>
      </c>
      <c r="BG190" s="69">
        <v>4.128276649688801</v>
      </c>
      <c r="BH190" s="69">
        <v>14.657931216435907</v>
      </c>
      <c r="BI190" s="69">
        <v>23.653774783183064</v>
      </c>
      <c r="BJ190" s="69">
        <v>51.659719682247349</v>
      </c>
      <c r="BK190" s="69">
        <v>2.7103951013167413</v>
      </c>
      <c r="BL190" s="69">
        <v>-60.589607999999998</v>
      </c>
      <c r="BM190" s="69">
        <v>83.200550515752767</v>
      </c>
      <c r="BN190" s="69">
        <v>-158.09001992353612</v>
      </c>
      <c r="BO190" s="69">
        <v>-110.08092156655874</v>
      </c>
      <c r="BP190" s="69">
        <v>-37.908800385106524</v>
      </c>
      <c r="BQ190" s="69">
        <v>-93.521056076443102</v>
      </c>
      <c r="BR190" s="69">
        <v>59.709787472942729</v>
      </c>
      <c r="BS190" s="69">
        <v>-12.113832968757366</v>
      </c>
      <c r="BT190" s="69">
        <v>-32.824129088614043</v>
      </c>
      <c r="BU190" s="69">
        <v>41.463089201427451</v>
      </c>
      <c r="BV190" s="69">
        <v>14.958485933397602</v>
      </c>
      <c r="BW190" s="69">
        <v>5.4411687775205948</v>
      </c>
      <c r="BX190" s="69">
        <v>-16.303496272513655</v>
      </c>
      <c r="BY190" s="69">
        <v>23.723383676616919</v>
      </c>
      <c r="BZ190" s="69">
        <v>-62.822944371173946</v>
      </c>
      <c r="CA190" s="69">
        <v>-113.59486234465152</v>
      </c>
      <c r="CB190" s="69">
        <v>-160.29204709859471</v>
      </c>
      <c r="CC190" s="69">
        <v>64.844259852599379</v>
      </c>
      <c r="CD190" s="69">
        <v>-40.868905214720407</v>
      </c>
      <c r="CE190" s="69">
        <v>-26.32248372787982</v>
      </c>
      <c r="CF190" s="69">
        <v>-29.562867702472225</v>
      </c>
      <c r="CG190" s="69">
        <v>-93.418972096585293</v>
      </c>
      <c r="CH190" s="69">
        <v>103.83047023842641</v>
      </c>
      <c r="CI190" s="69">
        <v>-100.27833787434621</v>
      </c>
      <c r="CJ190" s="69">
        <v>-217.50495111000731</v>
      </c>
      <c r="CK190" s="69">
        <v>78.496155840000171</v>
      </c>
      <c r="CL190" s="69">
        <v>84.423132765104924</v>
      </c>
      <c r="CM190" s="69">
        <v>-58.479402406967111</v>
      </c>
      <c r="CN190" s="69">
        <v>-29.172879529056296</v>
      </c>
      <c r="CO190" s="69">
        <v>27.168460480000043</v>
      </c>
      <c r="CP190" s="69">
        <v>70.92972572213111</v>
      </c>
      <c r="CQ190" s="69">
        <v>13.921436220444065</v>
      </c>
      <c r="CR190" s="69">
        <v>38.893504859458346</v>
      </c>
      <c r="CS190" s="69">
        <v>142.32685715047097</v>
      </c>
      <c r="CT190" s="69">
        <v>0.29894007972309566</v>
      </c>
      <c r="CU190" s="69">
        <v>19.519451250256097</v>
      </c>
      <c r="CV190" s="69">
        <v>-18.38784328723991</v>
      </c>
      <c r="CW190" s="69">
        <v>33.631873844401774</v>
      </c>
      <c r="CX190" s="69">
        <v>17.52939396124528</v>
      </c>
      <c r="CY190" s="69">
        <v>62.044249309999913</v>
      </c>
      <c r="CZ190" s="69">
        <v>-113.13236152985796</v>
      </c>
      <c r="DA190" s="69">
        <v>-7.1152353599999714</v>
      </c>
      <c r="DB190" s="69">
        <v>15.789907232382891</v>
      </c>
      <c r="DC190" s="69">
        <v>-30.189858513160175</v>
      </c>
      <c r="DD190" s="69">
        <v>-129.62604499882946</v>
      </c>
      <c r="DE190" s="69">
        <v>-2.6379948280962608</v>
      </c>
      <c r="DF190" s="69">
        <v>33.768191252251754</v>
      </c>
      <c r="DG190" s="69">
        <v>27.172521155138423</v>
      </c>
      <c r="DH190" s="69">
        <v>-30.277785036927952</v>
      </c>
      <c r="DI190" s="69">
        <v>-75.013651253518077</v>
      </c>
      <c r="DJ190" s="69">
        <v>3.8198580070685537</v>
      </c>
      <c r="DK190" s="69">
        <v>-152.64896102644587</v>
      </c>
      <c r="DL190" s="69">
        <v>27.405649689621825</v>
      </c>
      <c r="DM190" s="69">
        <v>-21.49719044023071</v>
      </c>
      <c r="DN190" s="69">
        <v>43.947856963189395</v>
      </c>
      <c r="DO190" s="69">
        <v>-30.889027903144772</v>
      </c>
      <c r="DP190" s="69">
        <v>29.681189959964087</v>
      </c>
      <c r="DQ190" s="69">
        <v>95.043780802700482</v>
      </c>
      <c r="DR190" s="69">
        <v>-183.13929572519498</v>
      </c>
      <c r="DS190" s="69">
        <v>-20.435302482456446</v>
      </c>
      <c r="DT190" s="69">
        <v>84.2633998795324</v>
      </c>
      <c r="DU190" s="69">
        <v>-59.907910243566491</v>
      </c>
      <c r="DV190" s="69">
        <v>-20.270759223201438</v>
      </c>
      <c r="DW190" s="69">
        <v>132.49645145753624</v>
      </c>
      <c r="DX190" s="69">
        <v>-64.829891975251243</v>
      </c>
      <c r="DY190" s="69">
        <v>141.43424103471847</v>
      </c>
      <c r="DZ190" s="69">
        <v>-115.21170442411878</v>
      </c>
      <c r="EA190" s="69">
        <v>115.04751173751993</v>
      </c>
      <c r="EB190" s="69">
        <v>70.715800789192755</v>
      </c>
      <c r="EC190" s="69">
        <v>-17.6466971993942</v>
      </c>
      <c r="ED190" s="69">
        <v>-120.02182387201567</v>
      </c>
    </row>
    <row r="191" spans="1:134" ht="15" customHeight="1">
      <c r="A191" s="123" t="s">
        <v>386</v>
      </c>
      <c r="B191" s="51" t="s">
        <v>171</v>
      </c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69">
        <v>0</v>
      </c>
      <c r="AU191" s="69">
        <v>0</v>
      </c>
      <c r="AV191" s="69">
        <v>0</v>
      </c>
      <c r="AW191" s="69">
        <v>0</v>
      </c>
      <c r="AX191" s="69">
        <v>0</v>
      </c>
      <c r="AY191" s="69">
        <v>0</v>
      </c>
      <c r="AZ191" s="69">
        <v>0</v>
      </c>
      <c r="BA191" s="69">
        <v>0</v>
      </c>
      <c r="BB191" s="69">
        <v>0</v>
      </c>
      <c r="BC191" s="69">
        <v>0</v>
      </c>
      <c r="BD191" s="69">
        <v>0</v>
      </c>
      <c r="BE191" s="69">
        <v>0</v>
      </c>
      <c r="BF191" s="69">
        <v>0</v>
      </c>
      <c r="BG191" s="69">
        <v>0</v>
      </c>
      <c r="BH191" s="69">
        <v>0</v>
      </c>
      <c r="BI191" s="69">
        <v>0</v>
      </c>
      <c r="BJ191" s="69">
        <v>0</v>
      </c>
      <c r="BK191" s="69">
        <v>0</v>
      </c>
      <c r="BL191" s="69">
        <v>0</v>
      </c>
      <c r="BM191" s="69">
        <v>0</v>
      </c>
      <c r="BN191" s="69">
        <v>0</v>
      </c>
      <c r="BO191" s="69">
        <v>0</v>
      </c>
      <c r="BP191" s="69">
        <v>0</v>
      </c>
      <c r="BQ191" s="69">
        <v>0</v>
      </c>
      <c r="BR191" s="69">
        <v>0</v>
      </c>
      <c r="BS191" s="69">
        <v>0</v>
      </c>
      <c r="BT191" s="69">
        <v>0</v>
      </c>
      <c r="BU191" s="69">
        <v>0</v>
      </c>
      <c r="BV191" s="69">
        <v>0</v>
      </c>
      <c r="BW191" s="69">
        <v>0</v>
      </c>
      <c r="BX191" s="69">
        <v>0</v>
      </c>
      <c r="BY191" s="69">
        <v>0</v>
      </c>
      <c r="BZ191" s="69">
        <v>0</v>
      </c>
      <c r="CA191" s="69">
        <v>0</v>
      </c>
      <c r="CB191" s="69">
        <v>0</v>
      </c>
      <c r="CC191" s="69">
        <v>0</v>
      </c>
      <c r="CD191" s="69">
        <v>0</v>
      </c>
      <c r="CE191" s="69">
        <v>0</v>
      </c>
      <c r="CF191" s="69">
        <v>0</v>
      </c>
      <c r="CG191" s="69">
        <v>0</v>
      </c>
      <c r="CH191" s="69">
        <v>0</v>
      </c>
      <c r="CI191" s="69">
        <v>0</v>
      </c>
      <c r="CJ191" s="69">
        <v>0</v>
      </c>
      <c r="CK191" s="69">
        <v>0</v>
      </c>
      <c r="CL191" s="69">
        <v>0</v>
      </c>
      <c r="CM191" s="69">
        <v>0</v>
      </c>
      <c r="CN191" s="69">
        <v>0</v>
      </c>
      <c r="CO191" s="69">
        <v>0</v>
      </c>
      <c r="CP191" s="69">
        <v>0</v>
      </c>
      <c r="CQ191" s="69">
        <v>0</v>
      </c>
      <c r="CR191" s="69">
        <v>0</v>
      </c>
      <c r="CS191" s="69">
        <v>0</v>
      </c>
      <c r="CT191" s="69">
        <v>0</v>
      </c>
      <c r="CU191" s="69">
        <v>0</v>
      </c>
      <c r="CV191" s="69">
        <v>0</v>
      </c>
      <c r="CW191" s="69">
        <v>0</v>
      </c>
      <c r="CX191" s="69">
        <v>0</v>
      </c>
      <c r="CY191" s="69">
        <v>0</v>
      </c>
      <c r="CZ191" s="69">
        <v>0</v>
      </c>
      <c r="DA191" s="69">
        <v>0</v>
      </c>
      <c r="DB191" s="69">
        <v>0</v>
      </c>
      <c r="DC191" s="69">
        <v>0</v>
      </c>
      <c r="DD191" s="69">
        <v>0</v>
      </c>
      <c r="DE191" s="69">
        <v>0</v>
      </c>
      <c r="DF191" s="69">
        <v>0</v>
      </c>
      <c r="DG191" s="69">
        <v>0</v>
      </c>
      <c r="DH191" s="69">
        <v>0</v>
      </c>
      <c r="DI191" s="69">
        <v>0</v>
      </c>
      <c r="DJ191" s="69">
        <v>0</v>
      </c>
      <c r="DK191" s="69">
        <v>0</v>
      </c>
      <c r="DL191" s="69">
        <v>0</v>
      </c>
      <c r="DM191" s="69">
        <v>0</v>
      </c>
      <c r="DN191" s="69">
        <v>0</v>
      </c>
      <c r="DO191" s="69">
        <v>0</v>
      </c>
      <c r="DP191" s="69">
        <v>0</v>
      </c>
      <c r="DQ191" s="69">
        <v>0</v>
      </c>
      <c r="DR191" s="69">
        <v>0</v>
      </c>
      <c r="DS191" s="69">
        <v>0</v>
      </c>
      <c r="DT191" s="69">
        <v>0</v>
      </c>
      <c r="DU191" s="69">
        <v>0</v>
      </c>
      <c r="DV191" s="69">
        <v>0</v>
      </c>
      <c r="DW191" s="69">
        <v>0</v>
      </c>
      <c r="DX191" s="69">
        <v>0</v>
      </c>
      <c r="DY191" s="69">
        <v>0</v>
      </c>
      <c r="DZ191" s="69">
        <v>0</v>
      </c>
      <c r="EA191" s="69">
        <v>0</v>
      </c>
      <c r="EB191" s="69">
        <v>0</v>
      </c>
      <c r="EC191" s="69">
        <v>0</v>
      </c>
      <c r="ED191" s="69">
        <v>0</v>
      </c>
    </row>
    <row r="192" spans="1:134" ht="15" customHeight="1">
      <c r="A192" s="23" t="s">
        <v>387</v>
      </c>
      <c r="B192" s="99" t="s">
        <v>176</v>
      </c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99"/>
      <c r="AT192" s="69">
        <v>62.149846724965997</v>
      </c>
      <c r="AU192" s="69">
        <v>123.50306875203449</v>
      </c>
      <c r="AV192" s="69">
        <v>70.043705638831113</v>
      </c>
      <c r="AW192" s="69">
        <v>254.71871679278573</v>
      </c>
      <c r="AX192" s="69">
        <v>97.011993820271485</v>
      </c>
      <c r="AY192" s="69">
        <v>86.278498318092687</v>
      </c>
      <c r="AZ192" s="69">
        <v>16.425257590108789</v>
      </c>
      <c r="BA192" s="69">
        <v>146.57721400597427</v>
      </c>
      <c r="BB192" s="69">
        <v>233.55669403499326</v>
      </c>
      <c r="BC192" s="69">
        <v>125.6555291973629</v>
      </c>
      <c r="BD192" s="69">
        <v>-134.13222115934221</v>
      </c>
      <c r="BE192" s="69">
        <v>57.108333313751231</v>
      </c>
      <c r="BF192" s="69">
        <v>1.7455338874421855</v>
      </c>
      <c r="BG192" s="69">
        <v>64.764660257631476</v>
      </c>
      <c r="BH192" s="69">
        <v>-162.24420174171181</v>
      </c>
      <c r="BI192" s="69">
        <v>-12.890697824315538</v>
      </c>
      <c r="BJ192" s="69">
        <v>-3.7505235240372712</v>
      </c>
      <c r="BK192" s="69">
        <v>30.807945736404921</v>
      </c>
      <c r="BL192" s="69">
        <v>-189.08171450551478</v>
      </c>
      <c r="BM192" s="69">
        <v>84.408221258182849</v>
      </c>
      <c r="BN192" s="69">
        <v>94.775692665461278</v>
      </c>
      <c r="BO192" s="69">
        <v>-114.84671024715286</v>
      </c>
      <c r="BP192" s="69">
        <v>-244.00535273054513</v>
      </c>
      <c r="BQ192" s="69">
        <v>-89.514209801185643</v>
      </c>
      <c r="BR192" s="69">
        <v>78.660393279738742</v>
      </c>
      <c r="BS192" s="69">
        <v>12.894915349295378</v>
      </c>
      <c r="BT192" s="69">
        <v>-144.30783322044084</v>
      </c>
      <c r="BU192" s="69">
        <v>644.90837423649702</v>
      </c>
      <c r="BV192" s="69">
        <v>272.9285202413148</v>
      </c>
      <c r="BW192" s="69">
        <v>57.186436210415508</v>
      </c>
      <c r="BX192" s="69">
        <v>-531.57509626954356</v>
      </c>
      <c r="BY192" s="69">
        <v>287.46170162939995</v>
      </c>
      <c r="BZ192" s="69">
        <v>241.61287109972534</v>
      </c>
      <c r="CA192" s="69">
        <v>-274.43112989053645</v>
      </c>
      <c r="CB192" s="69">
        <v>-328.70893030834037</v>
      </c>
      <c r="CC192" s="69">
        <v>78.835696911977379</v>
      </c>
      <c r="CD192" s="69">
        <v>477.29429726340368</v>
      </c>
      <c r="CE192" s="69">
        <v>-124.68068160812749</v>
      </c>
      <c r="CF192" s="69">
        <v>-363.41898054338532</v>
      </c>
      <c r="CG192" s="69">
        <v>495.48101405531321</v>
      </c>
      <c r="CH192" s="69">
        <v>7.1746232750258638</v>
      </c>
      <c r="CI192" s="69">
        <v>99.279849213241533</v>
      </c>
      <c r="CJ192" s="69">
        <v>-137.85286287528126</v>
      </c>
      <c r="CK192" s="69">
        <v>490.09769812256752</v>
      </c>
      <c r="CL192" s="69">
        <v>68.204842105346316</v>
      </c>
      <c r="CM192" s="69">
        <v>285.8801180952957</v>
      </c>
      <c r="CN192" s="69">
        <v>-202.2076332868856</v>
      </c>
      <c r="CO192" s="69">
        <v>151.11008272367368</v>
      </c>
      <c r="CP192" s="69">
        <v>-11.527542450036655</v>
      </c>
      <c r="CQ192" s="69">
        <v>124.78371780831904</v>
      </c>
      <c r="CR192" s="69">
        <v>-249.89927369111322</v>
      </c>
      <c r="CS192" s="69">
        <v>202.78386082213549</v>
      </c>
      <c r="CT192" s="69">
        <v>594.13280719569707</v>
      </c>
      <c r="CU192" s="69">
        <v>36.387675024937984</v>
      </c>
      <c r="CV192" s="69">
        <v>-12.624538326646286</v>
      </c>
      <c r="CW192" s="69">
        <v>265.88893297861671</v>
      </c>
      <c r="CX192" s="69">
        <v>40.818220292371294</v>
      </c>
      <c r="CY192" s="69">
        <v>54.930968255161098</v>
      </c>
      <c r="CZ192" s="69">
        <v>-257.44971596753555</v>
      </c>
      <c r="DA192" s="69">
        <v>211.41999654388144</v>
      </c>
      <c r="DB192" s="69">
        <v>25.601617974034223</v>
      </c>
      <c r="DC192" s="69">
        <v>227.3335783526706</v>
      </c>
      <c r="DD192" s="69">
        <v>-1.6259095652621847</v>
      </c>
      <c r="DE192" s="69">
        <v>741.50351271948705</v>
      </c>
      <c r="DF192" s="69">
        <v>245.35675308241142</v>
      </c>
      <c r="DG192" s="69">
        <v>1309.560874756037</v>
      </c>
      <c r="DH192" s="69">
        <v>191.52565027510067</v>
      </c>
      <c r="DI192" s="69">
        <v>634.5553802909044</v>
      </c>
      <c r="DJ192" s="69">
        <v>112.27494573814009</v>
      </c>
      <c r="DK192" s="69">
        <v>404.46642968819202</v>
      </c>
      <c r="DL192" s="69">
        <v>340.35934700781218</v>
      </c>
      <c r="DM192" s="69">
        <v>-270.47385805301025</v>
      </c>
      <c r="DN192" s="69">
        <v>-62.582829959351727</v>
      </c>
      <c r="DO192" s="69">
        <v>-152.3473273073179</v>
      </c>
      <c r="DP192" s="69">
        <v>-94.941866758624101</v>
      </c>
      <c r="DQ192" s="69">
        <v>187.84736983755167</v>
      </c>
      <c r="DR192" s="69">
        <v>-331.83115957104508</v>
      </c>
      <c r="DS192" s="69">
        <v>-194.76205587355898</v>
      </c>
      <c r="DT192" s="69">
        <v>-231.64706088518878</v>
      </c>
      <c r="DU192" s="69">
        <v>-190.26557531229793</v>
      </c>
      <c r="DV192" s="69">
        <v>-401.73093668438406</v>
      </c>
      <c r="DW192" s="69">
        <v>-191.30317036086331</v>
      </c>
      <c r="DX192" s="69">
        <v>-264.32671899025524</v>
      </c>
      <c r="DY192" s="69">
        <v>1319.5589553865834</v>
      </c>
      <c r="DZ192" s="69">
        <v>311.36234325419707</v>
      </c>
      <c r="EA192" s="69">
        <v>590.49463748564256</v>
      </c>
      <c r="EB192" s="69">
        <v>667.22651433898557</v>
      </c>
      <c r="EC192" s="69">
        <v>500.1267477514362</v>
      </c>
      <c r="ED192" s="69">
        <v>978.3217519250004</v>
      </c>
    </row>
    <row r="193" spans="1:134" ht="15" customHeight="1">
      <c r="A193" s="120" t="s">
        <v>388</v>
      </c>
      <c r="B193" s="47" t="s">
        <v>177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69">
        <v>0</v>
      </c>
      <c r="AU193" s="69">
        <v>0</v>
      </c>
      <c r="AV193" s="69">
        <v>0</v>
      </c>
      <c r="AW193" s="69">
        <v>0</v>
      </c>
      <c r="AX193" s="69">
        <v>0</v>
      </c>
      <c r="AY193" s="69">
        <v>0</v>
      </c>
      <c r="AZ193" s="69">
        <v>0</v>
      </c>
      <c r="BA193" s="69">
        <v>0</v>
      </c>
      <c r="BB193" s="69">
        <v>0</v>
      </c>
      <c r="BC193" s="69">
        <v>0</v>
      </c>
      <c r="BD193" s="69">
        <v>0</v>
      </c>
      <c r="BE193" s="69">
        <v>0</v>
      </c>
      <c r="BF193" s="69">
        <v>0</v>
      </c>
      <c r="BG193" s="69">
        <v>0</v>
      </c>
      <c r="BH193" s="69">
        <v>0.2</v>
      </c>
      <c r="BI193" s="69">
        <v>0.5</v>
      </c>
      <c r="BJ193" s="69">
        <v>-0.5</v>
      </c>
      <c r="BK193" s="69">
        <v>-6.5538427508116115E-4</v>
      </c>
      <c r="BL193" s="69">
        <v>-5.4898441961022115E-3</v>
      </c>
      <c r="BM193" s="69">
        <v>-5.4898441961022115E-3</v>
      </c>
      <c r="BN193" s="69">
        <v>0.1</v>
      </c>
      <c r="BO193" s="69">
        <v>0</v>
      </c>
      <c r="BP193" s="69">
        <v>0</v>
      </c>
      <c r="BQ193" s="69">
        <v>0</v>
      </c>
      <c r="BR193" s="69">
        <v>0.5</v>
      </c>
      <c r="BS193" s="69">
        <v>1.2296935756363999E-2</v>
      </c>
      <c r="BT193" s="69">
        <v>-5.5779530841704198E-3</v>
      </c>
      <c r="BU193" s="69">
        <v>-7.0832026237574999E-3</v>
      </c>
      <c r="BV193" s="69">
        <v>6.6840000000034649E-3</v>
      </c>
      <c r="BW193" s="69">
        <v>-4.6199908431532304E-3</v>
      </c>
      <c r="BX193" s="69">
        <v>-6.4038652865079397E-3</v>
      </c>
      <c r="BY193" s="69">
        <v>0</v>
      </c>
      <c r="BZ193" s="69">
        <v>0</v>
      </c>
      <c r="CA193" s="69">
        <v>0</v>
      </c>
      <c r="CB193" s="69">
        <v>0</v>
      </c>
      <c r="CC193" s="69">
        <v>0</v>
      </c>
      <c r="CD193" s="69">
        <v>0</v>
      </c>
      <c r="CE193" s="69">
        <v>0</v>
      </c>
      <c r="CF193" s="69">
        <v>0</v>
      </c>
      <c r="CG193" s="69">
        <v>7.9692303581246904E-3</v>
      </c>
      <c r="CH193" s="69">
        <v>0</v>
      </c>
      <c r="CI193" s="69">
        <v>0</v>
      </c>
      <c r="CJ193" s="69">
        <v>0</v>
      </c>
      <c r="CK193" s="69">
        <v>0</v>
      </c>
      <c r="CL193" s="69">
        <v>0</v>
      </c>
      <c r="CM193" s="69">
        <v>0</v>
      </c>
      <c r="CN193" s="69">
        <v>0</v>
      </c>
      <c r="CO193" s="69">
        <v>0</v>
      </c>
      <c r="CP193" s="69">
        <v>4.6358532085474025E-2</v>
      </c>
      <c r="CQ193" s="69">
        <v>0</v>
      </c>
      <c r="CR193" s="69">
        <v>0</v>
      </c>
      <c r="CS193" s="69">
        <v>4.2939601522746784E-3</v>
      </c>
      <c r="CT193" s="69">
        <v>0</v>
      </c>
      <c r="CU193" s="69">
        <v>1.1052953952496799E-2</v>
      </c>
      <c r="CV193" s="69">
        <v>2.1214621942831968E-2</v>
      </c>
      <c r="CW193" s="69">
        <v>0</v>
      </c>
      <c r="CX193" s="69">
        <v>5.7712487922856326E-3</v>
      </c>
      <c r="CY193" s="69">
        <v>0</v>
      </c>
      <c r="CZ193" s="69">
        <v>-4.3604660501416608E-15</v>
      </c>
      <c r="DA193" s="69">
        <v>1.397949320871807E-2</v>
      </c>
      <c r="DB193" s="69">
        <v>0</v>
      </c>
      <c r="DC193" s="69">
        <v>0</v>
      </c>
      <c r="DD193" s="69">
        <v>0</v>
      </c>
      <c r="DE193" s="69">
        <v>2.5069555635115332E-2</v>
      </c>
      <c r="DF193" s="69">
        <v>0</v>
      </c>
      <c r="DG193" s="69">
        <v>0</v>
      </c>
      <c r="DH193" s="69">
        <v>0</v>
      </c>
      <c r="DI193" s="69">
        <v>0</v>
      </c>
      <c r="DJ193" s="69">
        <v>0</v>
      </c>
      <c r="DK193" s="69">
        <v>0</v>
      </c>
      <c r="DL193" s="69">
        <v>-3.4590115131994746E-9</v>
      </c>
      <c r="DM193" s="69">
        <v>3.8761980559051293E-10</v>
      </c>
      <c r="DN193" s="69">
        <v>0</v>
      </c>
      <c r="DO193" s="69">
        <v>0</v>
      </c>
      <c r="DP193" s="69">
        <v>0</v>
      </c>
      <c r="DQ193" s="69">
        <v>0</v>
      </c>
      <c r="DR193" s="69">
        <v>0</v>
      </c>
      <c r="DS193" s="69">
        <v>0</v>
      </c>
      <c r="DT193" s="69">
        <v>0</v>
      </c>
      <c r="DU193" s="69">
        <v>-1.2164749559761367E-9</v>
      </c>
      <c r="DV193" s="69">
        <v>-6.6312001132435719E-9</v>
      </c>
      <c r="DW193" s="69">
        <v>0</v>
      </c>
      <c r="DX193" s="69">
        <v>4.3824235095435815E-2</v>
      </c>
      <c r="DY193" s="69">
        <v>9.4976765593210694E-10</v>
      </c>
      <c r="DZ193" s="69">
        <v>3.2259101904605549E-2</v>
      </c>
      <c r="EA193" s="69">
        <v>0</v>
      </c>
      <c r="EB193" s="69">
        <v>9.8681129400130782E-2</v>
      </c>
      <c r="EC193" s="69">
        <v>0</v>
      </c>
      <c r="ED193" s="69">
        <v>7.3988118587151819E-2</v>
      </c>
    </row>
    <row r="194" spans="1:134" ht="15" customHeight="1">
      <c r="A194" s="23" t="s">
        <v>389</v>
      </c>
      <c r="B194" s="47" t="s">
        <v>91</v>
      </c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69">
        <v>0</v>
      </c>
      <c r="AU194" s="69">
        <v>0.1</v>
      </c>
      <c r="AV194" s="69">
        <v>-0.1</v>
      </c>
      <c r="AW194" s="69">
        <v>0</v>
      </c>
      <c r="AX194" s="69">
        <v>-0.1</v>
      </c>
      <c r="AY194" s="69">
        <v>0</v>
      </c>
      <c r="AZ194" s="69">
        <v>0.1</v>
      </c>
      <c r="BA194" s="69">
        <v>0.1</v>
      </c>
      <c r="BB194" s="69">
        <v>-0.2</v>
      </c>
      <c r="BC194" s="69">
        <v>0.2</v>
      </c>
      <c r="BD194" s="69">
        <v>-0.2</v>
      </c>
      <c r="BE194" s="69">
        <v>0</v>
      </c>
      <c r="BF194" s="69">
        <v>0</v>
      </c>
      <c r="BG194" s="69">
        <v>0</v>
      </c>
      <c r="BH194" s="69">
        <v>0</v>
      </c>
      <c r="BI194" s="69">
        <v>0</v>
      </c>
      <c r="BJ194" s="69">
        <v>0.6</v>
      </c>
      <c r="BK194" s="69">
        <v>-0.39999999999999997</v>
      </c>
      <c r="BL194" s="69">
        <v>0</v>
      </c>
      <c r="BM194" s="69">
        <v>0</v>
      </c>
      <c r="BN194" s="69">
        <v>-0.1</v>
      </c>
      <c r="BO194" s="69">
        <v>0.1</v>
      </c>
      <c r="BP194" s="69">
        <v>156.9</v>
      </c>
      <c r="BQ194" s="69">
        <v>-9.9999999999994316E-2</v>
      </c>
      <c r="BR194" s="69">
        <v>0</v>
      </c>
      <c r="BS194" s="69">
        <v>1.3719677535446237</v>
      </c>
      <c r="BT194" s="69">
        <v>-1.7057512794423201E-2</v>
      </c>
      <c r="BU194" s="69">
        <v>-1.67541554847548</v>
      </c>
      <c r="BV194" s="69">
        <v>0</v>
      </c>
      <c r="BW194" s="69">
        <v>9.6932552323089283</v>
      </c>
      <c r="BX194" s="69">
        <v>-1.7704486109020099</v>
      </c>
      <c r="BY194" s="69">
        <v>0</v>
      </c>
      <c r="BZ194" s="69">
        <v>-1.5885716568300128</v>
      </c>
      <c r="CA194" s="69">
        <v>-1.5429052253999711</v>
      </c>
      <c r="CB194" s="69">
        <v>-1.5790822691799997</v>
      </c>
      <c r="CC194" s="69">
        <v>-1.5705800849199891</v>
      </c>
      <c r="CD194" s="69">
        <v>-1.5472867475799919</v>
      </c>
      <c r="CE194" s="69">
        <v>-1.5337273114800201</v>
      </c>
      <c r="CF194" s="69">
        <v>-1.56765640895998</v>
      </c>
      <c r="CG194" s="69">
        <v>-1.5745776199999899</v>
      </c>
      <c r="CH194" s="69">
        <v>-1.5848591102360099</v>
      </c>
      <c r="CI194" s="69">
        <v>-1.58778028639156</v>
      </c>
      <c r="CJ194" s="69">
        <v>-1.5185703638519801</v>
      </c>
      <c r="CK194" s="69">
        <v>-1.5641811884616701</v>
      </c>
      <c r="CL194" s="69">
        <v>-1.40900418855003</v>
      </c>
      <c r="CM194" s="69">
        <v>-1.4443749208999901</v>
      </c>
      <c r="CN194" s="69">
        <v>-1.4394373743076301</v>
      </c>
      <c r="CO194" s="69">
        <v>-0.110716940147356</v>
      </c>
      <c r="CP194" s="69">
        <v>-43.809813194276401</v>
      </c>
      <c r="CQ194" s="69">
        <v>-2.2140839520005801E-2</v>
      </c>
      <c r="CR194" s="69">
        <v>-6.9357670846557085E-3</v>
      </c>
      <c r="CS194" s="69">
        <v>-0.18085816537005428</v>
      </c>
      <c r="CT194" s="69">
        <v>-3.2023724250080932E-2</v>
      </c>
      <c r="CU194" s="69">
        <v>-5.4235168311677739E-2</v>
      </c>
      <c r="CV194" s="69">
        <v>-7.771864409832574E-2</v>
      </c>
      <c r="CW194" s="69">
        <v>-7.7183675700013055E-2</v>
      </c>
      <c r="CX194" s="69">
        <v>-0.10346112318946155</v>
      </c>
      <c r="CY194" s="69">
        <v>-0.10972240260745504</v>
      </c>
      <c r="CZ194" s="69">
        <v>-0.140657000000002</v>
      </c>
      <c r="DA194" s="69">
        <v>-0.12557250000000478</v>
      </c>
      <c r="DB194" s="69">
        <v>-0.14575201041999344</v>
      </c>
      <c r="DC194" s="69">
        <v>-0.14604667650000772</v>
      </c>
      <c r="DD194" s="69">
        <v>-0.34755249999999999</v>
      </c>
      <c r="DE194" s="69">
        <v>-0.12269789999999496</v>
      </c>
      <c r="DF194" s="69">
        <v>-0.50418120083000051</v>
      </c>
      <c r="DG194" s="69">
        <v>-0.80523200000000461</v>
      </c>
      <c r="DH194" s="69">
        <v>-0.70160699999999721</v>
      </c>
      <c r="DI194" s="69">
        <v>-0.900844800000001</v>
      </c>
      <c r="DJ194" s="69">
        <v>-0.82387913448300798</v>
      </c>
      <c r="DK194" s="69">
        <v>-0.80608657517428328</v>
      </c>
      <c r="DL194" s="69">
        <v>340.2154342</v>
      </c>
      <c r="DM194" s="69">
        <v>-0.95803160000000964</v>
      </c>
      <c r="DN194" s="69">
        <v>-336.13191</v>
      </c>
      <c r="DO194" s="69">
        <v>-1.400632458648966</v>
      </c>
      <c r="DP194" s="69">
        <v>-2.5250777058941001</v>
      </c>
      <c r="DQ194" s="69">
        <v>-4.2909144715221013</v>
      </c>
      <c r="DR194" s="69">
        <v>-6.0446397449970313</v>
      </c>
      <c r="DS194" s="69">
        <v>-7.5987021620812571</v>
      </c>
      <c r="DT194" s="69">
        <v>-9.1009157328348387</v>
      </c>
      <c r="DU194" s="69">
        <v>-9.1184278233517642</v>
      </c>
      <c r="DV194" s="69">
        <v>-13.237471905563989</v>
      </c>
      <c r="DW194" s="69">
        <v>-3.8744550471304393</v>
      </c>
      <c r="DX194" s="69">
        <v>-4.8201076836109422</v>
      </c>
      <c r="DY194" s="69">
        <v>67.90076764547905</v>
      </c>
      <c r="DZ194" s="69">
        <v>14.04286880718346</v>
      </c>
      <c r="EA194" s="69">
        <v>59.282392067998828</v>
      </c>
      <c r="EB194" s="69">
        <v>-10.933540848120893</v>
      </c>
      <c r="EC194" s="69">
        <v>-22.586275849711079</v>
      </c>
      <c r="ED194" s="69">
        <v>-13.582152436978401</v>
      </c>
    </row>
    <row r="195" spans="1:134" ht="15" customHeight="1">
      <c r="A195" s="23" t="s">
        <v>390</v>
      </c>
      <c r="B195" s="47" t="s">
        <v>178</v>
      </c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69">
        <v>0</v>
      </c>
      <c r="AU195" s="69">
        <v>0</v>
      </c>
      <c r="AV195" s="69">
        <v>0</v>
      </c>
      <c r="AW195" s="69">
        <v>0</v>
      </c>
      <c r="AX195" s="69">
        <v>0</v>
      </c>
      <c r="AY195" s="69">
        <v>0</v>
      </c>
      <c r="AZ195" s="69">
        <v>0</v>
      </c>
      <c r="BA195" s="69">
        <v>0</v>
      </c>
      <c r="BB195" s="69">
        <v>0</v>
      </c>
      <c r="BC195" s="69">
        <v>0</v>
      </c>
      <c r="BD195" s="69">
        <v>0</v>
      </c>
      <c r="BE195" s="69">
        <v>0</v>
      </c>
      <c r="BF195" s="69">
        <v>0</v>
      </c>
      <c r="BG195" s="69">
        <v>0</v>
      </c>
      <c r="BH195" s="69">
        <v>0</v>
      </c>
      <c r="BI195" s="69">
        <v>0</v>
      </c>
      <c r="BJ195" s="69">
        <v>0</v>
      </c>
      <c r="BK195" s="69">
        <v>0</v>
      </c>
      <c r="BL195" s="69">
        <v>0</v>
      </c>
      <c r="BM195" s="69">
        <v>0</v>
      </c>
      <c r="BN195" s="69">
        <v>0</v>
      </c>
      <c r="BO195" s="69">
        <v>0</v>
      </c>
      <c r="BP195" s="69">
        <v>0</v>
      </c>
      <c r="BQ195" s="69">
        <v>0</v>
      </c>
      <c r="BR195" s="69">
        <v>-0.4</v>
      </c>
      <c r="BS195" s="69">
        <v>-0.33950419999999998</v>
      </c>
      <c r="BT195" s="69">
        <v>0.66701269999999901</v>
      </c>
      <c r="BU195" s="69">
        <v>-0.1394608</v>
      </c>
      <c r="BV195" s="69">
        <v>0.28496260000000007</v>
      </c>
      <c r="BW195" s="69">
        <v>0.1171350000000011</v>
      </c>
      <c r="BX195" s="69">
        <v>0</v>
      </c>
      <c r="BY195" s="69">
        <v>0</v>
      </c>
      <c r="BZ195" s="69">
        <v>0</v>
      </c>
      <c r="CA195" s="69">
        <v>0</v>
      </c>
      <c r="CB195" s="69">
        <v>0</v>
      </c>
      <c r="CC195" s="69">
        <v>0</v>
      </c>
      <c r="CD195" s="69">
        <v>0</v>
      </c>
      <c r="CE195" s="69">
        <v>0</v>
      </c>
      <c r="CF195" s="69">
        <v>0</v>
      </c>
      <c r="CG195" s="69">
        <v>0</v>
      </c>
      <c r="CH195" s="69">
        <v>0</v>
      </c>
      <c r="CI195" s="69">
        <v>0</v>
      </c>
      <c r="CJ195" s="69">
        <v>0</v>
      </c>
      <c r="CK195" s="69">
        <v>0</v>
      </c>
      <c r="CL195" s="69">
        <v>0</v>
      </c>
      <c r="CM195" s="69">
        <v>0</v>
      </c>
      <c r="CN195" s="69">
        <v>0</v>
      </c>
      <c r="CO195" s="69">
        <v>0</v>
      </c>
      <c r="CP195" s="69">
        <v>42.363217400000003</v>
      </c>
      <c r="CQ195" s="69">
        <v>0</v>
      </c>
      <c r="CR195" s="69">
        <v>0</v>
      </c>
      <c r="CS195" s="69">
        <v>0</v>
      </c>
      <c r="CT195" s="69">
        <v>0</v>
      </c>
      <c r="CU195" s="69">
        <v>0</v>
      </c>
      <c r="CV195" s="69">
        <v>0</v>
      </c>
      <c r="CW195" s="69">
        <v>0</v>
      </c>
      <c r="CX195" s="69">
        <v>0</v>
      </c>
      <c r="CY195" s="69">
        <v>0</v>
      </c>
      <c r="CZ195" s="69">
        <v>0</v>
      </c>
      <c r="DA195" s="69">
        <v>0</v>
      </c>
      <c r="DB195" s="69">
        <v>0</v>
      </c>
      <c r="DC195" s="69">
        <v>0</v>
      </c>
      <c r="DD195" s="69">
        <v>0</v>
      </c>
      <c r="DE195" s="69">
        <v>0</v>
      </c>
      <c r="DF195" s="69">
        <v>0</v>
      </c>
      <c r="DG195" s="69">
        <v>0</v>
      </c>
      <c r="DH195" s="69">
        <v>0</v>
      </c>
      <c r="DI195" s="69">
        <v>0</v>
      </c>
      <c r="DJ195" s="69">
        <v>0</v>
      </c>
      <c r="DK195" s="69">
        <v>0</v>
      </c>
      <c r="DL195" s="69">
        <v>0</v>
      </c>
      <c r="DM195" s="69">
        <v>0</v>
      </c>
      <c r="DN195" s="69">
        <v>0</v>
      </c>
      <c r="DO195" s="69">
        <v>0</v>
      </c>
      <c r="DP195" s="69">
        <v>0</v>
      </c>
      <c r="DQ195" s="69">
        <v>0</v>
      </c>
      <c r="DR195" s="69">
        <v>0</v>
      </c>
      <c r="DS195" s="69">
        <v>0</v>
      </c>
      <c r="DT195" s="69">
        <v>0</v>
      </c>
      <c r="DU195" s="69">
        <v>0</v>
      </c>
      <c r="DV195" s="69">
        <v>0</v>
      </c>
      <c r="DW195" s="69">
        <v>0</v>
      </c>
      <c r="DX195" s="69">
        <v>0</v>
      </c>
      <c r="DY195" s="69">
        <v>0</v>
      </c>
      <c r="DZ195" s="69">
        <v>0</v>
      </c>
      <c r="EA195" s="69">
        <v>0</v>
      </c>
      <c r="EB195" s="69">
        <v>0</v>
      </c>
      <c r="EC195" s="69">
        <v>0</v>
      </c>
      <c r="ED195" s="69">
        <v>0</v>
      </c>
    </row>
    <row r="196" spans="1:134" ht="15" customHeight="1">
      <c r="A196" s="120" t="s">
        <v>391</v>
      </c>
      <c r="B196" s="47" t="s">
        <v>179</v>
      </c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69">
        <v>62.149846724965997</v>
      </c>
      <c r="AU196" s="69">
        <v>123.4030687520345</v>
      </c>
      <c r="AV196" s="69">
        <v>70.143705638831108</v>
      </c>
      <c r="AW196" s="69">
        <v>254.71871679278573</v>
      </c>
      <c r="AX196" s="69">
        <v>97.111993820271479</v>
      </c>
      <c r="AY196" s="69">
        <v>86.278498318092687</v>
      </c>
      <c r="AZ196" s="69">
        <v>16.325257590108787</v>
      </c>
      <c r="BA196" s="69">
        <v>146.47721400597428</v>
      </c>
      <c r="BB196" s="69">
        <v>233.75669403499325</v>
      </c>
      <c r="BC196" s="69">
        <v>125.45552919736289</v>
      </c>
      <c r="BD196" s="69">
        <v>-133.93222115934222</v>
      </c>
      <c r="BE196" s="69">
        <v>57.108333313751231</v>
      </c>
      <c r="BF196" s="69">
        <v>1.7455338874421855</v>
      </c>
      <c r="BG196" s="69">
        <v>64.764660257631476</v>
      </c>
      <c r="BH196" s="69">
        <v>-162.44420174171179</v>
      </c>
      <c r="BI196" s="69">
        <v>-13.390697824315538</v>
      </c>
      <c r="BJ196" s="69">
        <v>-3.8505235240372713</v>
      </c>
      <c r="BK196" s="69">
        <v>31.208601120680001</v>
      </c>
      <c r="BL196" s="69">
        <v>-189.07622466131869</v>
      </c>
      <c r="BM196" s="69">
        <v>84.413711102378954</v>
      </c>
      <c r="BN196" s="69">
        <v>94.775692665461278</v>
      </c>
      <c r="BO196" s="69">
        <v>-114.94671024715285</v>
      </c>
      <c r="BP196" s="69">
        <v>-400.90535273054513</v>
      </c>
      <c r="BQ196" s="69">
        <v>-89.414209801185649</v>
      </c>
      <c r="BR196" s="69">
        <v>78.560393279738747</v>
      </c>
      <c r="BS196" s="69">
        <v>11.85015485999439</v>
      </c>
      <c r="BT196" s="69">
        <v>-144.95221045456225</v>
      </c>
      <c r="BU196" s="69">
        <v>646.73033378759624</v>
      </c>
      <c r="BV196" s="69">
        <v>272.63687364131482</v>
      </c>
      <c r="BW196" s="69">
        <v>47.380665968949728</v>
      </c>
      <c r="BX196" s="69">
        <v>-529.79824379335503</v>
      </c>
      <c r="BY196" s="69">
        <v>287.46170162939995</v>
      </c>
      <c r="BZ196" s="69">
        <v>243.20144275655537</v>
      </c>
      <c r="CA196" s="69">
        <v>-272.88822466513648</v>
      </c>
      <c r="CB196" s="69">
        <v>-327.12984803916038</v>
      </c>
      <c r="CC196" s="69">
        <v>80.406276996897375</v>
      </c>
      <c r="CD196" s="69">
        <v>478.84158401098369</v>
      </c>
      <c r="CE196" s="69">
        <v>-123.14695429664746</v>
      </c>
      <c r="CF196" s="69">
        <v>-361.85132413442534</v>
      </c>
      <c r="CG196" s="69">
        <v>497.0476224449551</v>
      </c>
      <c r="CH196" s="69">
        <v>8.7594823852618742</v>
      </c>
      <c r="CI196" s="69">
        <v>100.8676294996331</v>
      </c>
      <c r="CJ196" s="69">
        <v>-136.33429251142928</v>
      </c>
      <c r="CK196" s="69">
        <v>491.66187931102917</v>
      </c>
      <c r="CL196" s="69">
        <v>69.613846293896344</v>
      </c>
      <c r="CM196" s="69">
        <v>287.32449301619567</v>
      </c>
      <c r="CN196" s="69">
        <v>-200.76819591257797</v>
      </c>
      <c r="CO196" s="69">
        <v>151.22079966382105</v>
      </c>
      <c r="CP196" s="69">
        <v>-10.127305187845735</v>
      </c>
      <c r="CQ196" s="69">
        <v>124.80585864783905</v>
      </c>
      <c r="CR196" s="69">
        <v>-249.89233792402857</v>
      </c>
      <c r="CS196" s="69">
        <v>202.96042502735327</v>
      </c>
      <c r="CT196" s="69">
        <v>594.16483091994712</v>
      </c>
      <c r="CU196" s="69">
        <v>36.430857239297168</v>
      </c>
      <c r="CV196" s="69">
        <v>-12.568034304490793</v>
      </c>
      <c r="CW196" s="69">
        <v>265.96611665431675</v>
      </c>
      <c r="CX196" s="69">
        <v>40.915910166768469</v>
      </c>
      <c r="CY196" s="69">
        <v>55.04069065776855</v>
      </c>
      <c r="CZ196" s="69">
        <v>-257.30905896753552</v>
      </c>
      <c r="DA196" s="69">
        <v>211.53158955067272</v>
      </c>
      <c r="DB196" s="69">
        <v>25.747369984454217</v>
      </c>
      <c r="DC196" s="69">
        <v>227.47962502917062</v>
      </c>
      <c r="DD196" s="69">
        <v>-1.2783570652621847</v>
      </c>
      <c r="DE196" s="69">
        <v>741.60114106385197</v>
      </c>
      <c r="DF196" s="69">
        <v>245.86093428324142</v>
      </c>
      <c r="DG196" s="69">
        <v>1310.366106756037</v>
      </c>
      <c r="DH196" s="69">
        <v>192.22725727510067</v>
      </c>
      <c r="DI196" s="69">
        <v>635.45622509090435</v>
      </c>
      <c r="DJ196" s="69">
        <v>113.0988248726231</v>
      </c>
      <c r="DK196" s="69">
        <v>405.2725162633663</v>
      </c>
      <c r="DL196" s="69">
        <v>0.14391281127121403</v>
      </c>
      <c r="DM196" s="69">
        <v>-269.51582645339784</v>
      </c>
      <c r="DN196" s="69">
        <v>273.54908004064828</v>
      </c>
      <c r="DO196" s="69">
        <v>-150.94669484866893</v>
      </c>
      <c r="DP196" s="69">
        <v>-92.416789052729996</v>
      </c>
      <c r="DQ196" s="69">
        <v>192.13828430907378</v>
      </c>
      <c r="DR196" s="69">
        <v>-325.78651982604805</v>
      </c>
      <c r="DS196" s="69">
        <v>-187.16335371147773</v>
      </c>
      <c r="DT196" s="69">
        <v>-222.54614515235394</v>
      </c>
      <c r="DU196" s="69">
        <v>-181.14714748772968</v>
      </c>
      <c r="DV196" s="69">
        <v>-388.49346477218887</v>
      </c>
      <c r="DW196" s="69">
        <v>-187.42871531373288</v>
      </c>
      <c r="DX196" s="69">
        <v>-259.55043554173972</v>
      </c>
      <c r="DY196" s="69">
        <v>1251.6581877401545</v>
      </c>
      <c r="DZ196" s="69">
        <v>297.28721534510902</v>
      </c>
      <c r="EA196" s="69">
        <v>531.21224541764377</v>
      </c>
      <c r="EB196" s="69">
        <v>678.0613740577063</v>
      </c>
      <c r="EC196" s="69">
        <v>522.71302360114726</v>
      </c>
      <c r="ED196" s="69">
        <v>991.82991624339161</v>
      </c>
    </row>
    <row r="197" spans="1:134" ht="15" customHeight="1" thickBot="1">
      <c r="A197" s="23" t="s">
        <v>392</v>
      </c>
      <c r="B197" s="53" t="s">
        <v>180</v>
      </c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70">
        <v>61.244982541920791</v>
      </c>
      <c r="AU197" s="70">
        <v>17.253120017280345</v>
      </c>
      <c r="AV197" s="70">
        <v>-160.7543454750903</v>
      </c>
      <c r="AW197" s="70">
        <v>123.69579420112976</v>
      </c>
      <c r="AX197" s="70">
        <v>-109.37449204996371</v>
      </c>
      <c r="AY197" s="70">
        <v>-38.920086644549201</v>
      </c>
      <c r="AZ197" s="70">
        <v>-156.8456149867157</v>
      </c>
      <c r="BA197" s="70">
        <v>103.34636658140141</v>
      </c>
      <c r="BB197" s="70">
        <v>-64.162798275289902</v>
      </c>
      <c r="BC197" s="70">
        <v>-77.857072733191785</v>
      </c>
      <c r="BD197" s="70">
        <v>-159.61738514313583</v>
      </c>
      <c r="BE197" s="70">
        <v>-51.248440324228397</v>
      </c>
      <c r="BF197" s="70">
        <v>-274.16264942009707</v>
      </c>
      <c r="BG197" s="70">
        <v>-15.758811660229668</v>
      </c>
      <c r="BH197" s="70">
        <v>-199.92922040729457</v>
      </c>
      <c r="BI197" s="70">
        <v>136.66125084466626</v>
      </c>
      <c r="BJ197" s="70">
        <v>35.903055090813496</v>
      </c>
      <c r="BK197" s="70">
        <v>124.6230580614731</v>
      </c>
      <c r="BL197" s="70">
        <v>210.67539970543635</v>
      </c>
      <c r="BM197" s="70">
        <v>75.066507842922931</v>
      </c>
      <c r="BN197" s="70">
        <v>41.348636036676979</v>
      </c>
      <c r="BO197" s="70">
        <v>-56.681775933696343</v>
      </c>
      <c r="BP197" s="70">
        <v>-227.7006154573325</v>
      </c>
      <c r="BQ197" s="70">
        <v>147.56489049323335</v>
      </c>
      <c r="BR197" s="70">
        <v>-274.28642707806466</v>
      </c>
      <c r="BS197" s="70">
        <v>112.57082402052289</v>
      </c>
      <c r="BT197" s="70">
        <v>-197.78270849689233</v>
      </c>
      <c r="BU197" s="70">
        <v>207.13253739699059</v>
      </c>
      <c r="BV197" s="70">
        <v>-96.07243977193653</v>
      </c>
      <c r="BW197" s="70">
        <v>166.75314413187999</v>
      </c>
      <c r="BX197" s="70">
        <v>-158.3644280264167</v>
      </c>
      <c r="BY197" s="70">
        <v>249.39980308696045</v>
      </c>
      <c r="BZ197" s="70">
        <v>96.143508584573169</v>
      </c>
      <c r="CA197" s="70">
        <v>-17.069165221048905</v>
      </c>
      <c r="CB197" s="70">
        <v>-78.615579041217984</v>
      </c>
      <c r="CC197" s="70">
        <v>-255.79222895823466</v>
      </c>
      <c r="CD197" s="70">
        <v>7.629774730521433</v>
      </c>
      <c r="CE197" s="70">
        <v>-482.57236702780227</v>
      </c>
      <c r="CF197" s="70">
        <v>-162.96478598667238</v>
      </c>
      <c r="CG197" s="70">
        <v>52.707052883358415</v>
      </c>
      <c r="CH197" s="70">
        <v>-1037.6652458108208</v>
      </c>
      <c r="CI197" s="70">
        <v>3.2002087625271258</v>
      </c>
      <c r="CJ197" s="70">
        <v>613.29169813152294</v>
      </c>
      <c r="CK197" s="70">
        <v>47.120985286001712</v>
      </c>
      <c r="CL197" s="70">
        <v>-96.643684480485376</v>
      </c>
      <c r="CM197" s="70">
        <v>290.99748633351857</v>
      </c>
      <c r="CN197" s="70">
        <v>-350.136393825337</v>
      </c>
      <c r="CO197" s="70">
        <v>-382.22148763161942</v>
      </c>
      <c r="CP197" s="70">
        <v>-156.35172004196127</v>
      </c>
      <c r="CQ197" s="70">
        <v>-65.915221946639974</v>
      </c>
      <c r="CR197" s="70">
        <v>-138.44906107608836</v>
      </c>
      <c r="CS197" s="70">
        <v>-324.59102828822012</v>
      </c>
      <c r="CT197" s="70">
        <v>-312.10078817085127</v>
      </c>
      <c r="CU197" s="70">
        <v>-396.47809262155158</v>
      </c>
      <c r="CV197" s="70">
        <v>-10.577242289783783</v>
      </c>
      <c r="CW197" s="70">
        <v>-65.136295436316857</v>
      </c>
      <c r="CX197" s="70">
        <v>-348.77111358093367</v>
      </c>
      <c r="CY197" s="70">
        <v>92.116698105366567</v>
      </c>
      <c r="CZ197" s="70">
        <v>333.83413985976205</v>
      </c>
      <c r="DA197" s="70">
        <v>131.40115004166671</v>
      </c>
      <c r="DB197" s="70">
        <v>-214.21825022417798</v>
      </c>
      <c r="DC197" s="70">
        <v>90.344987179849142</v>
      </c>
      <c r="DD197" s="70">
        <v>82.981022024772102</v>
      </c>
      <c r="DE197" s="70">
        <v>287.03156093115723</v>
      </c>
      <c r="DF197" s="70">
        <v>-242.51446349618968</v>
      </c>
      <c r="DG197" s="70">
        <v>275.53686974635878</v>
      </c>
      <c r="DH197" s="70">
        <v>-432.24226034137848</v>
      </c>
      <c r="DI197" s="70">
        <v>547.96968261566155</v>
      </c>
      <c r="DJ197" s="70">
        <v>-176.5012062572043</v>
      </c>
      <c r="DK197" s="70">
        <v>724.44796448501995</v>
      </c>
      <c r="DL197" s="70">
        <v>-45.310584924716295</v>
      </c>
      <c r="DM197" s="70">
        <v>-45.618766209305022</v>
      </c>
      <c r="DN197" s="70">
        <v>-136.37897288732637</v>
      </c>
      <c r="DO197" s="70">
        <v>128.39714068367056</v>
      </c>
      <c r="DP197" s="70">
        <v>471.72797330160148</v>
      </c>
      <c r="DQ197" s="70">
        <v>-189.66565374863501</v>
      </c>
      <c r="DR197" s="70">
        <v>-45.875663164257645</v>
      </c>
      <c r="DS197" s="70">
        <v>-274.60871674737587</v>
      </c>
      <c r="DT197" s="70">
        <v>-173.62512546120831</v>
      </c>
      <c r="DU197" s="70">
        <v>149.09218399111523</v>
      </c>
      <c r="DV197" s="70">
        <v>-243.66422223864356</v>
      </c>
      <c r="DW197" s="70">
        <v>-320.96382532052826</v>
      </c>
      <c r="DX197" s="70">
        <v>118.22423415181379</v>
      </c>
      <c r="DY197" s="70">
        <v>-126.90208494394938</v>
      </c>
      <c r="DZ197" s="70">
        <v>-398.61753867159803</v>
      </c>
      <c r="EA197" s="70">
        <v>45.973821441600307</v>
      </c>
      <c r="EB197" s="70">
        <v>-42.895847976875928</v>
      </c>
      <c r="EC197" s="70">
        <v>239.94410871170425</v>
      </c>
      <c r="ED197" s="70">
        <v>100.13821456046082</v>
      </c>
    </row>
    <row r="198" spans="1:134">
      <c r="B198" s="45" t="str">
        <f>BPAnalitica!$B$50</f>
        <v>Julio 2026.</v>
      </c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</row>
    <row r="199" spans="1:134">
      <c r="B199" s="92" t="s">
        <v>614</v>
      </c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</row>
    <row r="200" spans="1:134">
      <c r="A200" s="6"/>
      <c r="B200" s="27" t="s">
        <v>96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</row>
    <row r="201" spans="1:134">
      <c r="A201" s="6"/>
      <c r="B201" s="17" t="s">
        <v>97</v>
      </c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09">
        <v>-0.70134200000000002</v>
      </c>
      <c r="AU201" s="109">
        <v>-2.2717620000000003</v>
      </c>
      <c r="AV201" s="109">
        <v>-2.6828200000000004</v>
      </c>
      <c r="AW201" s="109">
        <v>-0.56432700000000002</v>
      </c>
      <c r="AX201" s="109">
        <v>-0.71899999999999997</v>
      </c>
      <c r="AY201" s="109">
        <v>2.0999999999999963E-2</v>
      </c>
      <c r="AZ201" s="109">
        <v>-0.2</v>
      </c>
      <c r="BA201" s="109">
        <v>-0.15100000000000002</v>
      </c>
      <c r="BB201" s="109">
        <v>0.05</v>
      </c>
      <c r="BC201" s="109">
        <v>0.05</v>
      </c>
      <c r="BD201" s="109">
        <v>0.35</v>
      </c>
      <c r="BE201" s="109">
        <v>0.15000000000000002</v>
      </c>
      <c r="BF201" s="109">
        <v>0.62829498549896301</v>
      </c>
      <c r="BG201" s="109">
        <v>0.61159697436385896</v>
      </c>
      <c r="BH201" s="109">
        <v>0.4</v>
      </c>
      <c r="BI201" s="109">
        <v>-0.17993871426983699</v>
      </c>
      <c r="BJ201" s="109">
        <v>-2.0002975145602999</v>
      </c>
      <c r="BK201" s="109">
        <v>0.37641790741287551</v>
      </c>
      <c r="BL201" s="109">
        <v>0.25000002963731305</v>
      </c>
      <c r="BM201" s="109">
        <v>0.40000000000000213</v>
      </c>
      <c r="BN201" s="109">
        <v>0.28498684284733855</v>
      </c>
      <c r="BO201" s="109">
        <v>0.20001262473950021</v>
      </c>
      <c r="BP201" s="109">
        <v>5.3241316066987565E-7</v>
      </c>
      <c r="BQ201" s="109">
        <v>3.1000000000000014</v>
      </c>
      <c r="BR201" s="109">
        <v>-1.982</v>
      </c>
      <c r="BS201" s="109">
        <v>0.5</v>
      </c>
      <c r="BT201" s="109">
        <v>-0.20347031029208301</v>
      </c>
      <c r="BU201" s="109">
        <v>0.29999999999999716</v>
      </c>
      <c r="BV201" s="109">
        <v>4.3860000000000028</v>
      </c>
      <c r="BW201" s="109">
        <v>-5.1700000000000097</v>
      </c>
      <c r="BX201" s="109">
        <v>4.2</v>
      </c>
      <c r="BY201" s="109">
        <v>-1.3</v>
      </c>
      <c r="BZ201" s="109">
        <v>138.19757376953899</v>
      </c>
      <c r="CA201" s="109">
        <v>35.892697255407597</v>
      </c>
      <c r="CB201" s="109">
        <v>9.8236414135503196</v>
      </c>
      <c r="CC201" s="109">
        <v>23.6486176406382</v>
      </c>
      <c r="CD201" s="109">
        <v>14.853999999999999</v>
      </c>
      <c r="CE201" s="109">
        <v>-4.3363681222135702</v>
      </c>
      <c r="CF201" s="109">
        <v>13.260182287250601</v>
      </c>
      <c r="CG201" s="109">
        <v>44.3087850156505</v>
      </c>
      <c r="CH201" s="109">
        <v>57.603221789999736</v>
      </c>
      <c r="CI201" s="109">
        <v>27.640175640916652</v>
      </c>
      <c r="CJ201" s="109">
        <v>-2.4874731899999998</v>
      </c>
      <c r="CK201" s="109">
        <v>19.826161179999986</v>
      </c>
      <c r="CL201" s="109">
        <v>20.987549049999984</v>
      </c>
      <c r="CM201" s="109">
        <v>85.16100605000004</v>
      </c>
      <c r="CN201" s="109">
        <v>49.940316346040731</v>
      </c>
      <c r="CO201" s="109">
        <v>95.842661050000174</v>
      </c>
      <c r="CP201" s="5">
        <v>-3.3791948506180902</v>
      </c>
      <c r="CQ201" s="5">
        <v>173.75000000000023</v>
      </c>
      <c r="CR201" s="5">
        <v>8.2636026667129272</v>
      </c>
      <c r="CS201" s="5">
        <v>60.649488953380796</v>
      </c>
      <c r="CT201" s="5">
        <v>7.9464259374741175</v>
      </c>
      <c r="CU201" s="5">
        <v>41.94715838030362</v>
      </c>
      <c r="CV201" s="5">
        <v>51.660572483573596</v>
      </c>
      <c r="CW201" s="5">
        <v>39.205952164295269</v>
      </c>
      <c r="CX201" s="5">
        <v>23.345246633211158</v>
      </c>
      <c r="CY201" s="5">
        <v>31.462464118617824</v>
      </c>
      <c r="CZ201" s="5">
        <v>7.8174613419010441</v>
      </c>
      <c r="DA201" s="5">
        <v>3.5190772311259906</v>
      </c>
      <c r="DB201" s="5">
        <v>23.45946065076761</v>
      </c>
      <c r="DC201" s="5">
        <v>-39.824988953380775</v>
      </c>
      <c r="DD201" s="5">
        <v>-11.53000000000003</v>
      </c>
      <c r="DE201" s="5">
        <v>30.345598030654955</v>
      </c>
      <c r="DF201" s="5">
        <v>2.1199999999999162</v>
      </c>
      <c r="DG201" s="5">
        <v>26.750000000000131</v>
      </c>
      <c r="DH201" s="5">
        <v>-7.5695400000000026</v>
      </c>
      <c r="DI201" s="5">
        <v>24.265809953793873</v>
      </c>
      <c r="DJ201" s="5">
        <v>25.9337633333333</v>
      </c>
      <c r="DK201" s="5">
        <v>132.446163333333</v>
      </c>
      <c r="DL201" s="5">
        <v>43.445505333333493</v>
      </c>
      <c r="DM201" s="5">
        <v>24.177470000000099</v>
      </c>
      <c r="DN201" s="5">
        <v>28.105343459694904</v>
      </c>
      <c r="DO201" s="5">
        <v>65.484477513466317</v>
      </c>
      <c r="DP201" s="5">
        <v>63.580352408743622</v>
      </c>
      <c r="DQ201" s="5">
        <v>25.388199999999998</v>
      </c>
      <c r="DR201" s="5">
        <v>24.613346806804778</v>
      </c>
      <c r="DS201" s="5">
        <v>116.06701999999999</v>
      </c>
      <c r="DT201" s="5">
        <v>25.564630412680799</v>
      </c>
      <c r="DU201" s="5">
        <v>53.3290951930924</v>
      </c>
      <c r="DV201" s="5">
        <v>36.499304644709703</v>
      </c>
      <c r="DW201" s="5">
        <v>36.793689613466931</v>
      </c>
      <c r="DX201" s="5">
        <v>265.538744444445</v>
      </c>
      <c r="DY201" s="5">
        <v>34.96505710172157</v>
      </c>
      <c r="DZ201" s="5">
        <v>46.754193333333298</v>
      </c>
      <c r="EA201" s="5">
        <v>-5.0641933333333302</v>
      </c>
      <c r="EB201" s="5">
        <v>-21.03</v>
      </c>
      <c r="EC201" s="5">
        <v>70.63000000000001</v>
      </c>
      <c r="ED201" s="5">
        <v>48.813644198969612</v>
      </c>
    </row>
    <row r="202" spans="1:134">
      <c r="A202" s="18"/>
      <c r="B202" s="17" t="s">
        <v>98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09">
        <v>146.93506353631602</v>
      </c>
      <c r="AU202" s="109">
        <v>129.16324790910238</v>
      </c>
      <c r="AV202" s="109">
        <v>125.73584299999999</v>
      </c>
      <c r="AW202" s="109">
        <v>144.83011638704585</v>
      </c>
      <c r="AX202" s="109">
        <v>176.95982401804986</v>
      </c>
      <c r="AY202" s="109">
        <v>92.166195462606709</v>
      </c>
      <c r="AZ202" s="109">
        <v>150.02861924401699</v>
      </c>
      <c r="BA202" s="109">
        <v>180.602916447431</v>
      </c>
      <c r="BB202" s="109">
        <v>168.03346171559843</v>
      </c>
      <c r="BC202" s="109">
        <v>109.70546375745499</v>
      </c>
      <c r="BD202" s="109">
        <v>101.40730370512667</v>
      </c>
      <c r="BE202" s="109">
        <v>289.96103152874139</v>
      </c>
      <c r="BF202" s="109">
        <v>291.148957</v>
      </c>
      <c r="BG202" s="109">
        <v>159.49665159999998</v>
      </c>
      <c r="BH202" s="109">
        <v>259.77239200000002</v>
      </c>
      <c r="BI202" s="109">
        <v>217.12258572795213</v>
      </c>
      <c r="BJ202" s="109">
        <v>159.89193627106485</v>
      </c>
      <c r="BK202" s="109">
        <v>333.53067311202568</v>
      </c>
      <c r="BL202" s="109">
        <v>264.7332144271432</v>
      </c>
      <c r="BM202" s="109">
        <v>248.21385523590141</v>
      </c>
      <c r="BN202" s="109">
        <v>131.73761397840568</v>
      </c>
      <c r="BO202" s="109">
        <v>134.17853984758472</v>
      </c>
      <c r="BP202" s="109">
        <v>127.97435825662515</v>
      </c>
      <c r="BQ202" s="109">
        <v>114.95758641209315</v>
      </c>
      <c r="BR202" s="109">
        <v>476.21133493471467</v>
      </c>
      <c r="BS202" s="109">
        <v>59.900779574713582</v>
      </c>
      <c r="BT202" s="109">
        <v>167.35125183728988</v>
      </c>
      <c r="BU202" s="109">
        <v>265.72694859350378</v>
      </c>
      <c r="BV202" s="109">
        <v>275.99299845906535</v>
      </c>
      <c r="BW202" s="109">
        <v>209.73304848961919</v>
      </c>
      <c r="BX202" s="109">
        <v>233.12648910565784</v>
      </c>
      <c r="BY202" s="109">
        <v>295.56117170449352</v>
      </c>
      <c r="BZ202" s="109">
        <v>340.09310324752158</v>
      </c>
      <c r="CA202" s="109">
        <v>127.85782283441692</v>
      </c>
      <c r="CB202" s="109">
        <v>247.08133537749271</v>
      </c>
      <c r="CC202" s="109">
        <v>343.48860156963912</v>
      </c>
      <c r="CD202" s="109">
        <v>300.59062243688567</v>
      </c>
      <c r="CE202" s="109">
        <v>236.41268404201429</v>
      </c>
      <c r="CF202" s="109">
        <v>199.48749304794686</v>
      </c>
      <c r="CG202" s="109">
        <v>323.20153669259241</v>
      </c>
      <c r="CH202" s="109">
        <v>922.20544063388911</v>
      </c>
      <c r="CI202" s="109">
        <v>314.18288119827071</v>
      </c>
      <c r="CJ202" s="109">
        <v>-194.6829663148518</v>
      </c>
      <c r="CK202" s="109">
        <v>375.69917842670992</v>
      </c>
      <c r="CL202" s="109">
        <v>317.12993525301005</v>
      </c>
      <c r="CM202" s="109">
        <v>229.66320250988326</v>
      </c>
      <c r="CN202" s="109">
        <v>293.64401185537554</v>
      </c>
      <c r="CO202" s="109">
        <v>363.07470494648589</v>
      </c>
      <c r="CP202" s="5">
        <v>314.47139430549578</v>
      </c>
      <c r="CQ202" s="5">
        <v>246.27218045748299</v>
      </c>
      <c r="CR202" s="5">
        <v>169.41579960119591</v>
      </c>
      <c r="CS202" s="5">
        <v>409.197273918029</v>
      </c>
      <c r="CT202" s="5">
        <v>321.09681676777484</v>
      </c>
      <c r="CU202" s="5">
        <v>287.65855807154389</v>
      </c>
      <c r="CV202" s="5">
        <v>205.77410472209843</v>
      </c>
      <c r="CW202" s="5">
        <v>361.24766627304172</v>
      </c>
      <c r="CX202" s="5">
        <v>304.68619878250672</v>
      </c>
      <c r="CY202" s="5">
        <v>106.3131267137462</v>
      </c>
      <c r="CZ202" s="5">
        <v>163.25273007190134</v>
      </c>
      <c r="DA202" s="5">
        <v>387.08172012767812</v>
      </c>
      <c r="DB202" s="5">
        <v>301.97434331644104</v>
      </c>
      <c r="DC202" s="5">
        <v>-54.080213318592172</v>
      </c>
      <c r="DD202" s="5">
        <v>-64.034757883800097</v>
      </c>
      <c r="DE202" s="5">
        <v>314.20058053724847</v>
      </c>
      <c r="DF202" s="5">
        <v>334.95275981215917</v>
      </c>
      <c r="DG202" s="5">
        <v>-36.387275911375369</v>
      </c>
      <c r="DH202" s="5">
        <v>24.940288695787878</v>
      </c>
      <c r="DI202" s="5">
        <v>95.088352249462773</v>
      </c>
      <c r="DJ202" s="5">
        <v>278.70982350322271</v>
      </c>
      <c r="DK202" s="5">
        <v>88.128865642923074</v>
      </c>
      <c r="DL202" s="5">
        <v>105.63824505009241</v>
      </c>
      <c r="DM202" s="5">
        <v>266.20071800728152</v>
      </c>
      <c r="DN202" s="5">
        <v>392.47492815409373</v>
      </c>
      <c r="DO202" s="5">
        <v>159.03671428598176</v>
      </c>
      <c r="DP202" s="5">
        <v>153.72818230773834</v>
      </c>
      <c r="DQ202" s="5">
        <v>215.05462740156148</v>
      </c>
      <c r="DR202" s="5">
        <v>288.36731223414859</v>
      </c>
      <c r="DS202" s="5">
        <v>221.76910146439997</v>
      </c>
      <c r="DT202" s="5">
        <v>357.8938324124706</v>
      </c>
      <c r="DU202" s="5">
        <v>188.90833270401771</v>
      </c>
      <c r="DV202" s="5">
        <v>424.00544731746675</v>
      </c>
      <c r="DW202" s="5">
        <v>265.98123091687762</v>
      </c>
      <c r="DX202" s="5">
        <v>66.13664363519834</v>
      </c>
      <c r="DY202" s="5">
        <v>238.07796658000922</v>
      </c>
      <c r="DZ202" s="5">
        <v>292.25762582435925</v>
      </c>
      <c r="EA202" s="5">
        <v>111.32928820611525</v>
      </c>
      <c r="EB202" s="5">
        <v>165.46509013218309</v>
      </c>
      <c r="EC202" s="5">
        <v>311.01491196798622</v>
      </c>
      <c r="ED202" s="5">
        <v>213.38577962129895</v>
      </c>
    </row>
    <row r="204" spans="1:134">
      <c r="CD204" s="134"/>
      <c r="CE204" s="134"/>
      <c r="CF204" s="134"/>
      <c r="CG204" s="134"/>
      <c r="CH204" s="134"/>
      <c r="CI204" s="134"/>
      <c r="CJ204" s="134"/>
      <c r="CK204" s="134"/>
      <c r="CL204" s="134"/>
      <c r="CM204" s="134"/>
      <c r="CN204" s="134"/>
      <c r="CO204" s="134"/>
      <c r="CP204" s="134"/>
      <c r="CQ204" s="134"/>
      <c r="CR204" s="134"/>
      <c r="CS204" s="134"/>
      <c r="CT204" s="134"/>
      <c r="CU204" s="134"/>
      <c r="CV204" s="134"/>
      <c r="CW204" s="134"/>
      <c r="CX204" s="134"/>
      <c r="CY204" s="134"/>
      <c r="CZ204" s="134"/>
      <c r="DA204" s="134"/>
      <c r="DB204" s="134"/>
      <c r="DC204" s="134"/>
      <c r="DD204" s="134"/>
      <c r="DE204" s="134"/>
      <c r="DF204" s="134"/>
      <c r="DG204" s="134"/>
      <c r="DH204" s="134"/>
      <c r="DI204" s="134"/>
      <c r="DJ204" s="134"/>
      <c r="DK204" s="134"/>
      <c r="DL204" s="134"/>
      <c r="DM204" s="134"/>
      <c r="DN204" s="134"/>
      <c r="DO204" s="134"/>
      <c r="DP204" s="134"/>
      <c r="DQ204" s="134"/>
      <c r="DR204" s="134"/>
      <c r="DS204" s="134"/>
      <c r="DT204" s="134"/>
      <c r="DU204" s="134"/>
      <c r="DV204" s="134"/>
      <c r="DW204" s="134"/>
      <c r="DX204" s="134"/>
      <c r="DY204" s="134"/>
      <c r="DZ204" s="134"/>
      <c r="EA204" s="134"/>
      <c r="EB204" s="134"/>
      <c r="EC204" s="134"/>
      <c r="ED204" s="134"/>
    </row>
    <row r="205" spans="1:134">
      <c r="CD205" s="134"/>
      <c r="CE205" s="134"/>
      <c r="CF205" s="134"/>
      <c r="CG205" s="134"/>
      <c r="CH205" s="134"/>
      <c r="CI205" s="134"/>
      <c r="CJ205" s="134"/>
      <c r="CK205" s="134"/>
      <c r="CL205" s="134"/>
      <c r="CM205" s="134"/>
      <c r="CN205" s="134"/>
      <c r="CO205" s="134"/>
      <c r="CP205" s="134"/>
      <c r="CQ205" s="134"/>
      <c r="CR205" s="134"/>
      <c r="CS205" s="134"/>
      <c r="CT205" s="134"/>
      <c r="CU205" s="134"/>
      <c r="CV205" s="134"/>
      <c r="CW205" s="134"/>
      <c r="CX205" s="134"/>
      <c r="CY205" s="134"/>
      <c r="CZ205" s="134"/>
      <c r="DA205" s="134"/>
      <c r="DB205" s="134"/>
      <c r="DC205" s="134"/>
      <c r="DD205" s="134"/>
      <c r="DE205" s="134"/>
      <c r="DF205" s="134"/>
      <c r="DG205" s="134"/>
      <c r="DH205" s="134"/>
      <c r="DI205" s="134"/>
      <c r="DJ205" s="134"/>
      <c r="DK205" s="134"/>
      <c r="DL205" s="134"/>
      <c r="DM205" s="134"/>
      <c r="DN205" s="134"/>
      <c r="DO205" s="134"/>
      <c r="DP205" s="134"/>
      <c r="DQ205" s="134"/>
      <c r="DR205" s="134"/>
      <c r="DS205" s="134"/>
      <c r="DT205" s="134"/>
      <c r="DU205" s="134"/>
      <c r="DV205" s="134"/>
      <c r="DW205" s="134"/>
      <c r="DX205" s="134"/>
      <c r="DY205" s="134"/>
      <c r="DZ205" s="134"/>
      <c r="EA205" s="134"/>
      <c r="EB205" s="134"/>
      <c r="EC205" s="134"/>
      <c r="ED205" s="134"/>
    </row>
  </sheetData>
  <phoneticPr fontId="13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DC146"/>
  <sheetViews>
    <sheetView showGridLines="0" workbookViewId="0">
      <pane xSplit="2" ySplit="9" topLeftCell="CP144" activePane="bottomRight" state="frozen"/>
      <selection activeCell="B52" sqref="B52"/>
      <selection pane="topRight" activeCell="B52" sqref="B52"/>
      <selection pane="bottomLeft" activeCell="B52" sqref="B52"/>
      <selection pane="bottomRight" activeCell="CQ146" sqref="CQ146:DC146"/>
    </sheetView>
  </sheetViews>
  <sheetFormatPr baseColWidth="10" defaultRowHeight="14.5"/>
  <cols>
    <col min="1" max="1" width="2.7265625" customWidth="1"/>
    <col min="2" max="2" width="79.7265625" customWidth="1"/>
    <col min="3" max="34" width="10.7265625" hidden="1" customWidth="1"/>
  </cols>
  <sheetData>
    <row r="5" spans="1:107" ht="17.5">
      <c r="B5" s="28" t="s">
        <v>417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1:107" ht="15.5">
      <c r="B6" s="29" t="s">
        <v>60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</row>
    <row r="7" spans="1:107" ht="15" thickBot="1"/>
    <row r="8" spans="1:107" ht="15" thickBot="1">
      <c r="B8" s="30"/>
      <c r="C8" s="31" t="s">
        <v>484</v>
      </c>
      <c r="D8" s="31" t="s">
        <v>485</v>
      </c>
      <c r="E8" s="31" t="s">
        <v>486</v>
      </c>
      <c r="F8" s="31" t="s">
        <v>487</v>
      </c>
      <c r="G8" s="31" t="s">
        <v>488</v>
      </c>
      <c r="H8" s="31" t="s">
        <v>489</v>
      </c>
      <c r="I8" s="31" t="s">
        <v>490</v>
      </c>
      <c r="J8" s="31" t="s">
        <v>491</v>
      </c>
      <c r="K8" s="31" t="s">
        <v>492</v>
      </c>
      <c r="L8" s="31" t="s">
        <v>493</v>
      </c>
      <c r="M8" s="31" t="s">
        <v>494</v>
      </c>
      <c r="N8" s="31" t="s">
        <v>495</v>
      </c>
      <c r="O8" s="31" t="s">
        <v>496</v>
      </c>
      <c r="P8" s="31" t="s">
        <v>497</v>
      </c>
      <c r="Q8" s="31" t="s">
        <v>498</v>
      </c>
      <c r="R8" s="31" t="s">
        <v>499</v>
      </c>
      <c r="S8" s="31" t="s">
        <v>500</v>
      </c>
      <c r="T8" s="31" t="s">
        <v>501</v>
      </c>
      <c r="U8" s="31" t="s">
        <v>502</v>
      </c>
      <c r="V8" s="31" t="s">
        <v>503</v>
      </c>
      <c r="W8" s="31" t="s">
        <v>504</v>
      </c>
      <c r="X8" s="31" t="s">
        <v>505</v>
      </c>
      <c r="Y8" s="31" t="s">
        <v>506</v>
      </c>
      <c r="Z8" s="31" t="s">
        <v>507</v>
      </c>
      <c r="AA8" s="31" t="s">
        <v>508</v>
      </c>
      <c r="AB8" s="31" t="s">
        <v>509</v>
      </c>
      <c r="AC8" s="31" t="s">
        <v>510</v>
      </c>
      <c r="AD8" s="31" t="s">
        <v>511</v>
      </c>
      <c r="AE8" s="31" t="s">
        <v>512</v>
      </c>
      <c r="AF8" s="31" t="s">
        <v>513</v>
      </c>
      <c r="AG8" s="31" t="s">
        <v>514</v>
      </c>
      <c r="AH8" s="31" t="s">
        <v>515</v>
      </c>
      <c r="AI8" s="31" t="s">
        <v>422</v>
      </c>
      <c r="AJ8" s="31" t="s">
        <v>423</v>
      </c>
      <c r="AK8" s="31" t="s">
        <v>424</v>
      </c>
      <c r="AL8" s="31" t="s">
        <v>425</v>
      </c>
      <c r="AM8" s="31" t="s">
        <v>426</v>
      </c>
      <c r="AN8" s="31" t="s">
        <v>427</v>
      </c>
      <c r="AO8" s="31" t="s">
        <v>428</v>
      </c>
      <c r="AP8" s="31" t="s">
        <v>429</v>
      </c>
      <c r="AQ8" s="31" t="s">
        <v>430</v>
      </c>
      <c r="AR8" s="31" t="s">
        <v>431</v>
      </c>
      <c r="AS8" s="31" t="s">
        <v>432</v>
      </c>
      <c r="AT8" s="31" t="s">
        <v>433</v>
      </c>
      <c r="AU8" s="31" t="s">
        <v>434</v>
      </c>
      <c r="AV8" s="31" t="s">
        <v>435</v>
      </c>
      <c r="AW8" s="31" t="s">
        <v>436</v>
      </c>
      <c r="AX8" s="31" t="s">
        <v>437</v>
      </c>
      <c r="AY8" s="31" t="s">
        <v>438</v>
      </c>
      <c r="AZ8" s="31" t="s">
        <v>439</v>
      </c>
      <c r="BA8" s="31" t="s">
        <v>440</v>
      </c>
      <c r="BB8" s="31" t="s">
        <v>441</v>
      </c>
      <c r="BC8" s="31" t="s">
        <v>442</v>
      </c>
      <c r="BD8" s="31" t="s">
        <v>443</v>
      </c>
      <c r="BE8" s="31" t="s">
        <v>444</v>
      </c>
      <c r="BF8" s="31" t="s">
        <v>445</v>
      </c>
      <c r="BG8" s="31" t="s">
        <v>446</v>
      </c>
      <c r="BH8" s="31" t="s">
        <v>447</v>
      </c>
      <c r="BI8" s="31" t="s">
        <v>448</v>
      </c>
      <c r="BJ8" s="31" t="s">
        <v>449</v>
      </c>
      <c r="BK8" s="31" t="s">
        <v>450</v>
      </c>
      <c r="BL8" s="31" t="s">
        <v>451</v>
      </c>
      <c r="BM8" s="31" t="s">
        <v>452</v>
      </c>
      <c r="BN8" s="31" t="s">
        <v>453</v>
      </c>
      <c r="BO8" s="31" t="s">
        <v>454</v>
      </c>
      <c r="BP8" s="31" t="s">
        <v>455</v>
      </c>
      <c r="BQ8" s="31" t="s">
        <v>456</v>
      </c>
      <c r="BR8" s="31" t="s">
        <v>457</v>
      </c>
      <c r="BS8" s="31" t="s">
        <v>458</v>
      </c>
      <c r="BT8" s="31" t="s">
        <v>459</v>
      </c>
      <c r="BU8" s="31" t="s">
        <v>460</v>
      </c>
      <c r="BV8" s="31" t="s">
        <v>461</v>
      </c>
      <c r="BW8" s="31" t="s">
        <v>462</v>
      </c>
      <c r="BX8" s="31" t="s">
        <v>463</v>
      </c>
      <c r="BY8" s="31" t="s">
        <v>464</v>
      </c>
      <c r="BZ8" s="31" t="s">
        <v>465</v>
      </c>
      <c r="CA8" s="31" t="s">
        <v>466</v>
      </c>
      <c r="CB8" s="31" t="s">
        <v>473</v>
      </c>
      <c r="CC8" s="31" t="s">
        <v>476</v>
      </c>
      <c r="CD8" s="31" t="s">
        <v>477</v>
      </c>
      <c r="CE8" s="31" t="s">
        <v>479</v>
      </c>
      <c r="CF8" s="31" t="s">
        <v>482</v>
      </c>
      <c r="CG8" s="31" t="s">
        <v>483</v>
      </c>
      <c r="CH8" s="31" t="s">
        <v>543</v>
      </c>
      <c r="CI8" s="31" t="s">
        <v>547</v>
      </c>
      <c r="CJ8" s="31" t="s">
        <v>548</v>
      </c>
      <c r="CK8" s="31" t="s">
        <v>549</v>
      </c>
      <c r="CL8" s="31" t="s">
        <v>550</v>
      </c>
      <c r="CM8" s="31" t="s">
        <v>553</v>
      </c>
      <c r="CN8" s="31" t="s">
        <v>600</v>
      </c>
      <c r="CO8" s="31" t="s">
        <v>601</v>
      </c>
      <c r="CP8" s="31" t="s">
        <v>602</v>
      </c>
      <c r="CQ8" s="31" t="s">
        <v>607</v>
      </c>
      <c r="CR8" s="31" t="s">
        <v>608</v>
      </c>
      <c r="CS8" s="31" t="s">
        <v>609</v>
      </c>
      <c r="CT8" s="31" t="s">
        <v>610</v>
      </c>
      <c r="CU8" s="31" t="s">
        <v>613</v>
      </c>
      <c r="CV8" s="31" t="s">
        <v>615</v>
      </c>
      <c r="CW8" s="31" t="s">
        <v>616</v>
      </c>
      <c r="CX8" s="31" t="s">
        <v>617</v>
      </c>
      <c r="CY8" s="31" t="s">
        <v>618</v>
      </c>
      <c r="CZ8" s="31" t="s">
        <v>621</v>
      </c>
      <c r="DA8" s="31" t="s">
        <v>622</v>
      </c>
      <c r="DB8" s="31" t="s">
        <v>624</v>
      </c>
      <c r="DC8" s="31" t="s">
        <v>629</v>
      </c>
    </row>
    <row r="10" spans="1:107" ht="15" customHeight="1">
      <c r="B10" s="16" t="s">
        <v>182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65">
        <v>8270.0656052010563</v>
      </c>
      <c r="AJ10" s="65">
        <v>8372.2939212540223</v>
      </c>
      <c r="AK10" s="65">
        <v>8182.379995223173</v>
      </c>
      <c r="AL10" s="65">
        <v>8387.851841618407</v>
      </c>
      <c r="AM10" s="65">
        <v>8455.1636246082453</v>
      </c>
      <c r="AN10" s="65">
        <v>8391.934888027663</v>
      </c>
      <c r="AO10" s="65">
        <v>8142.8309879258786</v>
      </c>
      <c r="AP10" s="65">
        <v>7948.8461398557793</v>
      </c>
      <c r="AQ10" s="65">
        <v>8140.2486655713947</v>
      </c>
      <c r="AR10" s="65">
        <v>7892.2561185958521</v>
      </c>
      <c r="AS10" s="65">
        <v>7772.1746371989539</v>
      </c>
      <c r="AT10" s="65">
        <v>8330.1786257701406</v>
      </c>
      <c r="AU10" s="65">
        <v>8704.3455551380121</v>
      </c>
      <c r="AV10" s="65">
        <v>8977.9662870288139</v>
      </c>
      <c r="AW10" s="65">
        <v>8561.3507583047267</v>
      </c>
      <c r="AX10" s="65">
        <v>8855.8697086958637</v>
      </c>
      <c r="AY10" s="65">
        <v>9111.4781594275591</v>
      </c>
      <c r="AZ10" s="65">
        <v>9025.0911007598042</v>
      </c>
      <c r="BA10" s="65">
        <v>8655.7131828235324</v>
      </c>
      <c r="BB10" s="65">
        <v>8709.5453071496013</v>
      </c>
      <c r="BC10" s="65">
        <v>9467.0894529366924</v>
      </c>
      <c r="BD10" s="65">
        <v>9079.3316828087191</v>
      </c>
      <c r="BE10" s="65">
        <v>8726.9763547752555</v>
      </c>
      <c r="BF10" s="65">
        <v>8846.270139611408</v>
      </c>
      <c r="BG10" s="65">
        <v>8914.0869544565594</v>
      </c>
      <c r="BH10" s="65">
        <v>9039.2296219238087</v>
      </c>
      <c r="BI10" s="65">
        <v>8816.6928747656202</v>
      </c>
      <c r="BJ10" s="65">
        <v>9785.0228629471439</v>
      </c>
      <c r="BK10" s="65">
        <v>9971.1522873911908</v>
      </c>
      <c r="BL10" s="65">
        <v>10389.356907730282</v>
      </c>
      <c r="BM10" s="65">
        <v>10205.232003239105</v>
      </c>
      <c r="BN10" s="65">
        <v>10199.07832488655</v>
      </c>
      <c r="BO10" s="65">
        <v>10395.029939781511</v>
      </c>
      <c r="BP10" s="65">
        <v>10624.917856659469</v>
      </c>
      <c r="BQ10" s="65">
        <v>10423.531299313488</v>
      </c>
      <c r="BR10" s="65">
        <v>10668.550509189112</v>
      </c>
      <c r="BS10" s="65">
        <v>11434.920611197391</v>
      </c>
      <c r="BT10" s="65">
        <v>11545.588500638087</v>
      </c>
      <c r="BU10" s="65">
        <v>11726.379692957238</v>
      </c>
      <c r="BV10" s="65">
        <v>11969.098745973366</v>
      </c>
      <c r="BW10" s="65">
        <v>12063.284140238189</v>
      </c>
      <c r="BX10" s="65">
        <v>12405.056651411283</v>
      </c>
      <c r="BY10" s="65">
        <v>12351.427952852195</v>
      </c>
      <c r="BZ10" s="65">
        <v>12615.863100707593</v>
      </c>
      <c r="CA10" s="65">
        <v>12714.219996571857</v>
      </c>
      <c r="CB10" s="65">
        <v>12996.704791322489</v>
      </c>
      <c r="CC10" s="65">
        <v>13125.098078049752</v>
      </c>
      <c r="CD10" s="65">
        <v>13794.46025563603</v>
      </c>
      <c r="CE10" s="65">
        <v>14274.299947800042</v>
      </c>
      <c r="CF10" s="65">
        <v>15904.229518107601</v>
      </c>
      <c r="CG10" s="65">
        <v>16256.340697622582</v>
      </c>
      <c r="CH10" s="65">
        <v>17096.284098381882</v>
      </c>
      <c r="CI10" s="65">
        <v>17578.814770527733</v>
      </c>
      <c r="CJ10" s="65">
        <v>18510.192442447642</v>
      </c>
      <c r="CK10" s="65">
        <v>18546.683484521025</v>
      </c>
      <c r="CL10" s="65">
        <v>18312.515091253248</v>
      </c>
      <c r="CM10" s="65">
        <v>18295.847130857917</v>
      </c>
      <c r="CN10" s="65">
        <v>17927.951078345362</v>
      </c>
      <c r="CO10" s="65">
        <v>17928.611157557316</v>
      </c>
      <c r="CP10" s="65">
        <v>18085.423721067986</v>
      </c>
      <c r="CQ10" s="65">
        <v>17659.374598821982</v>
      </c>
      <c r="CR10" s="65">
        <v>17632.815162565086</v>
      </c>
      <c r="CS10" s="65">
        <v>17501.363534977794</v>
      </c>
      <c r="CT10" s="65">
        <v>17189.332052481928</v>
      </c>
      <c r="CU10" s="65">
        <v>16857.646759808791</v>
      </c>
      <c r="CV10" s="65">
        <v>16907.135050472545</v>
      </c>
      <c r="CW10" s="65">
        <v>17451.997853538727</v>
      </c>
      <c r="CX10" s="65">
        <v>18251.071384262836</v>
      </c>
      <c r="CY10" s="65">
        <v>18983.532774485648</v>
      </c>
      <c r="CZ10" s="65">
        <v>19902.874427688839</v>
      </c>
      <c r="DA10" s="65">
        <v>20759.568370578876</v>
      </c>
      <c r="DB10" s="65">
        <v>20627.633732950701</v>
      </c>
      <c r="DC10" s="65">
        <v>21840.078685561064</v>
      </c>
    </row>
    <row r="11" spans="1:107" ht="15" customHeight="1">
      <c r="A11" s="33"/>
      <c r="B11" s="34" t="s">
        <v>183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62">
        <v>3293.4835951375435</v>
      </c>
      <c r="AJ11" s="62">
        <v>3373.3680550449562</v>
      </c>
      <c r="AK11" s="62">
        <v>3385.1594210745939</v>
      </c>
      <c r="AL11" s="62">
        <v>3434.490421074594</v>
      </c>
      <c r="AM11" s="62">
        <v>3530.8832268848569</v>
      </c>
      <c r="AN11" s="62">
        <v>3555.4793723372268</v>
      </c>
      <c r="AO11" s="62">
        <v>3569.0765448497978</v>
      </c>
      <c r="AP11" s="62">
        <v>3555.1454374107166</v>
      </c>
      <c r="AQ11" s="62">
        <v>3652.8386915534825</v>
      </c>
      <c r="AR11" s="62">
        <v>3417.5700156261214</v>
      </c>
      <c r="AS11" s="62">
        <v>3427.4621731093825</v>
      </c>
      <c r="AT11" s="62">
        <v>3411.400752832139</v>
      </c>
      <c r="AU11" s="62">
        <v>3410.6034113037222</v>
      </c>
      <c r="AV11" s="62">
        <v>3412.8563271984535</v>
      </c>
      <c r="AW11" s="62">
        <v>3412.4352790408452</v>
      </c>
      <c r="AX11" s="62">
        <v>3420.1042739746258</v>
      </c>
      <c r="AY11" s="62">
        <v>3589.7506983584408</v>
      </c>
      <c r="AZ11" s="62">
        <v>3604.1337730658424</v>
      </c>
      <c r="BA11" s="62">
        <v>3625.8095516346307</v>
      </c>
      <c r="BB11" s="62">
        <v>3595.6670990220027</v>
      </c>
      <c r="BC11" s="62">
        <v>3689.594238456159</v>
      </c>
      <c r="BD11" s="62">
        <v>3694.1028629001471</v>
      </c>
      <c r="BE11" s="62">
        <v>3719.5763459955265</v>
      </c>
      <c r="BF11" s="62">
        <v>3801.2580386481904</v>
      </c>
      <c r="BG11" s="62">
        <v>3896.812107904072</v>
      </c>
      <c r="BH11" s="62">
        <v>3894.8199505655757</v>
      </c>
      <c r="BI11" s="62">
        <v>3838.6883523334632</v>
      </c>
      <c r="BJ11" s="62">
        <v>4175.2460402940778</v>
      </c>
      <c r="BK11" s="62">
        <v>4317.6373907738762</v>
      </c>
      <c r="BL11" s="62">
        <v>4391.3371783185066</v>
      </c>
      <c r="BM11" s="62">
        <v>4385.607992698523</v>
      </c>
      <c r="BN11" s="62">
        <v>4416.2267531200068</v>
      </c>
      <c r="BO11" s="62">
        <v>4353.057495181858</v>
      </c>
      <c r="BP11" s="62">
        <v>4470.1818941383135</v>
      </c>
      <c r="BQ11" s="62">
        <v>4517.0593680879829</v>
      </c>
      <c r="BR11" s="62">
        <v>4641.1872715887421</v>
      </c>
      <c r="BS11" s="62">
        <v>4621.8312332283767</v>
      </c>
      <c r="BT11" s="62">
        <v>4644.6727514264148</v>
      </c>
      <c r="BU11" s="62">
        <v>4651.2388948498883</v>
      </c>
      <c r="BV11" s="62">
        <v>4621.8104637762408</v>
      </c>
      <c r="BW11" s="62">
        <v>4532.3750717163366</v>
      </c>
      <c r="BX11" s="62">
        <v>4635.9324123129536</v>
      </c>
      <c r="BY11" s="62">
        <v>4833.9528252193477</v>
      </c>
      <c r="BZ11" s="62">
        <v>4974.6543424411275</v>
      </c>
      <c r="CA11" s="62">
        <v>5132.8635742074102</v>
      </c>
      <c r="CB11" s="62">
        <v>5252.1846907436466</v>
      </c>
      <c r="CC11" s="62">
        <v>5441.7064682529563</v>
      </c>
      <c r="CD11" s="62">
        <v>5405.570544681942</v>
      </c>
      <c r="CE11" s="62">
        <v>5393.6533942334408</v>
      </c>
      <c r="CF11" s="62">
        <v>5561.6915944996344</v>
      </c>
      <c r="CG11" s="62">
        <v>5668.0378784089999</v>
      </c>
      <c r="CH11" s="62">
        <v>5653.7537960912787</v>
      </c>
      <c r="CI11" s="62">
        <v>5824.2773744474025</v>
      </c>
      <c r="CJ11" s="62">
        <v>6072.8208721590163</v>
      </c>
      <c r="CK11" s="62">
        <v>6149.2672930164645</v>
      </c>
      <c r="CL11" s="62">
        <v>6266.4734030014533</v>
      </c>
      <c r="CM11" s="62">
        <v>6438.7549277575281</v>
      </c>
      <c r="CN11" s="62">
        <v>6437.2578455994353</v>
      </c>
      <c r="CO11" s="62">
        <v>6373.3640761075094</v>
      </c>
      <c r="CP11" s="62">
        <v>6455.7611732957439</v>
      </c>
      <c r="CQ11" s="62">
        <v>6095.2794149674974</v>
      </c>
      <c r="CR11" s="62">
        <v>6169.4668052454217</v>
      </c>
      <c r="CS11" s="62">
        <v>6172.4014400478645</v>
      </c>
      <c r="CT11" s="62">
        <v>5965.6210552383918</v>
      </c>
      <c r="CU11" s="62">
        <v>5956.7984833267301</v>
      </c>
      <c r="CV11" s="62">
        <v>6001.9013833764857</v>
      </c>
      <c r="CW11" s="62">
        <v>6513.3878373308889</v>
      </c>
      <c r="CX11" s="62">
        <v>6203.8677201626142</v>
      </c>
      <c r="CY11" s="62">
        <v>6552.2102556303016</v>
      </c>
      <c r="CZ11" s="62">
        <v>6699.5741259809256</v>
      </c>
      <c r="DA11" s="62">
        <v>6790.2804796444789</v>
      </c>
      <c r="DB11" s="62">
        <v>6126.7195568360539</v>
      </c>
      <c r="DC11" s="62">
        <v>6374.5274649288585</v>
      </c>
    </row>
    <row r="12" spans="1:107" ht="15" customHeight="1">
      <c r="A12" s="33"/>
      <c r="B12" s="35" t="s">
        <v>81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62">
        <v>743.94922237324181</v>
      </c>
      <c r="AJ12" s="62">
        <v>744.42564028065476</v>
      </c>
      <c r="AK12" s="62">
        <v>744.67564031029212</v>
      </c>
      <c r="AL12" s="62">
        <v>752.77564031029215</v>
      </c>
      <c r="AM12" s="62">
        <v>786.92044612055508</v>
      </c>
      <c r="AN12" s="62">
        <v>797.57963774529458</v>
      </c>
      <c r="AO12" s="62">
        <v>817.17963827770768</v>
      </c>
      <c r="AP12" s="62">
        <v>848.52262004566717</v>
      </c>
      <c r="AQ12" s="62">
        <v>923.22655876217186</v>
      </c>
      <c r="AR12" s="62">
        <v>921.41655876217192</v>
      </c>
      <c r="AS12" s="62">
        <v>922.01655876217183</v>
      </c>
      <c r="AT12" s="62">
        <v>1018.4797867621721</v>
      </c>
      <c r="AU12" s="62">
        <v>1042.8051753813479</v>
      </c>
      <c r="AV12" s="62">
        <v>1037.0571753813479</v>
      </c>
      <c r="AW12" s="62">
        <v>1042.8771753813476</v>
      </c>
      <c r="AX12" s="62">
        <v>1066.0813753813477</v>
      </c>
      <c r="AY12" s="62">
        <v>1193.7951494246049</v>
      </c>
      <c r="AZ12" s="62">
        <v>1229.6355458200126</v>
      </c>
      <c r="BA12" s="62">
        <v>1239.273843163563</v>
      </c>
      <c r="BB12" s="62">
        <v>1224.4880515742011</v>
      </c>
      <c r="BC12" s="62">
        <v>1284.6093441131734</v>
      </c>
      <c r="BD12" s="62">
        <v>1311.4086349909599</v>
      </c>
      <c r="BE12" s="62">
        <v>1324.3858133882104</v>
      </c>
      <c r="BF12" s="62">
        <v>1422.0076777938607</v>
      </c>
      <c r="BG12" s="62">
        <v>1482.4902866207467</v>
      </c>
      <c r="BH12" s="62">
        <v>1481.5902866207468</v>
      </c>
      <c r="BI12" s="62">
        <v>1479.0602866207469</v>
      </c>
      <c r="BJ12" s="62">
        <v>1463.4070922092533</v>
      </c>
      <c r="BK12" s="62">
        <v>1616.3231242430179</v>
      </c>
      <c r="BL12" s="62">
        <v>1617.743124243018</v>
      </c>
      <c r="BM12" s="62">
        <v>1605.0931242430181</v>
      </c>
      <c r="BN12" s="62">
        <v>1652.469430869945</v>
      </c>
      <c r="BO12" s="62">
        <v>1471.4532617835871</v>
      </c>
      <c r="BP12" s="62">
        <v>1483.093261783587</v>
      </c>
      <c r="BQ12" s="62">
        <v>1542.013261783587</v>
      </c>
      <c r="BR12" s="62">
        <v>1603.0127507369675</v>
      </c>
      <c r="BS12" s="62">
        <v>1590.2664359461446</v>
      </c>
      <c r="BT12" s="62">
        <v>1661.2264359461446</v>
      </c>
      <c r="BU12" s="62">
        <v>1657.3964359461447</v>
      </c>
      <c r="BV12" s="62">
        <v>1754.138578357501</v>
      </c>
      <c r="BW12" s="62">
        <v>1699.5551890810748</v>
      </c>
      <c r="BX12" s="62">
        <v>1698.9951890810748</v>
      </c>
      <c r="BY12" s="62">
        <v>1807.7951890810748</v>
      </c>
      <c r="BZ12" s="62">
        <v>1840.8034128296783</v>
      </c>
      <c r="CA12" s="62">
        <v>1895.090417280491</v>
      </c>
      <c r="CB12" s="62">
        <v>1852.3154283271101</v>
      </c>
      <c r="CC12" s="62">
        <v>1836.7204283271103</v>
      </c>
      <c r="CD12" s="62">
        <v>1850.6910823281696</v>
      </c>
      <c r="CE12" s="62">
        <v>1866.9109328211512</v>
      </c>
      <c r="CF12" s="62">
        <v>1893.6909328211509</v>
      </c>
      <c r="CG12" s="62">
        <v>1886.1213928211507</v>
      </c>
      <c r="CH12" s="62">
        <v>1900.78977684298</v>
      </c>
      <c r="CI12" s="62">
        <v>2007.6003416459464</v>
      </c>
      <c r="CJ12" s="62">
        <v>2140.0065049792797</v>
      </c>
      <c r="CK12" s="62">
        <v>2183.4520103126129</v>
      </c>
      <c r="CL12" s="62">
        <v>2242.280753446466</v>
      </c>
      <c r="CM12" s="62">
        <v>2357.80010953794</v>
      </c>
      <c r="CN12" s="62">
        <v>2423.3045870514061</v>
      </c>
      <c r="CO12" s="62">
        <v>2486.9749394601499</v>
      </c>
      <c r="CP12" s="62">
        <v>2501.5782484327137</v>
      </c>
      <c r="CQ12" s="62">
        <v>2199.4139493705138</v>
      </c>
      <c r="CR12" s="62">
        <v>1271.4731864950209</v>
      </c>
      <c r="CS12" s="62">
        <v>1329.3574795660857</v>
      </c>
      <c r="CT12" s="62">
        <v>1418.1446926058827</v>
      </c>
      <c r="CU12" s="62">
        <v>1418.1466926058831</v>
      </c>
      <c r="CV12" s="62">
        <v>1428.3466926058827</v>
      </c>
      <c r="CW12" s="62">
        <v>1673.3648926058831</v>
      </c>
      <c r="CX12" s="62">
        <v>1642.3648926058831</v>
      </c>
      <c r="CY12" s="62">
        <v>1644.3368926058831</v>
      </c>
      <c r="CZ12" s="62">
        <v>1644.3068926058831</v>
      </c>
      <c r="DA12" s="62">
        <v>1600.3068926058831</v>
      </c>
      <c r="DB12" s="62">
        <v>1601.2968926058832</v>
      </c>
      <c r="DC12" s="62">
        <v>1601.2968926058832</v>
      </c>
    </row>
    <row r="13" spans="1:107" ht="15" customHeight="1">
      <c r="A13" s="33"/>
      <c r="B13" s="36" t="s">
        <v>159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62">
        <v>743.94922237324181</v>
      </c>
      <c r="AJ13" s="62">
        <v>744.42564028065476</v>
      </c>
      <c r="AK13" s="62">
        <v>744.67564031029212</v>
      </c>
      <c r="AL13" s="62">
        <v>752.77564031029215</v>
      </c>
      <c r="AM13" s="62">
        <v>786.92044612055508</v>
      </c>
      <c r="AN13" s="62">
        <v>797.57963774529458</v>
      </c>
      <c r="AO13" s="62">
        <v>817.17963827770768</v>
      </c>
      <c r="AP13" s="62">
        <v>848.52262004566717</v>
      </c>
      <c r="AQ13" s="62">
        <v>923.22655876217186</v>
      </c>
      <c r="AR13" s="62">
        <v>921.41655876217192</v>
      </c>
      <c r="AS13" s="62">
        <v>922.01655876217183</v>
      </c>
      <c r="AT13" s="62">
        <v>1018.4797867621721</v>
      </c>
      <c r="AU13" s="62">
        <v>1042.8051753813479</v>
      </c>
      <c r="AV13" s="62">
        <v>1037.0571753813479</v>
      </c>
      <c r="AW13" s="62">
        <v>1042.8771753813476</v>
      </c>
      <c r="AX13" s="62">
        <v>1066.0813753813477</v>
      </c>
      <c r="AY13" s="62">
        <v>1193.7951494246049</v>
      </c>
      <c r="AZ13" s="62">
        <v>1229.6355458200126</v>
      </c>
      <c r="BA13" s="62">
        <v>1239.273843163563</v>
      </c>
      <c r="BB13" s="62">
        <v>1224.4880515742011</v>
      </c>
      <c r="BC13" s="62">
        <v>1284.6093441131734</v>
      </c>
      <c r="BD13" s="62">
        <v>1311.4086349909599</v>
      </c>
      <c r="BE13" s="62">
        <v>1324.3858133882104</v>
      </c>
      <c r="BF13" s="62">
        <v>1422.0076777938607</v>
      </c>
      <c r="BG13" s="62">
        <v>1482.4902866207467</v>
      </c>
      <c r="BH13" s="62">
        <v>1481.5902866207468</v>
      </c>
      <c r="BI13" s="62">
        <v>1479.0602866207469</v>
      </c>
      <c r="BJ13" s="62">
        <v>1463.4070922092533</v>
      </c>
      <c r="BK13" s="62">
        <v>1616.3231242430179</v>
      </c>
      <c r="BL13" s="62">
        <v>1617.743124243018</v>
      </c>
      <c r="BM13" s="62">
        <v>1605.0931242430181</v>
      </c>
      <c r="BN13" s="62">
        <v>1652.469430869945</v>
      </c>
      <c r="BO13" s="62">
        <v>1471.4532617835871</v>
      </c>
      <c r="BP13" s="62">
        <v>1483.093261783587</v>
      </c>
      <c r="BQ13" s="62">
        <v>1542.013261783587</v>
      </c>
      <c r="BR13" s="62">
        <v>1603.0127507369675</v>
      </c>
      <c r="BS13" s="62">
        <v>1590.2664359461446</v>
      </c>
      <c r="BT13" s="62">
        <v>1661.2264359461446</v>
      </c>
      <c r="BU13" s="62">
        <v>1657.3964359461447</v>
      </c>
      <c r="BV13" s="62">
        <v>1754.138578357501</v>
      </c>
      <c r="BW13" s="62">
        <v>1699.5551890810748</v>
      </c>
      <c r="BX13" s="62">
        <v>1698.9951890810748</v>
      </c>
      <c r="BY13" s="62">
        <v>1807.7951890810748</v>
      </c>
      <c r="BZ13" s="62">
        <v>1840.8034128296783</v>
      </c>
      <c r="CA13" s="62">
        <v>1895.090417280491</v>
      </c>
      <c r="CB13" s="62">
        <v>1852.3154283271101</v>
      </c>
      <c r="CC13" s="62">
        <v>1836.7204283271103</v>
      </c>
      <c r="CD13" s="62">
        <v>1850.6910823281696</v>
      </c>
      <c r="CE13" s="62">
        <v>1866.9109328211512</v>
      </c>
      <c r="CF13" s="62">
        <v>1893.6909328211509</v>
      </c>
      <c r="CG13" s="62">
        <v>1886.1213928211507</v>
      </c>
      <c r="CH13" s="62">
        <v>1900.78977684298</v>
      </c>
      <c r="CI13" s="62">
        <v>2007.6003416459464</v>
      </c>
      <c r="CJ13" s="62">
        <v>2140.0065049792797</v>
      </c>
      <c r="CK13" s="62">
        <v>2183.4520103126129</v>
      </c>
      <c r="CL13" s="62">
        <v>2242.280753446466</v>
      </c>
      <c r="CM13" s="62">
        <v>2357.80010953794</v>
      </c>
      <c r="CN13" s="62">
        <v>2423.3045870514061</v>
      </c>
      <c r="CO13" s="62">
        <v>2486.9749394601499</v>
      </c>
      <c r="CP13" s="62">
        <v>2501.5782484327137</v>
      </c>
      <c r="CQ13" s="62">
        <v>2199.4139493705138</v>
      </c>
      <c r="CR13" s="62">
        <v>1271.4731864950209</v>
      </c>
      <c r="CS13" s="62">
        <v>1329.3574795660857</v>
      </c>
      <c r="CT13" s="62">
        <v>1418.1446926058827</v>
      </c>
      <c r="CU13" s="62">
        <v>1418.1466926058831</v>
      </c>
      <c r="CV13" s="62">
        <v>1428.3466926058827</v>
      </c>
      <c r="CW13" s="62">
        <v>1673.3648926058831</v>
      </c>
      <c r="CX13" s="62">
        <v>1642.3648926058831</v>
      </c>
      <c r="CY13" s="62">
        <v>1644.3368926058831</v>
      </c>
      <c r="CZ13" s="62">
        <v>1644.3068926058831</v>
      </c>
      <c r="DA13" s="62">
        <v>1600.3068926058831</v>
      </c>
      <c r="DB13" s="62">
        <v>1601.2968926058832</v>
      </c>
      <c r="DC13" s="62">
        <v>1601.2968926058832</v>
      </c>
    </row>
    <row r="14" spans="1:107" ht="15" customHeight="1">
      <c r="A14" s="33"/>
      <c r="B14" s="36" t="s">
        <v>160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  <c r="BY14" s="62">
        <v>0</v>
      </c>
      <c r="BZ14" s="62">
        <v>0</v>
      </c>
      <c r="CA14" s="62">
        <v>0</v>
      </c>
      <c r="CB14" s="62">
        <v>0</v>
      </c>
      <c r="CC14" s="62">
        <v>0</v>
      </c>
      <c r="CD14" s="62">
        <v>0</v>
      </c>
      <c r="CE14" s="62">
        <v>0</v>
      </c>
      <c r="CF14" s="62">
        <v>0</v>
      </c>
      <c r="CG14" s="62">
        <v>0</v>
      </c>
      <c r="CH14" s="62">
        <v>0</v>
      </c>
      <c r="CI14" s="62">
        <v>0</v>
      </c>
      <c r="CJ14" s="62">
        <v>0</v>
      </c>
      <c r="CK14" s="62">
        <v>0</v>
      </c>
      <c r="CL14" s="62">
        <v>0</v>
      </c>
      <c r="CM14" s="62">
        <v>0</v>
      </c>
      <c r="CN14" s="62">
        <v>0</v>
      </c>
      <c r="CO14" s="62">
        <v>0</v>
      </c>
      <c r="CP14" s="62">
        <v>0</v>
      </c>
      <c r="CQ14" s="62">
        <v>0</v>
      </c>
      <c r="CR14" s="62">
        <v>0</v>
      </c>
      <c r="CS14" s="62">
        <v>0</v>
      </c>
      <c r="CT14" s="62">
        <v>0</v>
      </c>
      <c r="CU14" s="62">
        <v>0</v>
      </c>
      <c r="CV14" s="62">
        <v>0</v>
      </c>
      <c r="CW14" s="62">
        <v>0</v>
      </c>
      <c r="CX14" s="62">
        <v>0</v>
      </c>
      <c r="CY14" s="62">
        <v>0</v>
      </c>
      <c r="CZ14" s="62">
        <v>0</v>
      </c>
      <c r="DA14" s="62">
        <v>0</v>
      </c>
      <c r="DB14" s="62">
        <v>0</v>
      </c>
      <c r="DC14" s="62">
        <v>0</v>
      </c>
    </row>
    <row r="15" spans="1:107" ht="15" customHeight="1">
      <c r="A15" s="33"/>
      <c r="B15" s="36" t="s">
        <v>161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0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  <c r="BY15" s="62">
        <v>0</v>
      </c>
      <c r="BZ15" s="62">
        <v>0</v>
      </c>
      <c r="CA15" s="62">
        <v>0</v>
      </c>
      <c r="CB15" s="62">
        <v>0</v>
      </c>
      <c r="CC15" s="62">
        <v>0</v>
      </c>
      <c r="CD15" s="62">
        <v>0</v>
      </c>
      <c r="CE15" s="62">
        <v>0</v>
      </c>
      <c r="CF15" s="62">
        <v>0</v>
      </c>
      <c r="CG15" s="62">
        <v>0</v>
      </c>
      <c r="CH15" s="62">
        <v>0</v>
      </c>
      <c r="CI15" s="62">
        <v>0</v>
      </c>
      <c r="CJ15" s="62">
        <v>0</v>
      </c>
      <c r="CK15" s="62">
        <v>0</v>
      </c>
      <c r="CL15" s="62">
        <v>0</v>
      </c>
      <c r="CM15" s="62">
        <v>0</v>
      </c>
      <c r="CN15" s="62">
        <v>0</v>
      </c>
      <c r="CO15" s="62">
        <v>0</v>
      </c>
      <c r="CP15" s="62">
        <v>0</v>
      </c>
      <c r="CQ15" s="62">
        <v>0</v>
      </c>
      <c r="CR15" s="62">
        <v>0</v>
      </c>
      <c r="CS15" s="62">
        <v>0</v>
      </c>
      <c r="CT15" s="62">
        <v>0</v>
      </c>
      <c r="CU15" s="62">
        <v>0</v>
      </c>
      <c r="CV15" s="62">
        <v>0</v>
      </c>
      <c r="CW15" s="62">
        <v>0</v>
      </c>
      <c r="CX15" s="62">
        <v>0</v>
      </c>
      <c r="CY15" s="62">
        <v>0</v>
      </c>
      <c r="CZ15" s="62">
        <v>0</v>
      </c>
      <c r="DA15" s="62">
        <v>0</v>
      </c>
      <c r="DB15" s="62">
        <v>0</v>
      </c>
      <c r="DC15" s="62">
        <v>0</v>
      </c>
    </row>
    <row r="16" spans="1:107" ht="15" customHeight="1">
      <c r="A16" s="33"/>
      <c r="B16" s="35" t="s">
        <v>174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62">
        <v>2549.5343727643017</v>
      </c>
      <c r="AJ16" s="62">
        <v>2628.9424147643017</v>
      </c>
      <c r="AK16" s="62">
        <v>2640.4837807643016</v>
      </c>
      <c r="AL16" s="62">
        <v>2681.7147807643018</v>
      </c>
      <c r="AM16" s="62">
        <v>2743.9627807643019</v>
      </c>
      <c r="AN16" s="62">
        <v>2757.899734591932</v>
      </c>
      <c r="AO16" s="62">
        <v>2751.8969065720903</v>
      </c>
      <c r="AP16" s="62">
        <v>2706.6228173650493</v>
      </c>
      <c r="AQ16" s="62">
        <v>2729.6121327913106</v>
      </c>
      <c r="AR16" s="62">
        <v>2496.1534568639495</v>
      </c>
      <c r="AS16" s="62">
        <v>2505.4456143472107</v>
      </c>
      <c r="AT16" s="62">
        <v>2392.9209660699667</v>
      </c>
      <c r="AU16" s="62">
        <v>2367.7982359223743</v>
      </c>
      <c r="AV16" s="62">
        <v>2375.7991518171057</v>
      </c>
      <c r="AW16" s="62">
        <v>2369.5581036594976</v>
      </c>
      <c r="AX16" s="62">
        <v>2354.0228985932781</v>
      </c>
      <c r="AY16" s="62">
        <v>2395.9555489338359</v>
      </c>
      <c r="AZ16" s="62">
        <v>2374.4982272458296</v>
      </c>
      <c r="BA16" s="62">
        <v>2386.5357084710677</v>
      </c>
      <c r="BB16" s="62">
        <v>2371.1790474478016</v>
      </c>
      <c r="BC16" s="62">
        <v>2404.9848943429856</v>
      </c>
      <c r="BD16" s="62">
        <v>2382.6942279091872</v>
      </c>
      <c r="BE16" s="62">
        <v>2395.1905326073161</v>
      </c>
      <c r="BF16" s="62">
        <v>2379.2503608543298</v>
      </c>
      <c r="BG16" s="62">
        <v>2414.3218212833253</v>
      </c>
      <c r="BH16" s="62">
        <v>2413.2296639448286</v>
      </c>
      <c r="BI16" s="62">
        <v>2359.6280657127163</v>
      </c>
      <c r="BJ16" s="62">
        <v>2711.8389480848241</v>
      </c>
      <c r="BK16" s="62">
        <v>2701.3142665308583</v>
      </c>
      <c r="BL16" s="62">
        <v>2773.5940540754887</v>
      </c>
      <c r="BM16" s="62">
        <v>2780.5148684555047</v>
      </c>
      <c r="BN16" s="62">
        <v>2763.7573222500619</v>
      </c>
      <c r="BO16" s="62">
        <v>2881.6042333982714</v>
      </c>
      <c r="BP16" s="62">
        <v>2987.0886323547261</v>
      </c>
      <c r="BQ16" s="62">
        <v>2975.0461063043958</v>
      </c>
      <c r="BR16" s="62">
        <v>3038.174520851775</v>
      </c>
      <c r="BS16" s="62">
        <v>3031.5647972822317</v>
      </c>
      <c r="BT16" s="62">
        <v>2983.4463154802697</v>
      </c>
      <c r="BU16" s="62">
        <v>2993.8424589037431</v>
      </c>
      <c r="BV16" s="62">
        <v>2867.6718854187393</v>
      </c>
      <c r="BW16" s="62">
        <v>2832.8198826352618</v>
      </c>
      <c r="BX16" s="62">
        <v>2936.9372232318792</v>
      </c>
      <c r="BY16" s="62">
        <v>3026.1576361382727</v>
      </c>
      <c r="BZ16" s="62">
        <v>3133.8509296114489</v>
      </c>
      <c r="CA16" s="62">
        <v>3237.773156926919</v>
      </c>
      <c r="CB16" s="62">
        <v>3399.8692624165365</v>
      </c>
      <c r="CC16" s="62">
        <v>3604.9860399258459</v>
      </c>
      <c r="CD16" s="62">
        <v>3554.8794623537724</v>
      </c>
      <c r="CE16" s="62">
        <v>3526.7424614122897</v>
      </c>
      <c r="CF16" s="62">
        <v>3668.0006616784835</v>
      </c>
      <c r="CG16" s="62">
        <v>3781.9164855878489</v>
      </c>
      <c r="CH16" s="62">
        <v>3752.9640192482989</v>
      </c>
      <c r="CI16" s="62">
        <v>3816.6770328014563</v>
      </c>
      <c r="CJ16" s="62">
        <v>3932.8143671797361</v>
      </c>
      <c r="CK16" s="62">
        <v>3965.8152827038521</v>
      </c>
      <c r="CL16" s="62">
        <v>4024.1926495549869</v>
      </c>
      <c r="CM16" s="62">
        <v>4080.9548182195881</v>
      </c>
      <c r="CN16" s="62">
        <v>4013.9532585480288</v>
      </c>
      <c r="CO16" s="62">
        <v>3886.3891366473595</v>
      </c>
      <c r="CP16" s="62">
        <v>3954.1829248630302</v>
      </c>
      <c r="CQ16" s="62">
        <v>3895.8654655969831</v>
      </c>
      <c r="CR16" s="62">
        <v>4897.9936187504009</v>
      </c>
      <c r="CS16" s="62">
        <v>4843.0439604817784</v>
      </c>
      <c r="CT16" s="62">
        <v>4547.4763626325093</v>
      </c>
      <c r="CU16" s="62">
        <v>4538.6517907208472</v>
      </c>
      <c r="CV16" s="62">
        <v>4573.554690770603</v>
      </c>
      <c r="CW16" s="62">
        <v>4840.0229447250058</v>
      </c>
      <c r="CX16" s="62">
        <v>4561.5028275567311</v>
      </c>
      <c r="CY16" s="62">
        <v>4907.8733630244187</v>
      </c>
      <c r="CZ16" s="62">
        <v>5055.2672333750425</v>
      </c>
      <c r="DA16" s="62">
        <v>5189.9735870385957</v>
      </c>
      <c r="DB16" s="62">
        <v>4525.422664230171</v>
      </c>
      <c r="DC16" s="62">
        <v>4773.2305723229756</v>
      </c>
    </row>
    <row r="17" spans="1:107" ht="15" customHeight="1">
      <c r="A17" s="33"/>
      <c r="B17" s="37" t="s">
        <v>159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62">
        <v>2549.5343727643017</v>
      </c>
      <c r="AJ17" s="62">
        <v>2628.9424147643017</v>
      </c>
      <c r="AK17" s="62">
        <v>2640.4837807643016</v>
      </c>
      <c r="AL17" s="62">
        <v>2681.7147807643018</v>
      </c>
      <c r="AM17" s="62">
        <v>2743.9627807643019</v>
      </c>
      <c r="AN17" s="62">
        <v>2757.899734591932</v>
      </c>
      <c r="AO17" s="62">
        <v>2751.8969065720903</v>
      </c>
      <c r="AP17" s="62">
        <v>2706.6228173650493</v>
      </c>
      <c r="AQ17" s="62">
        <v>2729.6121327913106</v>
      </c>
      <c r="AR17" s="62">
        <v>2496.1534568639495</v>
      </c>
      <c r="AS17" s="62">
        <v>2505.4456143472107</v>
      </c>
      <c r="AT17" s="62">
        <v>2392.9209660699667</v>
      </c>
      <c r="AU17" s="62">
        <v>2367.7982359223743</v>
      </c>
      <c r="AV17" s="62">
        <v>2375.7991518171057</v>
      </c>
      <c r="AW17" s="62">
        <v>2369.5581036594976</v>
      </c>
      <c r="AX17" s="62">
        <v>2354.0228985932781</v>
      </c>
      <c r="AY17" s="62">
        <v>2395.9555489338359</v>
      </c>
      <c r="AZ17" s="62">
        <v>2374.4982272458296</v>
      </c>
      <c r="BA17" s="62">
        <v>2386.5357084710677</v>
      </c>
      <c r="BB17" s="62">
        <v>2371.1790474478016</v>
      </c>
      <c r="BC17" s="62">
        <v>2404.9848943429856</v>
      </c>
      <c r="BD17" s="62">
        <v>2382.6942279091872</v>
      </c>
      <c r="BE17" s="62">
        <v>2395.1905326073161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  <c r="BR17" s="62">
        <v>0</v>
      </c>
      <c r="BS17" s="62">
        <v>0</v>
      </c>
      <c r="BT17" s="62">
        <v>0</v>
      </c>
      <c r="BU17" s="62">
        <v>0</v>
      </c>
      <c r="BV17" s="62">
        <v>0</v>
      </c>
      <c r="BW17" s="62">
        <v>0</v>
      </c>
      <c r="BX17" s="62">
        <v>0</v>
      </c>
      <c r="BY17" s="62">
        <v>0</v>
      </c>
      <c r="BZ17" s="62">
        <v>0</v>
      </c>
      <c r="CA17" s="62">
        <v>0</v>
      </c>
      <c r="CB17" s="62">
        <v>0</v>
      </c>
      <c r="CC17" s="62">
        <v>0</v>
      </c>
      <c r="CD17" s="62">
        <v>0</v>
      </c>
      <c r="CE17" s="62">
        <v>0</v>
      </c>
      <c r="CF17" s="62">
        <v>0</v>
      </c>
      <c r="CG17" s="62">
        <v>0</v>
      </c>
      <c r="CH17" s="62">
        <v>0</v>
      </c>
      <c r="CI17" s="62">
        <v>0</v>
      </c>
      <c r="CJ17" s="62">
        <v>0</v>
      </c>
      <c r="CK17" s="62">
        <v>0</v>
      </c>
      <c r="CL17" s="62">
        <v>0</v>
      </c>
      <c r="CM17" s="62">
        <v>0</v>
      </c>
      <c r="CN17" s="62">
        <v>0</v>
      </c>
      <c r="CO17" s="62">
        <v>0</v>
      </c>
      <c r="CP17" s="62">
        <v>0</v>
      </c>
      <c r="CQ17" s="62">
        <v>0</v>
      </c>
      <c r="CR17" s="62">
        <v>0</v>
      </c>
      <c r="CS17" s="62">
        <v>0</v>
      </c>
      <c r="CT17" s="62">
        <v>0</v>
      </c>
      <c r="CU17" s="62">
        <v>0</v>
      </c>
      <c r="CV17" s="62">
        <v>0</v>
      </c>
      <c r="CW17" s="62">
        <v>0</v>
      </c>
      <c r="CX17" s="62">
        <v>0</v>
      </c>
      <c r="CY17" s="62">
        <v>0</v>
      </c>
      <c r="CZ17" s="62">
        <v>0</v>
      </c>
      <c r="DA17" s="62">
        <v>0</v>
      </c>
      <c r="DB17" s="62">
        <v>0</v>
      </c>
      <c r="DC17" s="62">
        <v>0</v>
      </c>
    </row>
    <row r="18" spans="1:107" ht="15" customHeight="1">
      <c r="A18" s="33"/>
      <c r="B18" s="37" t="s">
        <v>160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62">
        <v>0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422.6362506639727</v>
      </c>
      <c r="BG18" s="62">
        <v>428.86614171911077</v>
      </c>
      <c r="BH18" s="62">
        <v>428.67213721657009</v>
      </c>
      <c r="BI18" s="62">
        <v>419.15065983060811</v>
      </c>
      <c r="BJ18" s="62">
        <v>481.71536055228682</v>
      </c>
      <c r="BK18" s="62">
        <v>479.84581709247067</v>
      </c>
      <c r="BL18" s="62">
        <v>492.68517982169681</v>
      </c>
      <c r="BM18" s="62">
        <v>493.91455319460277</v>
      </c>
      <c r="BN18" s="62">
        <v>676.24864586725619</v>
      </c>
      <c r="BO18" s="62">
        <v>643.18846099937662</v>
      </c>
      <c r="BP18" s="62">
        <v>587.92844008368127</v>
      </c>
      <c r="BQ18" s="62">
        <v>471.75909004054603</v>
      </c>
      <c r="BR18" s="62">
        <v>400.84633288827922</v>
      </c>
      <c r="BS18" s="62">
        <v>461.82232877694446</v>
      </c>
      <c r="BT18" s="62">
        <v>482.19585770380098</v>
      </c>
      <c r="BU18" s="62">
        <v>583.54420621710938</v>
      </c>
      <c r="BV18" s="62">
        <v>550.43827831748035</v>
      </c>
      <c r="BW18" s="62">
        <v>469.60658765027131</v>
      </c>
      <c r="BX18" s="62">
        <v>442.34397874519982</v>
      </c>
      <c r="BY18" s="62">
        <v>411.55493155121837</v>
      </c>
      <c r="BZ18" s="62">
        <v>406.31033922453304</v>
      </c>
      <c r="CA18" s="62">
        <v>342.77137828516578</v>
      </c>
      <c r="CB18" s="62">
        <v>265.37535251193356</v>
      </c>
      <c r="CC18" s="62">
        <v>315.50446634585433</v>
      </c>
      <c r="CD18" s="62">
        <v>274.54794876462307</v>
      </c>
      <c r="CE18" s="62">
        <v>301.5783650020764</v>
      </c>
      <c r="CF18" s="62">
        <v>273.20106552029495</v>
      </c>
      <c r="CG18" s="62">
        <v>331.86387009797733</v>
      </c>
      <c r="CH18" s="62">
        <v>424.78744091534566</v>
      </c>
      <c r="CI18" s="62">
        <v>429.70790579799473</v>
      </c>
      <c r="CJ18" s="62">
        <v>412.3224339096501</v>
      </c>
      <c r="CK18" s="62">
        <v>507.84684614573138</v>
      </c>
      <c r="CL18" s="62">
        <v>486.64995573073662</v>
      </c>
      <c r="CM18" s="62">
        <v>367.72887003056991</v>
      </c>
      <c r="CN18" s="62">
        <v>379.13417408812586</v>
      </c>
      <c r="CO18" s="62">
        <v>354.09360636092708</v>
      </c>
      <c r="CP18" s="62">
        <v>398.69416391803475</v>
      </c>
      <c r="CQ18" s="62">
        <v>501.00163846147854</v>
      </c>
      <c r="CR18" s="62">
        <v>505.18870135633841</v>
      </c>
      <c r="CS18" s="62">
        <v>403.4017337848465</v>
      </c>
      <c r="CT18" s="62">
        <v>655.41279906222439</v>
      </c>
      <c r="CU18" s="62">
        <v>591.21492913527857</v>
      </c>
      <c r="CV18" s="62">
        <v>538.43731535458392</v>
      </c>
      <c r="CW18" s="62">
        <v>666.65341654984138</v>
      </c>
      <c r="CX18" s="62">
        <v>508.3790357189435</v>
      </c>
      <c r="CY18" s="62">
        <v>653.97561642141488</v>
      </c>
      <c r="CZ18" s="62">
        <v>663.60479839914422</v>
      </c>
      <c r="DA18" s="62">
        <v>583.02527011724021</v>
      </c>
      <c r="DB18" s="62">
        <v>568.56684376903763</v>
      </c>
      <c r="DC18" s="62">
        <v>768.41689896190132</v>
      </c>
    </row>
    <row r="19" spans="1:107" ht="15" customHeight="1">
      <c r="A19" s="33"/>
      <c r="B19" s="37" t="s">
        <v>161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0</v>
      </c>
      <c r="BB19" s="62">
        <v>0</v>
      </c>
      <c r="BC19" s="62">
        <v>0</v>
      </c>
      <c r="BD19" s="62">
        <v>0</v>
      </c>
      <c r="BE19" s="62">
        <v>0</v>
      </c>
      <c r="BF19" s="62">
        <v>1956.614110190357</v>
      </c>
      <c r="BG19" s="62">
        <v>1985.4556795642145</v>
      </c>
      <c r="BH19" s="62">
        <v>1984.5575267282584</v>
      </c>
      <c r="BI19" s="62">
        <v>1940.4774058821083</v>
      </c>
      <c r="BJ19" s="62">
        <v>2230.1235875325374</v>
      </c>
      <c r="BK19" s="62">
        <v>2221.4684494383878</v>
      </c>
      <c r="BL19" s="62">
        <v>2280.908874253792</v>
      </c>
      <c r="BM19" s="62">
        <v>2286.6003152609019</v>
      </c>
      <c r="BN19" s="62">
        <v>2087.5086763828058</v>
      </c>
      <c r="BO19" s="62">
        <v>2238.4157723988947</v>
      </c>
      <c r="BP19" s="62">
        <v>2399.1601922710447</v>
      </c>
      <c r="BQ19" s="62">
        <v>2503.2870162638496</v>
      </c>
      <c r="BR19" s="62">
        <v>2637.3281879634956</v>
      </c>
      <c r="BS19" s="62">
        <v>2569.742468505287</v>
      </c>
      <c r="BT19" s="62">
        <v>2501.2504577764689</v>
      </c>
      <c r="BU19" s="62">
        <v>2410.298252686634</v>
      </c>
      <c r="BV19" s="62">
        <v>2317.2336071012587</v>
      </c>
      <c r="BW19" s="62">
        <v>2363.2132949849906</v>
      </c>
      <c r="BX19" s="62">
        <v>2494.5932444866794</v>
      </c>
      <c r="BY19" s="62">
        <v>2614.6027045870542</v>
      </c>
      <c r="BZ19" s="62">
        <v>2727.5405903869159</v>
      </c>
      <c r="CA19" s="62">
        <v>2895.0017786417534</v>
      </c>
      <c r="CB19" s="62">
        <v>3134.4939099046028</v>
      </c>
      <c r="CC19" s="62">
        <v>3289.4815735799916</v>
      </c>
      <c r="CD19" s="62">
        <v>3280.3315135891494</v>
      </c>
      <c r="CE19" s="62">
        <v>3225.1640964102135</v>
      </c>
      <c r="CF19" s="62">
        <v>3394.7995961581887</v>
      </c>
      <c r="CG19" s="62">
        <v>3450.0526154898716</v>
      </c>
      <c r="CH19" s="62">
        <v>3328.1765783329533</v>
      </c>
      <c r="CI19" s="62">
        <v>3386.9691270034614</v>
      </c>
      <c r="CJ19" s="62">
        <v>3520.4919332700861</v>
      </c>
      <c r="CK19" s="62">
        <v>3457.9684365581206</v>
      </c>
      <c r="CL19" s="62">
        <v>3537.5426938242504</v>
      </c>
      <c r="CM19" s="62">
        <v>3713.2259481890183</v>
      </c>
      <c r="CN19" s="62">
        <v>3634.819084459903</v>
      </c>
      <c r="CO19" s="62">
        <v>3532.2955302864325</v>
      </c>
      <c r="CP19" s="62">
        <v>3555.4887609449956</v>
      </c>
      <c r="CQ19" s="62">
        <v>3394.8638271355044</v>
      </c>
      <c r="CR19" s="62">
        <v>4392.8049173940626</v>
      </c>
      <c r="CS19" s="62">
        <v>4439.6422266969321</v>
      </c>
      <c r="CT19" s="62">
        <v>3892.0635635702847</v>
      </c>
      <c r="CU19" s="62">
        <v>3947.4368615855687</v>
      </c>
      <c r="CV19" s="62">
        <v>4035.1173754160191</v>
      </c>
      <c r="CW19" s="62">
        <v>4173.3695281751643</v>
      </c>
      <c r="CX19" s="62">
        <v>4053.1237918377878</v>
      </c>
      <c r="CY19" s="62">
        <v>4253.8977466030037</v>
      </c>
      <c r="CZ19" s="62">
        <v>4391.6624349758986</v>
      </c>
      <c r="DA19" s="62">
        <v>4606.9483169213554</v>
      </c>
      <c r="DB19" s="62">
        <v>3956.8558204611336</v>
      </c>
      <c r="DC19" s="62">
        <v>4004.8136733610745</v>
      </c>
    </row>
    <row r="20" spans="1:107" ht="15" customHeight="1">
      <c r="A20" s="33"/>
      <c r="B20" s="34" t="s">
        <v>184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62">
        <v>261.8162438770479</v>
      </c>
      <c r="AJ20" s="62">
        <v>262.8162438770479</v>
      </c>
      <c r="AK20" s="62">
        <v>265.9832450570479</v>
      </c>
      <c r="AL20" s="62">
        <v>267.41543219444844</v>
      </c>
      <c r="AM20" s="62">
        <v>332.42141568051949</v>
      </c>
      <c r="AN20" s="62">
        <v>331.5149617966029</v>
      </c>
      <c r="AO20" s="62">
        <v>268.29003632501582</v>
      </c>
      <c r="AP20" s="62">
        <v>258.41438928543175</v>
      </c>
      <c r="AQ20" s="62">
        <v>256.87904469438774</v>
      </c>
      <c r="AR20" s="62">
        <v>264.66014455585446</v>
      </c>
      <c r="AS20" s="62">
        <v>271.87766903865543</v>
      </c>
      <c r="AT20" s="62">
        <v>272.16736272436754</v>
      </c>
      <c r="AU20" s="62">
        <v>285.29666812490456</v>
      </c>
      <c r="AV20" s="62">
        <v>269.75781760613899</v>
      </c>
      <c r="AW20" s="62">
        <v>274.2953776915578</v>
      </c>
      <c r="AX20" s="62">
        <v>226.51595721080184</v>
      </c>
      <c r="AY20" s="62">
        <v>230.91978551097154</v>
      </c>
      <c r="AZ20" s="62">
        <v>229.42033546561868</v>
      </c>
      <c r="BA20" s="62">
        <v>230.13752796828527</v>
      </c>
      <c r="BB20" s="62">
        <v>238.99149663117163</v>
      </c>
      <c r="BC20" s="62">
        <v>237.65227673105079</v>
      </c>
      <c r="BD20" s="62">
        <v>231.21336507107219</v>
      </c>
      <c r="BE20" s="62">
        <v>241.48676728360607</v>
      </c>
      <c r="BF20" s="62">
        <v>240.06405705720232</v>
      </c>
      <c r="BG20" s="62">
        <v>246.32674678852268</v>
      </c>
      <c r="BH20" s="62">
        <v>247.81693755108603</v>
      </c>
      <c r="BI20" s="62">
        <v>254.11455382850863</v>
      </c>
      <c r="BJ20" s="62">
        <v>225.86462685439875</v>
      </c>
      <c r="BK20" s="62">
        <v>238.89137241690111</v>
      </c>
      <c r="BL20" s="62">
        <v>241.7309058138768</v>
      </c>
      <c r="BM20" s="62">
        <v>247.37987103237205</v>
      </c>
      <c r="BN20" s="62">
        <v>250.90712164283099</v>
      </c>
      <c r="BO20" s="62">
        <v>253.50751213268117</v>
      </c>
      <c r="BP20" s="62">
        <v>257.90264448244437</v>
      </c>
      <c r="BQ20" s="62">
        <v>264.06633393403501</v>
      </c>
      <c r="BR20" s="62">
        <v>279.65693466547106</v>
      </c>
      <c r="BS20" s="62">
        <v>287.92028081468976</v>
      </c>
      <c r="BT20" s="62">
        <v>278.75478535149142</v>
      </c>
      <c r="BU20" s="62">
        <v>296.68187945034089</v>
      </c>
      <c r="BV20" s="62">
        <v>304.36086864044699</v>
      </c>
      <c r="BW20" s="62">
        <v>314.52607542969378</v>
      </c>
      <c r="BX20" s="62">
        <v>356.11374978143192</v>
      </c>
      <c r="BY20" s="62">
        <v>335.41568536167341</v>
      </c>
      <c r="BZ20" s="62">
        <v>337.39045243243191</v>
      </c>
      <c r="CA20" s="62">
        <v>347.90793361400938</v>
      </c>
      <c r="CB20" s="62">
        <v>354.71219606386904</v>
      </c>
      <c r="CC20" s="62">
        <v>360.02886374855052</v>
      </c>
      <c r="CD20" s="62">
        <v>367.15921708258367</v>
      </c>
      <c r="CE20" s="62">
        <v>382.20397078713506</v>
      </c>
      <c r="CF20" s="62">
        <v>375.76432867188316</v>
      </c>
      <c r="CG20" s="62">
        <v>344.64660264338113</v>
      </c>
      <c r="CH20" s="62">
        <v>382.51856984936501</v>
      </c>
      <c r="CI20" s="62">
        <v>503.42143424146798</v>
      </c>
      <c r="CJ20" s="62">
        <v>536.1983322491094</v>
      </c>
      <c r="CK20" s="62">
        <v>533.45320878611471</v>
      </c>
      <c r="CL20" s="62">
        <v>612.54859663407012</v>
      </c>
      <c r="CM20" s="62">
        <v>651.80127235604004</v>
      </c>
      <c r="CN20" s="62">
        <v>695.92382229068278</v>
      </c>
      <c r="CO20" s="62">
        <v>847.30951108625447</v>
      </c>
      <c r="CP20" s="62">
        <v>832.46176821249969</v>
      </c>
      <c r="CQ20" s="62">
        <v>865.12469642930193</v>
      </c>
      <c r="CR20" s="62">
        <v>918.54654432751272</v>
      </c>
      <c r="CS20" s="62">
        <v>924.59554759215621</v>
      </c>
      <c r="CT20" s="62">
        <v>980.60538898869424</v>
      </c>
      <c r="CU20" s="62">
        <v>887.7666238572192</v>
      </c>
      <c r="CV20" s="62">
        <v>937.58084048426315</v>
      </c>
      <c r="CW20" s="62">
        <v>978.56040234493651</v>
      </c>
      <c r="CX20" s="62">
        <v>1232.0101589256624</v>
      </c>
      <c r="CY20" s="62">
        <v>942.80938242785214</v>
      </c>
      <c r="CZ20" s="62">
        <v>951.12182901019025</v>
      </c>
      <c r="DA20" s="62">
        <v>1114.1020844507279</v>
      </c>
      <c r="DB20" s="62">
        <v>1210.5725928207603</v>
      </c>
      <c r="DC20" s="62">
        <v>1176.9201321679677</v>
      </c>
    </row>
    <row r="21" spans="1:107" ht="15" customHeight="1">
      <c r="A21" s="33"/>
      <c r="B21" s="35" t="s">
        <v>81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62">
        <v>16.712026859228054</v>
      </c>
      <c r="AJ21" s="62">
        <v>16.712026859228054</v>
      </c>
      <c r="AK21" s="62">
        <v>16.712026859228054</v>
      </c>
      <c r="AL21" s="62">
        <v>16.712026859228054</v>
      </c>
      <c r="AM21" s="62">
        <v>14.520356301252706</v>
      </c>
      <c r="AN21" s="62">
        <v>14.765734373874709</v>
      </c>
      <c r="AO21" s="62">
        <v>14.841714572973947</v>
      </c>
      <c r="AP21" s="62">
        <v>16.537680177813296</v>
      </c>
      <c r="AQ21" s="62">
        <v>15.057895934279259</v>
      </c>
      <c r="AR21" s="62">
        <v>14.125662702912397</v>
      </c>
      <c r="AS21" s="62">
        <v>14.145129162999933</v>
      </c>
      <c r="AT21" s="62">
        <v>14.123111543087891</v>
      </c>
      <c r="AU21" s="62">
        <v>14.14157972266884</v>
      </c>
      <c r="AV21" s="62">
        <v>13.427021553090485</v>
      </c>
      <c r="AW21" s="62">
        <v>13.432593981392001</v>
      </c>
      <c r="AX21" s="62">
        <v>13.377682060311933</v>
      </c>
      <c r="AY21" s="62">
        <v>13.534613150004304</v>
      </c>
      <c r="AZ21" s="62">
        <v>13.534643547879989</v>
      </c>
      <c r="BA21" s="62">
        <v>13.92763259478938</v>
      </c>
      <c r="BB21" s="62">
        <v>14.052840440903262</v>
      </c>
      <c r="BC21" s="62">
        <v>14.054054241875853</v>
      </c>
      <c r="BD21" s="62">
        <v>14.053866913810571</v>
      </c>
      <c r="BE21" s="62">
        <v>14.054664113833327</v>
      </c>
      <c r="BF21" s="62">
        <v>14.05740729742568</v>
      </c>
      <c r="BG21" s="62">
        <v>14.057788606998839</v>
      </c>
      <c r="BH21" s="62">
        <v>14.252041863676029</v>
      </c>
      <c r="BI21" s="62">
        <v>14.288059426248784</v>
      </c>
      <c r="BJ21" s="62">
        <v>14.3237158897188</v>
      </c>
      <c r="BK21" s="62">
        <v>14.374117882207424</v>
      </c>
      <c r="BL21" s="62">
        <v>14.395896161145229</v>
      </c>
      <c r="BM21" s="62">
        <v>14.404865730099832</v>
      </c>
      <c r="BN21" s="62">
        <v>13.147384818298185</v>
      </c>
      <c r="BO21" s="62">
        <v>16.924095541872902</v>
      </c>
      <c r="BP21" s="62">
        <v>19.238751752987415</v>
      </c>
      <c r="BQ21" s="62">
        <v>19.622641237606196</v>
      </c>
      <c r="BR21" s="62">
        <v>19.410529410306633</v>
      </c>
      <c r="BS21" s="62">
        <v>17.136188350516747</v>
      </c>
      <c r="BT21" s="62">
        <v>17.272175467033517</v>
      </c>
      <c r="BU21" s="62">
        <v>17.881252785510753</v>
      </c>
      <c r="BV21" s="62">
        <v>21.38597902999981</v>
      </c>
      <c r="BW21" s="62">
        <v>21.632872018318771</v>
      </c>
      <c r="BX21" s="62">
        <v>21.851746971120846</v>
      </c>
      <c r="BY21" s="62">
        <v>22.141258722217653</v>
      </c>
      <c r="BZ21" s="62">
        <v>21.274704850115693</v>
      </c>
      <c r="CA21" s="62">
        <v>22.226927201875881</v>
      </c>
      <c r="CB21" s="62">
        <v>22.861967677021589</v>
      </c>
      <c r="CC21" s="62">
        <v>22.495444461033195</v>
      </c>
      <c r="CD21" s="62">
        <v>23.077307952302476</v>
      </c>
      <c r="CE21" s="62">
        <v>31.640871340264319</v>
      </c>
      <c r="CF21" s="62">
        <v>32.147725505810421</v>
      </c>
      <c r="CG21" s="62">
        <v>25.296213457561969</v>
      </c>
      <c r="CH21" s="62">
        <v>26.21052988516831</v>
      </c>
      <c r="CI21" s="62">
        <v>25.986694740009305</v>
      </c>
      <c r="CJ21" s="62">
        <v>26.715468675878263</v>
      </c>
      <c r="CK21" s="62">
        <v>26.478490037470468</v>
      </c>
      <c r="CL21" s="62">
        <v>26.180625426077164</v>
      </c>
      <c r="CM21" s="62">
        <v>26.188619252016739</v>
      </c>
      <c r="CN21" s="62">
        <v>26.300182749782451</v>
      </c>
      <c r="CO21" s="62">
        <v>25.791634963041453</v>
      </c>
      <c r="CP21" s="62">
        <v>26.823954858902795</v>
      </c>
      <c r="CQ21" s="62">
        <v>29.539283212468099</v>
      </c>
      <c r="CR21" s="62">
        <v>30.447237504996288</v>
      </c>
      <c r="CS21" s="62">
        <v>30.99614276904542</v>
      </c>
      <c r="CT21" s="62">
        <v>35.204531955292978</v>
      </c>
      <c r="CU21" s="62">
        <v>44.25846789136066</v>
      </c>
      <c r="CV21" s="62">
        <v>66.635547372493846</v>
      </c>
      <c r="CW21" s="62">
        <v>72.252715493589221</v>
      </c>
      <c r="CX21" s="62">
        <v>184.59034727560044</v>
      </c>
      <c r="CY21" s="62">
        <v>176.77499141647854</v>
      </c>
      <c r="CZ21" s="62">
        <v>173.75077368532138</v>
      </c>
      <c r="DA21" s="62">
        <v>193.0515505887777</v>
      </c>
      <c r="DB21" s="62">
        <v>196.41328526106739</v>
      </c>
      <c r="DC21" s="62">
        <v>238.0983850133162</v>
      </c>
    </row>
    <row r="22" spans="1:107" ht="15" customHeight="1">
      <c r="A22" s="33"/>
      <c r="B22" s="36" t="s">
        <v>168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  <c r="BR22" s="62">
        <v>0</v>
      </c>
      <c r="BS22" s="62">
        <v>0</v>
      </c>
      <c r="BT22" s="62">
        <v>0</v>
      </c>
      <c r="BU22" s="62">
        <v>0</v>
      </c>
      <c r="BV22" s="62">
        <v>0</v>
      </c>
      <c r="BW22" s="62">
        <v>0</v>
      </c>
      <c r="BX22" s="62">
        <v>0</v>
      </c>
      <c r="BY22" s="62">
        <v>0</v>
      </c>
      <c r="BZ22" s="62">
        <v>0</v>
      </c>
      <c r="CA22" s="62">
        <v>0</v>
      </c>
      <c r="CB22" s="62">
        <v>0</v>
      </c>
      <c r="CC22" s="62">
        <v>0</v>
      </c>
      <c r="CD22" s="62">
        <v>0</v>
      </c>
      <c r="CE22" s="62">
        <v>0</v>
      </c>
      <c r="CF22" s="62">
        <v>0</v>
      </c>
      <c r="CG22" s="62">
        <v>0</v>
      </c>
      <c r="CH22" s="62">
        <v>0</v>
      </c>
      <c r="CI22" s="62">
        <v>0</v>
      </c>
      <c r="CJ22" s="62">
        <v>0</v>
      </c>
      <c r="CK22" s="62">
        <v>0</v>
      </c>
      <c r="CL22" s="62">
        <v>0</v>
      </c>
      <c r="CM22" s="62">
        <v>0</v>
      </c>
      <c r="CN22" s="62">
        <v>0</v>
      </c>
      <c r="CO22" s="62">
        <v>0</v>
      </c>
      <c r="CP22" s="62">
        <v>0</v>
      </c>
      <c r="CQ22" s="62">
        <v>0</v>
      </c>
      <c r="CR22" s="62">
        <v>0</v>
      </c>
      <c r="CS22" s="62">
        <v>0</v>
      </c>
      <c r="CT22" s="62">
        <v>0</v>
      </c>
      <c r="CU22" s="62">
        <v>0</v>
      </c>
      <c r="CV22" s="62">
        <v>0</v>
      </c>
      <c r="CW22" s="62">
        <v>0</v>
      </c>
      <c r="CX22" s="62">
        <v>0</v>
      </c>
      <c r="CY22" s="62">
        <v>0</v>
      </c>
      <c r="CZ22" s="62">
        <v>0</v>
      </c>
      <c r="DA22" s="62">
        <v>0</v>
      </c>
      <c r="DB22" s="62">
        <v>0</v>
      </c>
      <c r="DC22" s="62">
        <v>0</v>
      </c>
    </row>
    <row r="23" spans="1:107" ht="15" customHeight="1">
      <c r="A23" s="33"/>
      <c r="B23" s="36" t="s">
        <v>169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62">
        <v>5.6385492799720565</v>
      </c>
      <c r="AJ23" s="62">
        <v>5.6385492799720565</v>
      </c>
      <c r="AK23" s="62">
        <v>5.6385492799720565</v>
      </c>
      <c r="AL23" s="62">
        <v>5.6385492799720565</v>
      </c>
      <c r="AM23" s="62">
        <v>3.4468787219967076</v>
      </c>
      <c r="AN23" s="62">
        <v>3.6922567946187104</v>
      </c>
      <c r="AO23" s="62">
        <v>3.7682369937179483</v>
      </c>
      <c r="AP23" s="62">
        <v>5.4642025985572982</v>
      </c>
      <c r="AQ23" s="62">
        <v>3.9844183550232608</v>
      </c>
      <c r="AR23" s="62">
        <v>3.0521851236563982</v>
      </c>
      <c r="AS23" s="62">
        <v>3.0716515837439342</v>
      </c>
      <c r="AT23" s="62">
        <v>3.0496339638318934</v>
      </c>
      <c r="AU23" s="62">
        <v>3.068102143412843</v>
      </c>
      <c r="AV23" s="62">
        <v>2.3535439738344865</v>
      </c>
      <c r="AW23" s="62">
        <v>2.3591164021360034</v>
      </c>
      <c r="AX23" s="62">
        <v>2.3042044810559354</v>
      </c>
      <c r="AY23" s="62">
        <v>2.4611355707483065</v>
      </c>
      <c r="AZ23" s="62">
        <v>2.4611659686239911</v>
      </c>
      <c r="BA23" s="62">
        <v>2.8541550155333808</v>
      </c>
      <c r="BB23" s="62">
        <v>2.9793628616472638</v>
      </c>
      <c r="BC23" s="62">
        <v>2.980576662619856</v>
      </c>
      <c r="BD23" s="62">
        <v>2.9803893345545736</v>
      </c>
      <c r="BE23" s="62">
        <v>2.9811865345773287</v>
      </c>
      <c r="BF23" s="62">
        <v>2.9839297181696813</v>
      </c>
      <c r="BG23" s="62">
        <v>2.9843110277428404</v>
      </c>
      <c r="BH23" s="62">
        <v>3.1785642844200299</v>
      </c>
      <c r="BI23" s="62">
        <v>3.2145818469927856</v>
      </c>
      <c r="BJ23" s="62">
        <v>3.2502383104628021</v>
      </c>
      <c r="BK23" s="62">
        <v>3.3006403029514249</v>
      </c>
      <c r="BL23" s="62">
        <v>3.3224185818892313</v>
      </c>
      <c r="BM23" s="62">
        <v>3.3313881508438334</v>
      </c>
      <c r="BN23" s="62">
        <v>2.0739072390421862</v>
      </c>
      <c r="BO23" s="62">
        <v>5.8506179626169041</v>
      </c>
      <c r="BP23" s="62">
        <v>8.165274173731417</v>
      </c>
      <c r="BQ23" s="62">
        <v>8.5491636583501958</v>
      </c>
      <c r="BR23" s="62">
        <v>8.3370518310506352</v>
      </c>
      <c r="BS23" s="62">
        <v>6.0627107712607469</v>
      </c>
      <c r="BT23" s="62">
        <v>6.1986978877775183</v>
      </c>
      <c r="BU23" s="62">
        <v>6.8077752062547567</v>
      </c>
      <c r="BV23" s="62">
        <v>10.312501450743813</v>
      </c>
      <c r="BW23" s="62">
        <v>10.559394439062771</v>
      </c>
      <c r="BX23" s="62">
        <v>10.778269391864848</v>
      </c>
      <c r="BY23" s="62">
        <v>11.067781142961655</v>
      </c>
      <c r="BZ23" s="62">
        <v>10.201227270859695</v>
      </c>
      <c r="CA23" s="62">
        <v>11.153449622619885</v>
      </c>
      <c r="CB23" s="62">
        <v>11.788490097765591</v>
      </c>
      <c r="CC23" s="62">
        <v>11.421966881777198</v>
      </c>
      <c r="CD23" s="62">
        <v>12.003830373046478</v>
      </c>
      <c r="CE23" s="62">
        <v>20.567393761008322</v>
      </c>
      <c r="CF23" s="62">
        <v>21.074247926554424</v>
      </c>
      <c r="CG23" s="62">
        <v>14.222735878305969</v>
      </c>
      <c r="CH23" s="62">
        <v>15.137052305912311</v>
      </c>
      <c r="CI23" s="62">
        <v>14.913217160753307</v>
      </c>
      <c r="CJ23" s="62">
        <v>15.641991096622263</v>
      </c>
      <c r="CK23" s="62">
        <v>15.40501245821447</v>
      </c>
      <c r="CL23" s="62">
        <v>15.107147846821166</v>
      </c>
      <c r="CM23" s="62">
        <v>15.115141672760741</v>
      </c>
      <c r="CN23" s="62">
        <v>15.226705170526452</v>
      </c>
      <c r="CO23" s="62">
        <v>14.718157383785456</v>
      </c>
      <c r="CP23" s="62">
        <v>15.750477279646796</v>
      </c>
      <c r="CQ23" s="62">
        <v>18.465805633212099</v>
      </c>
      <c r="CR23" s="62">
        <v>19.373759925740288</v>
      </c>
      <c r="CS23" s="62">
        <v>19.92266518978942</v>
      </c>
      <c r="CT23" s="62">
        <v>24.131054376036978</v>
      </c>
      <c r="CU23" s="62">
        <v>33.184990312104659</v>
      </c>
      <c r="CV23" s="62">
        <v>55.562069793237853</v>
      </c>
      <c r="CW23" s="62">
        <v>61.179237914333221</v>
      </c>
      <c r="CX23" s="62">
        <v>51.063599693459409</v>
      </c>
      <c r="CY23" s="62">
        <v>55.555057185286373</v>
      </c>
      <c r="CZ23" s="62">
        <v>42.4996036895947</v>
      </c>
      <c r="DA23" s="62">
        <v>41.703682656211789</v>
      </c>
      <c r="DB23" s="62">
        <v>29.632595987669536</v>
      </c>
      <c r="DC23" s="62">
        <v>68.011961479646587</v>
      </c>
    </row>
    <row r="24" spans="1:107" ht="15" customHeight="1">
      <c r="A24" s="33"/>
      <c r="B24" s="36" t="s">
        <v>146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0</v>
      </c>
      <c r="BQ24" s="62">
        <v>0</v>
      </c>
      <c r="BR24" s="62">
        <v>0</v>
      </c>
      <c r="BS24" s="62">
        <v>0</v>
      </c>
      <c r="BT24" s="62">
        <v>0</v>
      </c>
      <c r="BU24" s="62">
        <v>0</v>
      </c>
      <c r="BV24" s="62">
        <v>0</v>
      </c>
      <c r="BW24" s="62">
        <v>0</v>
      </c>
      <c r="BX24" s="62">
        <v>0</v>
      </c>
      <c r="BY24" s="62">
        <v>0</v>
      </c>
      <c r="BZ24" s="62">
        <v>0</v>
      </c>
      <c r="CA24" s="62">
        <v>0</v>
      </c>
      <c r="CB24" s="62">
        <v>0</v>
      </c>
      <c r="CC24" s="62">
        <v>0</v>
      </c>
      <c r="CD24" s="62">
        <v>0</v>
      </c>
      <c r="CE24" s="62">
        <v>0</v>
      </c>
      <c r="CF24" s="62">
        <v>0</v>
      </c>
      <c r="CG24" s="62">
        <v>0</v>
      </c>
      <c r="CH24" s="62">
        <v>0</v>
      </c>
      <c r="CI24" s="62">
        <v>0</v>
      </c>
      <c r="CJ24" s="62">
        <v>0</v>
      </c>
      <c r="CK24" s="62">
        <v>0</v>
      </c>
      <c r="CL24" s="62">
        <v>0</v>
      </c>
      <c r="CM24" s="62">
        <v>0</v>
      </c>
      <c r="CN24" s="62">
        <v>0</v>
      </c>
      <c r="CO24" s="62">
        <v>0</v>
      </c>
      <c r="CP24" s="62">
        <v>0</v>
      </c>
      <c r="CQ24" s="62">
        <v>0</v>
      </c>
      <c r="CR24" s="62">
        <v>0</v>
      </c>
      <c r="CS24" s="62">
        <v>0</v>
      </c>
      <c r="CT24" s="62">
        <v>0</v>
      </c>
      <c r="CU24" s="62">
        <v>0</v>
      </c>
      <c r="CV24" s="62">
        <v>0</v>
      </c>
      <c r="CW24" s="62">
        <v>0</v>
      </c>
      <c r="CX24" s="62">
        <v>0</v>
      </c>
      <c r="CY24" s="62">
        <v>0</v>
      </c>
      <c r="CZ24" s="62">
        <v>0</v>
      </c>
      <c r="DA24" s="62">
        <v>0</v>
      </c>
      <c r="DB24" s="62">
        <v>0</v>
      </c>
      <c r="DC24" s="62">
        <v>0</v>
      </c>
    </row>
    <row r="25" spans="1:107" ht="15" customHeight="1">
      <c r="A25" s="33"/>
      <c r="B25" s="36" t="s">
        <v>54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62">
        <v>11.073477579255998</v>
      </c>
      <c r="AJ25" s="62">
        <v>11.073477579255998</v>
      </c>
      <c r="AK25" s="62">
        <v>11.073477579255998</v>
      </c>
      <c r="AL25" s="62">
        <v>11.073477579255998</v>
      </c>
      <c r="AM25" s="62">
        <v>11.073477579255998</v>
      </c>
      <c r="AN25" s="62">
        <v>11.073477579255998</v>
      </c>
      <c r="AO25" s="62">
        <v>11.073477579255998</v>
      </c>
      <c r="AP25" s="62">
        <v>11.073477579255998</v>
      </c>
      <c r="AQ25" s="62">
        <v>11.073477579255998</v>
      </c>
      <c r="AR25" s="62">
        <v>11.073477579255998</v>
      </c>
      <c r="AS25" s="62">
        <v>11.073477579255998</v>
      </c>
      <c r="AT25" s="62">
        <v>11.073477579255998</v>
      </c>
      <c r="AU25" s="62">
        <v>11.073477579255998</v>
      </c>
      <c r="AV25" s="62">
        <v>11.073477579255998</v>
      </c>
      <c r="AW25" s="62">
        <v>11.073477579255998</v>
      </c>
      <c r="AX25" s="62">
        <v>11.073477579255998</v>
      </c>
      <c r="AY25" s="62">
        <v>11.073477579255998</v>
      </c>
      <c r="AZ25" s="62">
        <v>11.073477579255998</v>
      </c>
      <c r="BA25" s="62">
        <v>11.073477579255998</v>
      </c>
      <c r="BB25" s="62">
        <v>11.073477579255998</v>
      </c>
      <c r="BC25" s="62">
        <v>11.073477579255998</v>
      </c>
      <c r="BD25" s="62">
        <v>11.073477579255998</v>
      </c>
      <c r="BE25" s="62">
        <v>11.073477579255998</v>
      </c>
      <c r="BF25" s="62">
        <v>11.073477579255998</v>
      </c>
      <c r="BG25" s="62">
        <v>11.073477579255998</v>
      </c>
      <c r="BH25" s="62">
        <v>11.073477579255998</v>
      </c>
      <c r="BI25" s="62">
        <v>11.073477579255998</v>
      </c>
      <c r="BJ25" s="62">
        <v>11.073477579255998</v>
      </c>
      <c r="BK25" s="62">
        <v>11.073477579255998</v>
      </c>
      <c r="BL25" s="62">
        <v>11.073477579255998</v>
      </c>
      <c r="BM25" s="62">
        <v>11.073477579255998</v>
      </c>
      <c r="BN25" s="62">
        <v>11.073477579255998</v>
      </c>
      <c r="BO25" s="62">
        <v>11.073477579255998</v>
      </c>
      <c r="BP25" s="62">
        <v>11.073477579255998</v>
      </c>
      <c r="BQ25" s="62">
        <v>11.073477579255998</v>
      </c>
      <c r="BR25" s="62">
        <v>11.073477579255998</v>
      </c>
      <c r="BS25" s="62">
        <v>11.073477579255998</v>
      </c>
      <c r="BT25" s="62">
        <v>11.073477579255998</v>
      </c>
      <c r="BU25" s="62">
        <v>11.073477579255998</v>
      </c>
      <c r="BV25" s="62">
        <v>11.073477579255998</v>
      </c>
      <c r="BW25" s="62">
        <v>11.073477579255998</v>
      </c>
      <c r="BX25" s="62">
        <v>11.073477579255998</v>
      </c>
      <c r="BY25" s="62">
        <v>11.073477579255998</v>
      </c>
      <c r="BZ25" s="62">
        <v>11.073477579255998</v>
      </c>
      <c r="CA25" s="62">
        <v>11.073477579255998</v>
      </c>
      <c r="CB25" s="62">
        <v>11.073477579255998</v>
      </c>
      <c r="CC25" s="62">
        <v>11.073477579255998</v>
      </c>
      <c r="CD25" s="62">
        <v>11.073477579255998</v>
      </c>
      <c r="CE25" s="62">
        <v>11.073477579255998</v>
      </c>
      <c r="CF25" s="62">
        <v>11.073477579255998</v>
      </c>
      <c r="CG25" s="62">
        <v>11.073477579255998</v>
      </c>
      <c r="CH25" s="62">
        <v>11.073477579255998</v>
      </c>
      <c r="CI25" s="62">
        <v>11.073477579255998</v>
      </c>
      <c r="CJ25" s="62">
        <v>11.073477579255998</v>
      </c>
      <c r="CK25" s="62">
        <v>11.073477579255998</v>
      </c>
      <c r="CL25" s="62">
        <v>11.073477579255998</v>
      </c>
      <c r="CM25" s="62">
        <v>11.073477579255998</v>
      </c>
      <c r="CN25" s="62">
        <v>11.073477579255998</v>
      </c>
      <c r="CO25" s="62">
        <v>11.073477579255998</v>
      </c>
      <c r="CP25" s="62">
        <v>11.073477579255998</v>
      </c>
      <c r="CQ25" s="62">
        <v>11.073477579255998</v>
      </c>
      <c r="CR25" s="62">
        <v>11.073477579255998</v>
      </c>
      <c r="CS25" s="62">
        <v>11.073477579255998</v>
      </c>
      <c r="CT25" s="62">
        <v>11.073477579255998</v>
      </c>
      <c r="CU25" s="62">
        <v>11.073477579255998</v>
      </c>
      <c r="CV25" s="62">
        <v>11.073477579255998</v>
      </c>
      <c r="CW25" s="62">
        <v>11.073477579255998</v>
      </c>
      <c r="CX25" s="62">
        <v>133.52674758214101</v>
      </c>
      <c r="CY25" s="62">
        <v>121.21993423119218</v>
      </c>
      <c r="CZ25" s="62">
        <v>131.25116999572668</v>
      </c>
      <c r="DA25" s="62">
        <v>151.34786793256592</v>
      </c>
      <c r="DB25" s="62">
        <v>166.78068927339785</v>
      </c>
      <c r="DC25" s="62">
        <v>170.0864235336696</v>
      </c>
    </row>
    <row r="26" spans="1:107" ht="15" customHeight="1">
      <c r="A26" s="33"/>
      <c r="B26" s="39" t="s">
        <v>185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62">
        <v>11.073477579255998</v>
      </c>
      <c r="AJ26" s="62">
        <v>11.073477579255998</v>
      </c>
      <c r="AK26" s="62">
        <v>11.073477579255998</v>
      </c>
      <c r="AL26" s="62">
        <v>11.073477579255998</v>
      </c>
      <c r="AM26" s="62">
        <v>11.073477579255998</v>
      </c>
      <c r="AN26" s="62">
        <v>11.073477579255998</v>
      </c>
      <c r="AO26" s="62">
        <v>11.073477579255998</v>
      </c>
      <c r="AP26" s="62">
        <v>11.073477579255998</v>
      </c>
      <c r="AQ26" s="62">
        <v>11.073477579255998</v>
      </c>
      <c r="AR26" s="62">
        <v>11.073477579255998</v>
      </c>
      <c r="AS26" s="62">
        <v>11.073477579255998</v>
      </c>
      <c r="AT26" s="62">
        <v>11.073477579255998</v>
      </c>
      <c r="AU26" s="62">
        <v>11.073477579255998</v>
      </c>
      <c r="AV26" s="62">
        <v>11.073477579255998</v>
      </c>
      <c r="AW26" s="62">
        <v>11.073477579255998</v>
      </c>
      <c r="AX26" s="62">
        <v>11.073477579255998</v>
      </c>
      <c r="AY26" s="62">
        <v>11.073477579255998</v>
      </c>
      <c r="AZ26" s="62">
        <v>11.073477579255998</v>
      </c>
      <c r="BA26" s="62">
        <v>11.073477579255998</v>
      </c>
      <c r="BB26" s="62">
        <v>11.073477579255998</v>
      </c>
      <c r="BC26" s="62">
        <v>11.073477579255998</v>
      </c>
      <c r="BD26" s="62">
        <v>11.073477579255998</v>
      </c>
      <c r="BE26" s="62">
        <v>11.073477579255998</v>
      </c>
      <c r="BF26" s="62">
        <v>11.073477579255998</v>
      </c>
      <c r="BG26" s="62">
        <v>11.073477579255998</v>
      </c>
      <c r="BH26" s="62">
        <v>11.073477579255998</v>
      </c>
      <c r="BI26" s="62">
        <v>11.073477579255998</v>
      </c>
      <c r="BJ26" s="62">
        <v>11.073477579255998</v>
      </c>
      <c r="BK26" s="62">
        <v>11.073477579255998</v>
      </c>
      <c r="BL26" s="62">
        <v>11.073477579255998</v>
      </c>
      <c r="BM26" s="62">
        <v>11.073477579255998</v>
      </c>
      <c r="BN26" s="62">
        <v>11.073477579255998</v>
      </c>
      <c r="BO26" s="62">
        <v>11.073477579255998</v>
      </c>
      <c r="BP26" s="62">
        <v>11.073477579255998</v>
      </c>
      <c r="BQ26" s="62">
        <v>11.073477579255998</v>
      </c>
      <c r="BR26" s="62">
        <v>11.073477579255998</v>
      </c>
      <c r="BS26" s="62">
        <v>11.073477579255998</v>
      </c>
      <c r="BT26" s="62">
        <v>11.073477579255998</v>
      </c>
      <c r="BU26" s="62">
        <v>11.073477579255998</v>
      </c>
      <c r="BV26" s="62">
        <v>11.073477579255998</v>
      </c>
      <c r="BW26" s="62">
        <v>11.073477579255998</v>
      </c>
      <c r="BX26" s="62">
        <v>11.073477579255998</v>
      </c>
      <c r="BY26" s="62">
        <v>11.073477579255998</v>
      </c>
      <c r="BZ26" s="62">
        <v>11.073477579255998</v>
      </c>
      <c r="CA26" s="62">
        <v>11.073477579255998</v>
      </c>
      <c r="CB26" s="62">
        <v>11.073477579255998</v>
      </c>
      <c r="CC26" s="62">
        <v>11.073477579255998</v>
      </c>
      <c r="CD26" s="62">
        <v>11.073477579255998</v>
      </c>
      <c r="CE26" s="62">
        <v>11.073477579255998</v>
      </c>
      <c r="CF26" s="62">
        <v>11.073477579255998</v>
      </c>
      <c r="CG26" s="62">
        <v>11.073477579255998</v>
      </c>
      <c r="CH26" s="62">
        <v>11.073477579255998</v>
      </c>
      <c r="CI26" s="62">
        <v>11.073477579255998</v>
      </c>
      <c r="CJ26" s="62">
        <v>11.073477579255998</v>
      </c>
      <c r="CK26" s="62">
        <v>11.073477579255998</v>
      </c>
      <c r="CL26" s="62">
        <v>11.073477579255998</v>
      </c>
      <c r="CM26" s="62">
        <v>11.073477579255998</v>
      </c>
      <c r="CN26" s="62">
        <v>11.073477579255998</v>
      </c>
      <c r="CO26" s="62">
        <v>11.073477579255998</v>
      </c>
      <c r="CP26" s="62">
        <v>11.073477579255998</v>
      </c>
      <c r="CQ26" s="62">
        <v>11.073477579255998</v>
      </c>
      <c r="CR26" s="62">
        <v>11.073477579255998</v>
      </c>
      <c r="CS26" s="62">
        <v>11.073477579255998</v>
      </c>
      <c r="CT26" s="62">
        <v>11.073477579255998</v>
      </c>
      <c r="CU26" s="62">
        <v>11.073477579255998</v>
      </c>
      <c r="CV26" s="62">
        <v>11.073477579255998</v>
      </c>
      <c r="CW26" s="62">
        <v>11.073477579255998</v>
      </c>
      <c r="CX26" s="62">
        <v>133.52674758214101</v>
      </c>
      <c r="CY26" s="62">
        <v>121.21993423119218</v>
      </c>
      <c r="CZ26" s="62">
        <v>131.25116999572668</v>
      </c>
      <c r="DA26" s="62">
        <v>151.34786793256592</v>
      </c>
      <c r="DB26" s="62">
        <v>166.78068927339785</v>
      </c>
      <c r="DC26" s="62">
        <v>170.0864235336696</v>
      </c>
    </row>
    <row r="27" spans="1:107" ht="15" customHeight="1">
      <c r="A27" s="33"/>
      <c r="B27" s="35" t="s">
        <v>82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62">
        <v>245.10421701781985</v>
      </c>
      <c r="AJ27" s="62">
        <v>246.10421701781985</v>
      </c>
      <c r="AK27" s="62">
        <v>249.27121819781982</v>
      </c>
      <c r="AL27" s="62">
        <v>250.7034053352204</v>
      </c>
      <c r="AM27" s="62">
        <v>317.90105937926677</v>
      </c>
      <c r="AN27" s="62">
        <v>316.74922742272821</v>
      </c>
      <c r="AO27" s="62">
        <v>253.44832175204186</v>
      </c>
      <c r="AP27" s="62">
        <v>241.87670910761847</v>
      </c>
      <c r="AQ27" s="62">
        <v>241.82114876010849</v>
      </c>
      <c r="AR27" s="62">
        <v>250.53448185294206</v>
      </c>
      <c r="AS27" s="62">
        <v>257.7325398756555</v>
      </c>
      <c r="AT27" s="62">
        <v>258.04425118127966</v>
      </c>
      <c r="AU27" s="62">
        <v>271.15508840223572</v>
      </c>
      <c r="AV27" s="62">
        <v>256.33079605304852</v>
      </c>
      <c r="AW27" s="62">
        <v>260.86278371016579</v>
      </c>
      <c r="AX27" s="62">
        <v>213.1382751504899</v>
      </c>
      <c r="AY27" s="62">
        <v>217.38517236096723</v>
      </c>
      <c r="AZ27" s="62">
        <v>215.88569191773868</v>
      </c>
      <c r="BA27" s="62">
        <v>216.2098953734959</v>
      </c>
      <c r="BB27" s="62">
        <v>224.93865619026838</v>
      </c>
      <c r="BC27" s="62">
        <v>223.59822248917493</v>
      </c>
      <c r="BD27" s="62">
        <v>217.15949815726162</v>
      </c>
      <c r="BE27" s="62">
        <v>227.43210316977274</v>
      </c>
      <c r="BF27" s="62">
        <v>226.00664975977665</v>
      </c>
      <c r="BG27" s="62">
        <v>232.26895818152386</v>
      </c>
      <c r="BH27" s="62">
        <v>233.56489568741</v>
      </c>
      <c r="BI27" s="62">
        <v>239.82649440225984</v>
      </c>
      <c r="BJ27" s="62">
        <v>211.54091096467994</v>
      </c>
      <c r="BK27" s="62">
        <v>224.51725453469368</v>
      </c>
      <c r="BL27" s="62">
        <v>227.33500965273157</v>
      </c>
      <c r="BM27" s="62">
        <v>232.97500530227222</v>
      </c>
      <c r="BN27" s="62">
        <v>237.75973682453281</v>
      </c>
      <c r="BO27" s="62">
        <v>236.58341659080827</v>
      </c>
      <c r="BP27" s="62">
        <v>238.66389272945693</v>
      </c>
      <c r="BQ27" s="62">
        <v>244.4436926964288</v>
      </c>
      <c r="BR27" s="62">
        <v>260.2464052551644</v>
      </c>
      <c r="BS27" s="62">
        <v>270.784092464173</v>
      </c>
      <c r="BT27" s="62">
        <v>261.48260988445793</v>
      </c>
      <c r="BU27" s="62">
        <v>278.80062666483013</v>
      </c>
      <c r="BV27" s="62">
        <v>282.97488961044718</v>
      </c>
      <c r="BW27" s="62">
        <v>292.893203411375</v>
      </c>
      <c r="BX27" s="62">
        <v>334.26200281031106</v>
      </c>
      <c r="BY27" s="62">
        <v>313.27442663945578</v>
      </c>
      <c r="BZ27" s="62">
        <v>316.1157475823162</v>
      </c>
      <c r="CA27" s="62">
        <v>325.68100641213351</v>
      </c>
      <c r="CB27" s="62">
        <v>331.85022838684745</v>
      </c>
      <c r="CC27" s="62">
        <v>337.53341928751735</v>
      </c>
      <c r="CD27" s="62">
        <v>344.08190913028119</v>
      </c>
      <c r="CE27" s="62">
        <v>350.56309944687075</v>
      </c>
      <c r="CF27" s="62">
        <v>343.61660316607276</v>
      </c>
      <c r="CG27" s="62">
        <v>319.35038918581915</v>
      </c>
      <c r="CH27" s="62">
        <v>356.30803996419672</v>
      </c>
      <c r="CI27" s="62">
        <v>477.43473950145869</v>
      </c>
      <c r="CJ27" s="62">
        <v>509.48286357323116</v>
      </c>
      <c r="CK27" s="62">
        <v>506.97471874864425</v>
      </c>
      <c r="CL27" s="62">
        <v>586.36797120799292</v>
      </c>
      <c r="CM27" s="62">
        <v>625.61265310402325</v>
      </c>
      <c r="CN27" s="62">
        <v>669.62363954090029</v>
      </c>
      <c r="CO27" s="62">
        <v>821.517876123213</v>
      </c>
      <c r="CP27" s="62">
        <v>805.63781335359693</v>
      </c>
      <c r="CQ27" s="62">
        <v>835.58541321683379</v>
      </c>
      <c r="CR27" s="62">
        <v>888.09930682251638</v>
      </c>
      <c r="CS27" s="62">
        <v>893.59940482311083</v>
      </c>
      <c r="CT27" s="62">
        <v>945.40085703340128</v>
      </c>
      <c r="CU27" s="62">
        <v>843.50815596585858</v>
      </c>
      <c r="CV27" s="62">
        <v>870.94529311176927</v>
      </c>
      <c r="CW27" s="62">
        <v>906.30768685134728</v>
      </c>
      <c r="CX27" s="62">
        <v>1047.419811650062</v>
      </c>
      <c r="CY27" s="62">
        <v>766.0343910113736</v>
      </c>
      <c r="CZ27" s="62">
        <v>777.37105532486885</v>
      </c>
      <c r="DA27" s="62">
        <v>921.05053386195027</v>
      </c>
      <c r="DB27" s="62">
        <v>1014.1593075596929</v>
      </c>
      <c r="DC27" s="62">
        <v>938.82174715465158</v>
      </c>
    </row>
    <row r="28" spans="1:107" ht="15" customHeight="1">
      <c r="A28" s="33"/>
      <c r="B28" s="36" t="s">
        <v>168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62">
        <v>37.700000000000003</v>
      </c>
      <c r="AJ28" s="62">
        <v>38.700000000000003</v>
      </c>
      <c r="AK28" s="62">
        <v>39.1</v>
      </c>
      <c r="AL28" s="62">
        <v>40</v>
      </c>
      <c r="AM28" s="62">
        <v>40.4</v>
      </c>
      <c r="AN28" s="62">
        <v>41.4</v>
      </c>
      <c r="AO28" s="62">
        <v>41.8</v>
      </c>
      <c r="AP28" s="62">
        <v>42.9</v>
      </c>
      <c r="AQ28" s="62">
        <v>43.316347290038159</v>
      </c>
      <c r="AR28" s="62">
        <v>44.389778049864773</v>
      </c>
      <c r="AS28" s="62">
        <v>44.834952959762056</v>
      </c>
      <c r="AT28" s="62">
        <v>45.967374599763957</v>
      </c>
      <c r="AU28" s="62">
        <v>46.425140529555279</v>
      </c>
      <c r="AV28" s="62">
        <v>47.573005909997832</v>
      </c>
      <c r="AW28" s="62">
        <v>48.043720419798007</v>
      </c>
      <c r="AX28" s="62">
        <v>49.254395690451688</v>
      </c>
      <c r="AY28" s="62">
        <v>49.738426450083523</v>
      </c>
      <c r="AZ28" s="62">
        <v>50.99668386985897</v>
      </c>
      <c r="BA28" s="62">
        <v>51.494409080312394</v>
      </c>
      <c r="BB28" s="62">
        <v>52.769724220154998</v>
      </c>
      <c r="BC28" s="62">
        <v>53.281532879760171</v>
      </c>
      <c r="BD28" s="62">
        <v>53.678346309829358</v>
      </c>
      <c r="BE28" s="62">
        <v>54.986673580543737</v>
      </c>
      <c r="BF28" s="62">
        <v>55.943711929603104</v>
      </c>
      <c r="BG28" s="62">
        <v>56.929103970391921</v>
      </c>
      <c r="BH28" s="62">
        <v>57.921104500178799</v>
      </c>
      <c r="BI28" s="62">
        <v>58.95231386046774</v>
      </c>
      <c r="BJ28" s="62">
        <v>59.988359410386565</v>
      </c>
      <c r="BK28" s="62">
        <v>61.040968779904311</v>
      </c>
      <c r="BL28" s="62">
        <v>62.106295589631685</v>
      </c>
      <c r="BM28" s="62">
        <v>63.213769079743436</v>
      </c>
      <c r="BN28" s="62">
        <v>64.317660460219258</v>
      </c>
      <c r="BO28" s="62">
        <v>65.464902240246687</v>
      </c>
      <c r="BP28" s="62">
        <v>66.607186630070373</v>
      </c>
      <c r="BQ28" s="62">
        <v>67.795062310143905</v>
      </c>
      <c r="BR28" s="62">
        <v>68.978925469622894</v>
      </c>
      <c r="BS28" s="62">
        <v>68.978925469622894</v>
      </c>
      <c r="BT28" s="62">
        <v>70.2</v>
      </c>
      <c r="BU28" s="62">
        <v>72.673913249891015</v>
      </c>
      <c r="BV28" s="62">
        <v>73.945462800418852</v>
      </c>
      <c r="BW28" s="62">
        <v>75.256087529981102</v>
      </c>
      <c r="BX28" s="62">
        <v>76.572732650261841</v>
      </c>
      <c r="BY28" s="62">
        <v>77.572732650261798</v>
      </c>
      <c r="BZ28" s="62">
        <v>79.308927200190652</v>
      </c>
      <c r="CA28" s="62">
        <v>57.411254640301905</v>
      </c>
      <c r="CB28" s="62">
        <v>58.505064300461896</v>
      </c>
      <c r="CC28" s="62">
        <v>59.652332869859009</v>
      </c>
      <c r="CD28" s="62">
        <v>60.7897358100264</v>
      </c>
      <c r="CE28" s="62">
        <v>61.966213279873955</v>
      </c>
      <c r="CF28" s="62">
        <v>63.106320660006716</v>
      </c>
      <c r="CG28" s="62">
        <v>6.3820557398908724</v>
      </c>
      <c r="CH28" s="62">
        <v>6.4935457400442074</v>
      </c>
      <c r="CI28" s="62">
        <v>6.5966857400894812</v>
      </c>
      <c r="CJ28" s="62">
        <v>6.7384557401997371</v>
      </c>
      <c r="CK28" s="62">
        <v>6.7794799998338968</v>
      </c>
      <c r="CL28" s="62">
        <v>6.8900200000821501</v>
      </c>
      <c r="CM28" s="62">
        <v>7.0000100001643348</v>
      </c>
      <c r="CN28" s="62">
        <v>7.1124999999999998</v>
      </c>
      <c r="CO28" s="62">
        <v>7.2279699998782272</v>
      </c>
      <c r="CP28" s="62">
        <v>7.3458600000813101</v>
      </c>
      <c r="CQ28" s="62">
        <v>7.4631599999999993</v>
      </c>
      <c r="CR28" s="62">
        <v>7.5831300000813187</v>
      </c>
      <c r="CS28" s="62">
        <v>7.7062699998782573</v>
      </c>
      <c r="CT28" s="62">
        <v>7.8314300000405668</v>
      </c>
      <c r="CU28" s="62">
        <v>7.9572299998378258</v>
      </c>
      <c r="CV28" s="62">
        <v>8.0850600001616577</v>
      </c>
      <c r="CW28" s="62">
        <v>8.2164000000000001</v>
      </c>
      <c r="CX28" s="62">
        <v>8.3504900000000006</v>
      </c>
      <c r="CY28" s="62">
        <v>8.431205428446205</v>
      </c>
      <c r="CZ28" s="62">
        <v>8.6203799999234292</v>
      </c>
      <c r="DA28" s="62">
        <v>8.759177924385547</v>
      </c>
      <c r="DB28" s="62">
        <v>8.9034700000379186</v>
      </c>
      <c r="DC28" s="62">
        <v>9.04577000011294</v>
      </c>
    </row>
    <row r="29" spans="1:107" ht="15" customHeight="1">
      <c r="A29" s="33"/>
      <c r="B29" s="36" t="s">
        <v>169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62">
        <v>57.594807492418674</v>
      </c>
      <c r="AJ29" s="62">
        <v>57.594807492418674</v>
      </c>
      <c r="AK29" s="62">
        <v>57.594807492418674</v>
      </c>
      <c r="AL29" s="62">
        <v>57.594807492418674</v>
      </c>
      <c r="AM29" s="62">
        <v>121.54301137120208</v>
      </c>
      <c r="AN29" s="62">
        <v>119.39087338992647</v>
      </c>
      <c r="AO29" s="62">
        <v>52.754981499240124</v>
      </c>
      <c r="AP29" s="62">
        <v>40.612606593701408</v>
      </c>
      <c r="AQ29" s="62">
        <v>37.120304661223521</v>
      </c>
      <c r="AR29" s="62">
        <v>44.760206994230465</v>
      </c>
      <c r="AS29" s="62">
        <v>48.399920457046633</v>
      </c>
      <c r="AT29" s="62">
        <v>47.579210122668847</v>
      </c>
      <c r="AU29" s="62">
        <v>57.026003603833601</v>
      </c>
      <c r="AV29" s="62">
        <v>41.053845874203866</v>
      </c>
      <c r="AW29" s="62">
        <v>41.8314814215151</v>
      </c>
      <c r="AX29" s="62">
        <v>42.919979216710686</v>
      </c>
      <c r="AY29" s="62">
        <v>43.345597704142506</v>
      </c>
      <c r="AZ29" s="62">
        <v>41.670588017504087</v>
      </c>
      <c r="BA29" s="62">
        <v>38.044311948286271</v>
      </c>
      <c r="BB29" s="62">
        <v>46.545731520306965</v>
      </c>
      <c r="BC29" s="62">
        <v>41.111342603503374</v>
      </c>
      <c r="BD29" s="62">
        <v>37.110321415626657</v>
      </c>
      <c r="BE29" s="62">
        <v>42.372906669684177</v>
      </c>
      <c r="BF29" s="62">
        <v>40.963461270057039</v>
      </c>
      <c r="BG29" s="62">
        <v>42.601068369692491</v>
      </c>
      <c r="BH29" s="62">
        <v>43.868669514199844</v>
      </c>
      <c r="BI29" s="62">
        <v>45.158228395712854</v>
      </c>
      <c r="BJ29" s="62">
        <v>15.836710170413346</v>
      </c>
      <c r="BK29" s="62">
        <v>23.701887253937596</v>
      </c>
      <c r="BL29" s="62">
        <v>25.454316331282069</v>
      </c>
      <c r="BM29" s="62">
        <v>25.806770927534924</v>
      </c>
      <c r="BN29" s="62">
        <v>29.48775537160893</v>
      </c>
      <c r="BO29" s="62">
        <v>22.85919745227713</v>
      </c>
      <c r="BP29" s="62">
        <v>23.797422695399586</v>
      </c>
      <c r="BQ29" s="62">
        <v>23.955560166474179</v>
      </c>
      <c r="BR29" s="62">
        <v>25.582420165541528</v>
      </c>
      <c r="BS29" s="62">
        <v>33.553628214550059</v>
      </c>
      <c r="BT29" s="62">
        <v>23.031071104457908</v>
      </c>
      <c r="BU29" s="62">
        <v>30.172121994939129</v>
      </c>
      <c r="BV29" s="62">
        <v>33.066268100169992</v>
      </c>
      <c r="BW29" s="62">
        <v>35.830267068793965</v>
      </c>
      <c r="BX29" s="62">
        <v>67.552353524227215</v>
      </c>
      <c r="BY29" s="62">
        <v>42.601158482362486</v>
      </c>
      <c r="BZ29" s="62">
        <v>43.802610555478253</v>
      </c>
      <c r="CA29" s="62">
        <v>69.158981206251781</v>
      </c>
      <c r="CB29" s="62">
        <v>73.25977932320103</v>
      </c>
      <c r="CC29" s="62">
        <v>73.542515572106609</v>
      </c>
      <c r="CD29" s="62">
        <v>80.957559034283619</v>
      </c>
      <c r="CE29" s="62">
        <v>91.931114356996744</v>
      </c>
      <c r="CF29" s="62">
        <v>84.84451069606601</v>
      </c>
      <c r="CG29" s="62">
        <v>113.68988520592833</v>
      </c>
      <c r="CH29" s="62">
        <v>152.53604598415257</v>
      </c>
      <c r="CI29" s="62">
        <v>268.77906611136922</v>
      </c>
      <c r="CJ29" s="62">
        <v>300.68542018303145</v>
      </c>
      <c r="CK29" s="62">
        <v>293.18282826881034</v>
      </c>
      <c r="CL29" s="62">
        <v>372.46554072791082</v>
      </c>
      <c r="CM29" s="62">
        <v>406.4687558438589</v>
      </c>
      <c r="CN29" s="62">
        <v>449.36725228090029</v>
      </c>
      <c r="CO29" s="62">
        <v>593.83116289333475</v>
      </c>
      <c r="CP29" s="62">
        <v>573.83321012351564</v>
      </c>
      <c r="CQ29" s="62">
        <v>595.15979036683382</v>
      </c>
      <c r="CR29" s="62">
        <v>644.55371397243505</v>
      </c>
      <c r="CS29" s="62">
        <v>643.23244019323261</v>
      </c>
      <c r="CT29" s="62">
        <v>694.90873240336077</v>
      </c>
      <c r="CU29" s="62">
        <v>588.99166996602071</v>
      </c>
      <c r="CV29" s="62">
        <v>615.30097711160761</v>
      </c>
      <c r="CW29" s="62">
        <v>642.42714846134731</v>
      </c>
      <c r="CX29" s="62">
        <v>753.73907842510084</v>
      </c>
      <c r="CY29" s="62">
        <v>734.04466250377504</v>
      </c>
      <c r="CZ29" s="62">
        <v>747.53240144579763</v>
      </c>
      <c r="DA29" s="62">
        <v>892.7754110299195</v>
      </c>
      <c r="DB29" s="62">
        <v>985.71752827746775</v>
      </c>
      <c r="DC29" s="62">
        <v>910.01832153946657</v>
      </c>
    </row>
    <row r="30" spans="1:107" ht="15" customHeight="1">
      <c r="A30" s="33"/>
      <c r="B30" s="36" t="s">
        <v>146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62">
        <v>92.517610550000001</v>
      </c>
      <c r="AJ30" s="62">
        <v>92.517610550000001</v>
      </c>
      <c r="AK30" s="62">
        <v>95.284611729999995</v>
      </c>
      <c r="AL30" s="62">
        <v>95.284611729999995</v>
      </c>
      <c r="AM30" s="62">
        <v>98.134367920000003</v>
      </c>
      <c r="AN30" s="62">
        <v>98.134367920000003</v>
      </c>
      <c r="AO30" s="62">
        <v>101.06935414</v>
      </c>
      <c r="AP30" s="62">
        <v>101.06935414</v>
      </c>
      <c r="AQ30" s="62">
        <v>104.09211941999999</v>
      </c>
      <c r="AR30" s="62">
        <v>104.09211941999999</v>
      </c>
      <c r="AS30" s="62">
        <v>107.20528907000001</v>
      </c>
      <c r="AT30" s="62">
        <v>107.20528907000001</v>
      </c>
      <c r="AU30" s="62">
        <v>110.41156688</v>
      </c>
      <c r="AV30" s="62">
        <v>110.41156688</v>
      </c>
      <c r="AW30" s="62">
        <v>113.71373749999999</v>
      </c>
      <c r="AX30" s="62">
        <v>113.71373749999999</v>
      </c>
      <c r="AY30" s="62">
        <v>117.11468889000001</v>
      </c>
      <c r="AZ30" s="62">
        <v>117.11468889000001</v>
      </c>
      <c r="BA30" s="62">
        <v>120.61753476999999</v>
      </c>
      <c r="BB30" s="62">
        <v>120.61753476999999</v>
      </c>
      <c r="BC30" s="62">
        <v>124.22471718999999</v>
      </c>
      <c r="BD30" s="62">
        <v>124.22471718999999</v>
      </c>
      <c r="BE30" s="62">
        <v>127.94000919999999</v>
      </c>
      <c r="BF30" s="62">
        <v>127.94000919999999</v>
      </c>
      <c r="BG30" s="62">
        <v>131.76641753999999</v>
      </c>
      <c r="BH30" s="62">
        <v>131.76641753999999</v>
      </c>
      <c r="BI30" s="62">
        <v>135.70726545000002</v>
      </c>
      <c r="BJ30" s="62">
        <v>135.70726545000002</v>
      </c>
      <c r="BK30" s="62">
        <v>139.76597558</v>
      </c>
      <c r="BL30" s="62">
        <v>139.76597558</v>
      </c>
      <c r="BM30" s="62">
        <v>143.94607295</v>
      </c>
      <c r="BN30" s="62">
        <v>143.94607295</v>
      </c>
      <c r="BO30" s="62">
        <v>148.25118795</v>
      </c>
      <c r="BP30" s="62">
        <v>148.25118795</v>
      </c>
      <c r="BQ30" s="62">
        <v>152.68505962</v>
      </c>
      <c r="BR30" s="62">
        <v>152.68505962</v>
      </c>
      <c r="BS30" s="62">
        <v>157.25153878</v>
      </c>
      <c r="BT30" s="62">
        <v>157.25153878</v>
      </c>
      <c r="BU30" s="62">
        <v>161.95459142000001</v>
      </c>
      <c r="BV30" s="62">
        <v>161.95459142000001</v>
      </c>
      <c r="BW30" s="62">
        <v>166.79830217999998</v>
      </c>
      <c r="BX30" s="62">
        <v>166.79830217999998</v>
      </c>
      <c r="BY30" s="62">
        <v>171.78687783000001</v>
      </c>
      <c r="BZ30" s="62">
        <v>171.78687783000001</v>
      </c>
      <c r="CA30" s="62">
        <v>176.92465095</v>
      </c>
      <c r="CB30" s="62">
        <v>176.92465095</v>
      </c>
      <c r="CC30" s="62">
        <v>182.21608373999999</v>
      </c>
      <c r="CD30" s="62">
        <v>182.21608373999999</v>
      </c>
      <c r="CE30" s="62">
        <v>187.66577181000002</v>
      </c>
      <c r="CF30" s="62">
        <v>187.66577181000002</v>
      </c>
      <c r="CG30" s="62">
        <v>193.27844823999999</v>
      </c>
      <c r="CH30" s="62">
        <v>193.27844823999999</v>
      </c>
      <c r="CI30" s="62">
        <v>199.05898765000001</v>
      </c>
      <c r="CJ30" s="62">
        <v>199.05898765000001</v>
      </c>
      <c r="CK30" s="62">
        <v>205.01241047999997</v>
      </c>
      <c r="CL30" s="62">
        <v>205.01241047999997</v>
      </c>
      <c r="CM30" s="62">
        <v>211.14388725999999</v>
      </c>
      <c r="CN30" s="62">
        <v>211.14388725999999</v>
      </c>
      <c r="CO30" s="62">
        <v>217.45874322999998</v>
      </c>
      <c r="CP30" s="62">
        <v>217.45874322999998</v>
      </c>
      <c r="CQ30" s="62">
        <v>223.96246284999998</v>
      </c>
      <c r="CR30" s="62">
        <v>223.96246284999998</v>
      </c>
      <c r="CS30" s="62">
        <v>230.66069462999997</v>
      </c>
      <c r="CT30" s="62">
        <v>230.66069462999997</v>
      </c>
      <c r="CU30" s="62">
        <v>237.559256</v>
      </c>
      <c r="CV30" s="62">
        <v>237.559256</v>
      </c>
      <c r="CW30" s="62">
        <v>244.66413839000001</v>
      </c>
      <c r="CX30" s="62">
        <v>244.66413839000001</v>
      </c>
      <c r="CY30" s="62">
        <v>0</v>
      </c>
      <c r="CZ30" s="62">
        <v>0</v>
      </c>
      <c r="DA30" s="62">
        <v>0</v>
      </c>
      <c r="DB30" s="62">
        <v>0</v>
      </c>
      <c r="DC30" s="62">
        <v>0</v>
      </c>
    </row>
    <row r="31" spans="1:107" ht="15" customHeight="1">
      <c r="A31" s="33"/>
      <c r="B31" s="36" t="s">
        <v>54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62">
        <v>57.291798975401157</v>
      </c>
      <c r="AJ31" s="62">
        <v>57.291798975401157</v>
      </c>
      <c r="AK31" s="62">
        <v>57.291798975401157</v>
      </c>
      <c r="AL31" s="62">
        <v>57.823986112801734</v>
      </c>
      <c r="AM31" s="62">
        <v>57.823680088064691</v>
      </c>
      <c r="AN31" s="62">
        <v>57.823986112801734</v>
      </c>
      <c r="AO31" s="62">
        <v>57.823986112801734</v>
      </c>
      <c r="AP31" s="62">
        <v>57.294748373917045</v>
      </c>
      <c r="AQ31" s="62">
        <v>57.292377388846845</v>
      </c>
      <c r="AR31" s="62">
        <v>57.292377388846845</v>
      </c>
      <c r="AS31" s="62">
        <v>57.292377388846852</v>
      </c>
      <c r="AT31" s="62">
        <v>57.292377388846852</v>
      </c>
      <c r="AU31" s="62">
        <v>57.292377388846852</v>
      </c>
      <c r="AV31" s="62">
        <v>57.292377388846852</v>
      </c>
      <c r="AW31" s="62">
        <v>57.273844368852671</v>
      </c>
      <c r="AX31" s="62">
        <v>7.2501627433275235</v>
      </c>
      <c r="AY31" s="62">
        <v>7.1864593167411908</v>
      </c>
      <c r="AZ31" s="62">
        <v>6.1037311403756291</v>
      </c>
      <c r="BA31" s="62">
        <v>6.0536395748972467</v>
      </c>
      <c r="BB31" s="62">
        <v>5.0056656798064356</v>
      </c>
      <c r="BC31" s="62">
        <v>4.9806298159113993</v>
      </c>
      <c r="BD31" s="62">
        <v>2.1461132418056073</v>
      </c>
      <c r="BE31" s="62">
        <v>2.1325137195448391</v>
      </c>
      <c r="BF31" s="62">
        <v>1.1594673601165191</v>
      </c>
      <c r="BG31" s="62">
        <v>0.97236830143944175</v>
      </c>
      <c r="BH31" s="62">
        <v>8.7041330313505794E-3</v>
      </c>
      <c r="BI31" s="62">
        <v>8.6866960792161257E-3</v>
      </c>
      <c r="BJ31" s="62">
        <v>8.5759338799947949E-3</v>
      </c>
      <c r="BK31" s="62">
        <v>8.4229208517476901E-3</v>
      </c>
      <c r="BL31" s="62">
        <v>8.4221518178332084E-3</v>
      </c>
      <c r="BM31" s="62">
        <v>8.3923449938588923E-3</v>
      </c>
      <c r="BN31" s="62">
        <v>8.2480427046263353E-3</v>
      </c>
      <c r="BO31" s="62">
        <v>8.1289482844465605E-3</v>
      </c>
      <c r="BP31" s="62">
        <v>8.0954539869762861E-3</v>
      </c>
      <c r="BQ31" s="62">
        <v>8.0105998106866534E-3</v>
      </c>
      <c r="BR31" s="62">
        <v>13</v>
      </c>
      <c r="BS31" s="62">
        <v>11</v>
      </c>
      <c r="BT31" s="62">
        <v>11</v>
      </c>
      <c r="BU31" s="62">
        <v>14</v>
      </c>
      <c r="BV31" s="62">
        <v>14.00856728985833</v>
      </c>
      <c r="BW31" s="62">
        <v>15.008546632599968</v>
      </c>
      <c r="BX31" s="62">
        <v>23.338614455822018</v>
      </c>
      <c r="BY31" s="62">
        <v>21.313657676831497</v>
      </c>
      <c r="BZ31" s="62">
        <v>21.217331996647328</v>
      </c>
      <c r="CA31" s="62">
        <v>22.186119615579823</v>
      </c>
      <c r="CB31" s="62">
        <v>23.160733813184482</v>
      </c>
      <c r="CC31" s="62">
        <v>22.12248710555172</v>
      </c>
      <c r="CD31" s="62">
        <v>20.118530545971179</v>
      </c>
      <c r="CE31" s="62">
        <v>9</v>
      </c>
      <c r="CF31" s="62">
        <v>8</v>
      </c>
      <c r="CG31" s="62">
        <v>6</v>
      </c>
      <c r="CH31" s="62">
        <v>4</v>
      </c>
      <c r="CI31" s="62">
        <v>3</v>
      </c>
      <c r="CJ31" s="62">
        <v>3</v>
      </c>
      <c r="CK31" s="62">
        <v>2</v>
      </c>
      <c r="CL31" s="62">
        <v>2</v>
      </c>
      <c r="CM31" s="62">
        <v>1</v>
      </c>
      <c r="CN31" s="62">
        <v>2</v>
      </c>
      <c r="CO31" s="62">
        <v>3</v>
      </c>
      <c r="CP31" s="62">
        <v>7</v>
      </c>
      <c r="CQ31" s="62">
        <v>9</v>
      </c>
      <c r="CR31" s="62">
        <v>12</v>
      </c>
      <c r="CS31" s="62">
        <v>12</v>
      </c>
      <c r="CT31" s="62">
        <v>12</v>
      </c>
      <c r="CU31" s="62">
        <v>9</v>
      </c>
      <c r="CV31" s="62">
        <v>10</v>
      </c>
      <c r="CW31" s="62">
        <v>11</v>
      </c>
      <c r="CX31" s="62">
        <v>40.666104834961061</v>
      </c>
      <c r="CY31" s="62">
        <v>23.558523079152351</v>
      </c>
      <c r="CZ31" s="62">
        <v>21.218273879147727</v>
      </c>
      <c r="DA31" s="62">
        <v>19.515944907645281</v>
      </c>
      <c r="DB31" s="62">
        <v>19.538309282187189</v>
      </c>
      <c r="DC31" s="62">
        <v>19.757655615072029</v>
      </c>
    </row>
    <row r="32" spans="1:107" ht="15" customHeight="1">
      <c r="A32" s="33"/>
      <c r="B32" s="39" t="s">
        <v>185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62">
        <v>57.291798975401157</v>
      </c>
      <c r="AJ32" s="62">
        <v>57.291798975401157</v>
      </c>
      <c r="AK32" s="62">
        <v>57.291798975401157</v>
      </c>
      <c r="AL32" s="62">
        <v>57.823986112801734</v>
      </c>
      <c r="AM32" s="62">
        <v>57.823680088064691</v>
      </c>
      <c r="AN32" s="62">
        <v>57.823986112801734</v>
      </c>
      <c r="AO32" s="62">
        <v>57.823986112801734</v>
      </c>
      <c r="AP32" s="62">
        <v>57.294748373917045</v>
      </c>
      <c r="AQ32" s="62">
        <v>57.292377388846845</v>
      </c>
      <c r="AR32" s="62">
        <v>57.292377388846845</v>
      </c>
      <c r="AS32" s="62">
        <v>57.292377388846852</v>
      </c>
      <c r="AT32" s="62">
        <v>57.292377388846852</v>
      </c>
      <c r="AU32" s="62">
        <v>57.292377388846852</v>
      </c>
      <c r="AV32" s="62">
        <v>57.292377388846852</v>
      </c>
      <c r="AW32" s="62">
        <v>57.273844368852671</v>
      </c>
      <c r="AX32" s="62">
        <v>7.2501627433275235</v>
      </c>
      <c r="AY32" s="62">
        <v>7.1864593167411908</v>
      </c>
      <c r="AZ32" s="62">
        <v>6.1037311403756291</v>
      </c>
      <c r="BA32" s="62">
        <v>6.0536395748972467</v>
      </c>
      <c r="BB32" s="62">
        <v>5.0056656798064356</v>
      </c>
      <c r="BC32" s="62">
        <v>4.9806298159113993</v>
      </c>
      <c r="BD32" s="62">
        <v>2.1461132418056073</v>
      </c>
      <c r="BE32" s="62">
        <v>2.1325137195448391</v>
      </c>
      <c r="BF32" s="62">
        <v>1.1594673601165191</v>
      </c>
      <c r="BG32" s="62">
        <v>0.97236830143944175</v>
      </c>
      <c r="BH32" s="62">
        <v>8.7041330313505794E-3</v>
      </c>
      <c r="BI32" s="62">
        <v>8.6866960792161257E-3</v>
      </c>
      <c r="BJ32" s="62">
        <v>8.5759338799947949E-3</v>
      </c>
      <c r="BK32" s="62">
        <v>8.4229208517476901E-3</v>
      </c>
      <c r="BL32" s="62">
        <v>8.4221518178332084E-3</v>
      </c>
      <c r="BM32" s="62">
        <v>8.3923449938588923E-3</v>
      </c>
      <c r="BN32" s="62">
        <v>8.2480427046263353E-3</v>
      </c>
      <c r="BO32" s="62">
        <v>8.1289482844465605E-3</v>
      </c>
      <c r="BP32" s="62">
        <v>8.0954539869762861E-3</v>
      </c>
      <c r="BQ32" s="62">
        <v>8.0105998106866534E-3</v>
      </c>
      <c r="BR32" s="62">
        <v>13</v>
      </c>
      <c r="BS32" s="62">
        <v>11</v>
      </c>
      <c r="BT32" s="62">
        <v>11</v>
      </c>
      <c r="BU32" s="62">
        <v>14</v>
      </c>
      <c r="BV32" s="62">
        <v>14.00856728985833</v>
      </c>
      <c r="BW32" s="62">
        <v>15.008546632599968</v>
      </c>
      <c r="BX32" s="62">
        <v>23.338614455822018</v>
      </c>
      <c r="BY32" s="62">
        <v>21.313657676831497</v>
      </c>
      <c r="BZ32" s="62">
        <v>21.217331996647328</v>
      </c>
      <c r="CA32" s="62">
        <v>22.186119615579823</v>
      </c>
      <c r="CB32" s="62">
        <v>23.160733813184482</v>
      </c>
      <c r="CC32" s="62">
        <v>22.12248710555172</v>
      </c>
      <c r="CD32" s="62">
        <v>20.118530545971179</v>
      </c>
      <c r="CE32" s="62">
        <v>9</v>
      </c>
      <c r="CF32" s="62">
        <v>8</v>
      </c>
      <c r="CG32" s="62">
        <v>6</v>
      </c>
      <c r="CH32" s="62">
        <v>4</v>
      </c>
      <c r="CI32" s="62">
        <v>3</v>
      </c>
      <c r="CJ32" s="62">
        <v>3</v>
      </c>
      <c r="CK32" s="62">
        <v>2</v>
      </c>
      <c r="CL32" s="62">
        <v>2</v>
      </c>
      <c r="CM32" s="62">
        <v>1</v>
      </c>
      <c r="CN32" s="62">
        <v>2</v>
      </c>
      <c r="CO32" s="62">
        <v>3</v>
      </c>
      <c r="CP32" s="62">
        <v>7</v>
      </c>
      <c r="CQ32" s="62">
        <v>9</v>
      </c>
      <c r="CR32" s="62">
        <v>12</v>
      </c>
      <c r="CS32" s="62">
        <v>12</v>
      </c>
      <c r="CT32" s="62">
        <v>12</v>
      </c>
      <c r="CU32" s="62">
        <v>9</v>
      </c>
      <c r="CV32" s="62">
        <v>10</v>
      </c>
      <c r="CW32" s="62">
        <v>11</v>
      </c>
      <c r="CX32" s="62">
        <v>40.666104834961061</v>
      </c>
      <c r="CY32" s="62">
        <v>23.558523079152351</v>
      </c>
      <c r="CZ32" s="62">
        <v>21.218273879147727</v>
      </c>
      <c r="DA32" s="62">
        <v>19.515944907645281</v>
      </c>
      <c r="DB32" s="62">
        <v>19.538309282187189</v>
      </c>
      <c r="DC32" s="62">
        <v>19.757655615072029</v>
      </c>
    </row>
    <row r="33" spans="1:107" ht="15" customHeight="1">
      <c r="A33" s="33"/>
      <c r="B33" s="34" t="s">
        <v>186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62">
        <v>0</v>
      </c>
      <c r="AJ33" s="62">
        <v>0</v>
      </c>
      <c r="AK33" s="62">
        <v>0</v>
      </c>
      <c r="AL33" s="62">
        <v>0</v>
      </c>
      <c r="AM33" s="62">
        <v>0</v>
      </c>
      <c r="AN33" s="62">
        <v>0</v>
      </c>
      <c r="AO33" s="62">
        <v>0</v>
      </c>
      <c r="AP33" s="62">
        <v>0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0</v>
      </c>
      <c r="AY33" s="62">
        <v>0</v>
      </c>
      <c r="AZ33" s="62">
        <v>0</v>
      </c>
      <c r="BA33" s="62">
        <v>0</v>
      </c>
      <c r="BB33" s="62">
        <v>0</v>
      </c>
      <c r="BC33" s="62">
        <v>0</v>
      </c>
      <c r="BD33" s="62">
        <v>0</v>
      </c>
      <c r="BE33" s="62">
        <v>0</v>
      </c>
      <c r="BF33" s="62">
        <v>0</v>
      </c>
      <c r="BG33" s="62">
        <v>0</v>
      </c>
      <c r="BH33" s="62">
        <v>0</v>
      </c>
      <c r="BI33" s="62">
        <v>0</v>
      </c>
      <c r="BJ33" s="62">
        <v>0</v>
      </c>
      <c r="BK33" s="62">
        <v>0</v>
      </c>
      <c r="BL33" s="62">
        <v>0</v>
      </c>
      <c r="BM33" s="62">
        <v>0</v>
      </c>
      <c r="BN33" s="62">
        <v>0</v>
      </c>
      <c r="BO33" s="62">
        <v>0</v>
      </c>
      <c r="BP33" s="62">
        <v>0</v>
      </c>
      <c r="BQ33" s="62">
        <v>0</v>
      </c>
      <c r="BR33" s="62">
        <v>0</v>
      </c>
      <c r="BS33" s="62">
        <v>0</v>
      </c>
      <c r="BT33" s="62">
        <v>0.14145338992087697</v>
      </c>
      <c r="BU33" s="62">
        <v>0</v>
      </c>
      <c r="BV33" s="62">
        <v>0.30336875004938652</v>
      </c>
      <c r="BW33" s="62">
        <v>1.2671318199315564</v>
      </c>
      <c r="BX33" s="62">
        <v>0.90203145992461886</v>
      </c>
      <c r="BY33" s="62">
        <v>1.0654279002194806</v>
      </c>
      <c r="BZ33" s="62">
        <v>0.12823043987378177</v>
      </c>
      <c r="CA33" s="62">
        <v>0.36985096964586844</v>
      </c>
      <c r="CB33" s="62">
        <v>0.36990400528815554</v>
      </c>
      <c r="CC33" s="62">
        <v>0.36991758982522255</v>
      </c>
      <c r="CD33" s="62">
        <v>0.36991759001420743</v>
      </c>
      <c r="CE33" s="62">
        <v>0.3699175898844631</v>
      </c>
      <c r="CF33" s="62">
        <v>0.36991759019862508</v>
      </c>
      <c r="CG33" s="62">
        <v>0</v>
      </c>
      <c r="CH33" s="62">
        <v>0</v>
      </c>
      <c r="CI33" s="62">
        <v>0</v>
      </c>
      <c r="CJ33" s="62">
        <v>0</v>
      </c>
      <c r="CK33" s="62">
        <v>0</v>
      </c>
      <c r="CL33" s="62">
        <v>0</v>
      </c>
      <c r="CM33" s="62">
        <v>0</v>
      </c>
      <c r="CN33" s="62">
        <v>0</v>
      </c>
      <c r="CO33" s="62">
        <v>0</v>
      </c>
      <c r="CP33" s="62">
        <v>0</v>
      </c>
      <c r="CQ33" s="62">
        <v>0</v>
      </c>
      <c r="CR33" s="62">
        <v>0</v>
      </c>
      <c r="CS33" s="62">
        <v>0</v>
      </c>
      <c r="CT33" s="62">
        <v>0</v>
      </c>
      <c r="CU33" s="62">
        <v>0</v>
      </c>
      <c r="CV33" s="62">
        <v>0</v>
      </c>
      <c r="CW33" s="62">
        <v>0</v>
      </c>
      <c r="CX33" s="62">
        <v>0</v>
      </c>
      <c r="CY33" s="62">
        <v>0</v>
      </c>
      <c r="CZ33" s="62">
        <v>0</v>
      </c>
      <c r="DA33" s="62">
        <v>0</v>
      </c>
      <c r="DB33" s="62">
        <v>0</v>
      </c>
      <c r="DC33" s="62">
        <v>0</v>
      </c>
    </row>
    <row r="34" spans="1:107" ht="15" customHeight="1">
      <c r="A34" s="33"/>
      <c r="B34" s="36" t="s">
        <v>168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0</v>
      </c>
      <c r="BJ34" s="62">
        <v>0</v>
      </c>
      <c r="BK34" s="62">
        <v>0</v>
      </c>
      <c r="BL34" s="62">
        <v>0</v>
      </c>
      <c r="BM34" s="62">
        <v>0</v>
      </c>
      <c r="BN34" s="62">
        <v>0</v>
      </c>
      <c r="BO34" s="62">
        <v>0</v>
      </c>
      <c r="BP34" s="62">
        <v>0</v>
      </c>
      <c r="BQ34" s="62">
        <v>0</v>
      </c>
      <c r="BR34" s="62">
        <v>0</v>
      </c>
      <c r="BS34" s="62">
        <v>0</v>
      </c>
      <c r="BT34" s="62">
        <v>0</v>
      </c>
      <c r="BU34" s="62">
        <v>0</v>
      </c>
      <c r="BV34" s="62">
        <v>0</v>
      </c>
      <c r="BW34" s="62">
        <v>0</v>
      </c>
      <c r="BX34" s="62">
        <v>0</v>
      </c>
      <c r="BY34" s="62">
        <v>0</v>
      </c>
      <c r="BZ34" s="62">
        <v>0</v>
      </c>
      <c r="CA34" s="62">
        <v>0</v>
      </c>
      <c r="CB34" s="62">
        <v>0</v>
      </c>
      <c r="CC34" s="62">
        <v>0</v>
      </c>
      <c r="CD34" s="62">
        <v>0</v>
      </c>
      <c r="CE34" s="62">
        <v>0</v>
      </c>
      <c r="CF34" s="62">
        <v>0</v>
      </c>
      <c r="CG34" s="62">
        <v>0</v>
      </c>
      <c r="CH34" s="62">
        <v>0</v>
      </c>
      <c r="CI34" s="62">
        <v>0</v>
      </c>
      <c r="CJ34" s="62">
        <v>0</v>
      </c>
      <c r="CK34" s="62">
        <v>0</v>
      </c>
      <c r="CL34" s="62">
        <v>0</v>
      </c>
      <c r="CM34" s="62">
        <v>0</v>
      </c>
      <c r="CN34" s="62">
        <v>0</v>
      </c>
      <c r="CO34" s="62">
        <v>0</v>
      </c>
      <c r="CP34" s="62">
        <v>0</v>
      </c>
      <c r="CQ34" s="62">
        <v>0</v>
      </c>
      <c r="CR34" s="62">
        <v>0</v>
      </c>
      <c r="CS34" s="62">
        <v>0</v>
      </c>
      <c r="CT34" s="62">
        <v>0</v>
      </c>
      <c r="CU34" s="62">
        <v>0</v>
      </c>
      <c r="CV34" s="62">
        <v>0</v>
      </c>
      <c r="CW34" s="62">
        <v>0</v>
      </c>
      <c r="CX34" s="62">
        <v>0</v>
      </c>
      <c r="CY34" s="62">
        <v>0</v>
      </c>
      <c r="CZ34" s="62">
        <v>0</v>
      </c>
      <c r="DA34" s="62">
        <v>0</v>
      </c>
      <c r="DB34" s="62">
        <v>0</v>
      </c>
      <c r="DC34" s="62">
        <v>0</v>
      </c>
    </row>
    <row r="35" spans="1:107" ht="15" customHeight="1">
      <c r="A35" s="33"/>
      <c r="B35" s="36" t="s">
        <v>169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62">
        <v>0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  <c r="BR35" s="62">
        <v>0</v>
      </c>
      <c r="BS35" s="62">
        <v>0</v>
      </c>
      <c r="BT35" s="62">
        <v>0.14145338992087697</v>
      </c>
      <c r="BU35" s="62">
        <v>0</v>
      </c>
      <c r="BV35" s="62">
        <v>0.30336875004938652</v>
      </c>
      <c r="BW35" s="62">
        <v>1.2671318199315564</v>
      </c>
      <c r="BX35" s="62">
        <v>0.90203145992461886</v>
      </c>
      <c r="BY35" s="62">
        <v>1.0654279002194806</v>
      </c>
      <c r="BZ35" s="62">
        <v>0.12823043987378177</v>
      </c>
      <c r="CA35" s="62">
        <v>0.36985096964586844</v>
      </c>
      <c r="CB35" s="62">
        <v>0.36990400528815554</v>
      </c>
      <c r="CC35" s="62">
        <v>0.36991758982522255</v>
      </c>
      <c r="CD35" s="62">
        <v>0.36991759001420743</v>
      </c>
      <c r="CE35" s="62">
        <v>0.3699175898844631</v>
      </c>
      <c r="CF35" s="62">
        <v>0.36991759019862508</v>
      </c>
      <c r="CG35" s="62">
        <v>0</v>
      </c>
      <c r="CH35" s="62">
        <v>0</v>
      </c>
      <c r="CI35" s="62">
        <v>0</v>
      </c>
      <c r="CJ35" s="62">
        <v>0</v>
      </c>
      <c r="CK35" s="62">
        <v>0</v>
      </c>
      <c r="CL35" s="62">
        <v>0</v>
      </c>
      <c r="CM35" s="62">
        <v>0</v>
      </c>
      <c r="CN35" s="62">
        <v>0</v>
      </c>
      <c r="CO35" s="62">
        <v>0</v>
      </c>
      <c r="CP35" s="62">
        <v>0</v>
      </c>
      <c r="CQ35" s="62">
        <v>0</v>
      </c>
      <c r="CR35" s="62">
        <v>0</v>
      </c>
      <c r="CS35" s="62">
        <v>0</v>
      </c>
      <c r="CT35" s="62">
        <v>0</v>
      </c>
      <c r="CU35" s="62">
        <v>0</v>
      </c>
      <c r="CV35" s="62">
        <v>0</v>
      </c>
      <c r="CW35" s="62">
        <v>0</v>
      </c>
      <c r="CX35" s="62">
        <v>0</v>
      </c>
      <c r="CY35" s="62">
        <v>0</v>
      </c>
      <c r="CZ35" s="62">
        <v>0</v>
      </c>
      <c r="DA35" s="62">
        <v>0</v>
      </c>
      <c r="DB35" s="62">
        <v>0</v>
      </c>
      <c r="DC35" s="62">
        <v>0</v>
      </c>
    </row>
    <row r="36" spans="1:107" ht="15" customHeight="1">
      <c r="A36" s="33"/>
      <c r="B36" s="36" t="s">
        <v>146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</v>
      </c>
      <c r="BA36" s="62">
        <v>0</v>
      </c>
      <c r="BB36" s="62">
        <v>0</v>
      </c>
      <c r="BC36" s="62">
        <v>0</v>
      </c>
      <c r="BD36" s="62">
        <v>0</v>
      </c>
      <c r="BE36" s="62">
        <v>0</v>
      </c>
      <c r="BF36" s="62">
        <v>0</v>
      </c>
      <c r="BG36" s="62">
        <v>0</v>
      </c>
      <c r="BH36" s="62">
        <v>0</v>
      </c>
      <c r="BI36" s="62">
        <v>0</v>
      </c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2">
        <v>0</v>
      </c>
      <c r="BV36" s="62">
        <v>0</v>
      </c>
      <c r="BW36" s="62">
        <v>0</v>
      </c>
      <c r="BX36" s="62">
        <v>0</v>
      </c>
      <c r="BY36" s="62">
        <v>0</v>
      </c>
      <c r="BZ36" s="62">
        <v>0</v>
      </c>
      <c r="CA36" s="62">
        <v>0</v>
      </c>
      <c r="CB36" s="62">
        <v>0</v>
      </c>
      <c r="CC36" s="62">
        <v>0</v>
      </c>
      <c r="CD36" s="62">
        <v>0</v>
      </c>
      <c r="CE36" s="62">
        <v>0</v>
      </c>
      <c r="CF36" s="62">
        <v>0</v>
      </c>
      <c r="CG36" s="62">
        <v>0</v>
      </c>
      <c r="CH36" s="62">
        <v>0</v>
      </c>
      <c r="CI36" s="62">
        <v>0</v>
      </c>
      <c r="CJ36" s="62">
        <v>0</v>
      </c>
      <c r="CK36" s="62">
        <v>0</v>
      </c>
      <c r="CL36" s="62">
        <v>0</v>
      </c>
      <c r="CM36" s="62">
        <v>0</v>
      </c>
      <c r="CN36" s="62">
        <v>0</v>
      </c>
      <c r="CO36" s="62">
        <v>0</v>
      </c>
      <c r="CP36" s="62">
        <v>0</v>
      </c>
      <c r="CQ36" s="62">
        <v>0</v>
      </c>
      <c r="CR36" s="62">
        <v>0</v>
      </c>
      <c r="CS36" s="62">
        <v>0</v>
      </c>
      <c r="CT36" s="62">
        <v>0</v>
      </c>
      <c r="CU36" s="62">
        <v>0</v>
      </c>
      <c r="CV36" s="62">
        <v>0</v>
      </c>
      <c r="CW36" s="62">
        <v>0</v>
      </c>
      <c r="CX36" s="62">
        <v>0</v>
      </c>
      <c r="CY36" s="62">
        <v>0</v>
      </c>
      <c r="CZ36" s="62">
        <v>0</v>
      </c>
      <c r="DA36" s="62">
        <v>0</v>
      </c>
      <c r="DB36" s="62">
        <v>0</v>
      </c>
      <c r="DC36" s="62">
        <v>0</v>
      </c>
    </row>
    <row r="37" spans="1:107" ht="15" customHeight="1">
      <c r="A37" s="33"/>
      <c r="B37" s="36" t="s">
        <v>54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0</v>
      </c>
      <c r="BF37" s="62">
        <v>0</v>
      </c>
      <c r="BG37" s="62">
        <v>0</v>
      </c>
      <c r="BH37" s="62">
        <v>0</v>
      </c>
      <c r="BI37" s="62">
        <v>0</v>
      </c>
      <c r="BJ37" s="62">
        <v>0</v>
      </c>
      <c r="BK37" s="62">
        <v>0</v>
      </c>
      <c r="BL37" s="62">
        <v>0</v>
      </c>
      <c r="BM37" s="62">
        <v>0</v>
      </c>
      <c r="BN37" s="62">
        <v>0</v>
      </c>
      <c r="BO37" s="62">
        <v>0</v>
      </c>
      <c r="BP37" s="62">
        <v>0</v>
      </c>
      <c r="BQ37" s="62">
        <v>0</v>
      </c>
      <c r="BR37" s="62">
        <v>0</v>
      </c>
      <c r="BS37" s="62">
        <v>0</v>
      </c>
      <c r="BT37" s="62">
        <v>0</v>
      </c>
      <c r="BU37" s="62">
        <v>0</v>
      </c>
      <c r="BV37" s="62">
        <v>0</v>
      </c>
      <c r="BW37" s="62">
        <v>0</v>
      </c>
      <c r="BX37" s="62">
        <v>0</v>
      </c>
      <c r="BY37" s="62">
        <v>0</v>
      </c>
      <c r="BZ37" s="62">
        <v>0</v>
      </c>
      <c r="CA37" s="62">
        <v>0</v>
      </c>
      <c r="CB37" s="62">
        <v>0</v>
      </c>
      <c r="CC37" s="62">
        <v>0</v>
      </c>
      <c r="CD37" s="62">
        <v>0</v>
      </c>
      <c r="CE37" s="62">
        <v>0</v>
      </c>
      <c r="CF37" s="62">
        <v>0</v>
      </c>
      <c r="CG37" s="62">
        <v>0</v>
      </c>
      <c r="CH37" s="62">
        <v>0</v>
      </c>
      <c r="CI37" s="62">
        <v>0</v>
      </c>
      <c r="CJ37" s="62">
        <v>0</v>
      </c>
      <c r="CK37" s="62">
        <v>0</v>
      </c>
      <c r="CL37" s="62">
        <v>0</v>
      </c>
      <c r="CM37" s="62">
        <v>0</v>
      </c>
      <c r="CN37" s="62">
        <v>0</v>
      </c>
      <c r="CO37" s="62">
        <v>0</v>
      </c>
      <c r="CP37" s="62">
        <v>0</v>
      </c>
      <c r="CQ37" s="62">
        <v>0</v>
      </c>
      <c r="CR37" s="62">
        <v>0</v>
      </c>
      <c r="CS37" s="62">
        <v>0</v>
      </c>
      <c r="CT37" s="62">
        <v>0</v>
      </c>
      <c r="CU37" s="62">
        <v>0</v>
      </c>
      <c r="CV37" s="62">
        <v>0</v>
      </c>
      <c r="CW37" s="62">
        <v>0</v>
      </c>
      <c r="CX37" s="62">
        <v>0</v>
      </c>
      <c r="CY37" s="62">
        <v>0</v>
      </c>
      <c r="CZ37" s="62">
        <v>0</v>
      </c>
      <c r="DA37" s="62">
        <v>0</v>
      </c>
      <c r="DB37" s="62">
        <v>0</v>
      </c>
      <c r="DC37" s="62">
        <v>0</v>
      </c>
    </row>
    <row r="38" spans="1:107" ht="15" customHeight="1">
      <c r="A38" s="33"/>
      <c r="B38" s="39" t="s">
        <v>185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0</v>
      </c>
      <c r="BJ38" s="62">
        <v>0</v>
      </c>
      <c r="BK38" s="62">
        <v>0</v>
      </c>
      <c r="BL38" s="62">
        <v>0</v>
      </c>
      <c r="BM38" s="62">
        <v>0</v>
      </c>
      <c r="BN38" s="62">
        <v>0</v>
      </c>
      <c r="BO38" s="62">
        <v>0</v>
      </c>
      <c r="BP38" s="62">
        <v>0</v>
      </c>
      <c r="BQ38" s="62">
        <v>0</v>
      </c>
      <c r="BR38" s="62">
        <v>0</v>
      </c>
      <c r="BS38" s="62">
        <v>0</v>
      </c>
      <c r="BT38" s="62">
        <v>0</v>
      </c>
      <c r="BU38" s="62">
        <v>0</v>
      </c>
      <c r="BV38" s="62">
        <v>0</v>
      </c>
      <c r="BW38" s="62">
        <v>0</v>
      </c>
      <c r="BX38" s="62">
        <v>0</v>
      </c>
      <c r="BY38" s="62">
        <v>0</v>
      </c>
      <c r="BZ38" s="62">
        <v>0</v>
      </c>
      <c r="CA38" s="62">
        <v>0</v>
      </c>
      <c r="CB38" s="62">
        <v>0</v>
      </c>
      <c r="CC38" s="62">
        <v>0</v>
      </c>
      <c r="CD38" s="62">
        <v>0</v>
      </c>
      <c r="CE38" s="62">
        <v>0</v>
      </c>
      <c r="CF38" s="62">
        <v>0</v>
      </c>
      <c r="CG38" s="62">
        <v>0</v>
      </c>
      <c r="CH38" s="62">
        <v>0</v>
      </c>
      <c r="CI38" s="62">
        <v>0</v>
      </c>
      <c r="CJ38" s="62">
        <v>0</v>
      </c>
      <c r="CK38" s="62">
        <v>0</v>
      </c>
      <c r="CL38" s="62">
        <v>0</v>
      </c>
      <c r="CM38" s="62">
        <v>0</v>
      </c>
      <c r="CN38" s="62">
        <v>0</v>
      </c>
      <c r="CO38" s="62">
        <v>0</v>
      </c>
      <c r="CP38" s="62">
        <v>0</v>
      </c>
      <c r="CQ38" s="62">
        <v>0</v>
      </c>
      <c r="CR38" s="62">
        <v>0</v>
      </c>
      <c r="CS38" s="62">
        <v>0</v>
      </c>
      <c r="CT38" s="62">
        <v>0</v>
      </c>
      <c r="CU38" s="62">
        <v>0</v>
      </c>
      <c r="CV38" s="62">
        <v>0</v>
      </c>
      <c r="CW38" s="62">
        <v>0</v>
      </c>
      <c r="CX38" s="62">
        <v>0</v>
      </c>
      <c r="CY38" s="62">
        <v>0</v>
      </c>
      <c r="CZ38" s="62">
        <v>0</v>
      </c>
      <c r="DA38" s="62">
        <v>0</v>
      </c>
      <c r="DB38" s="62">
        <v>0</v>
      </c>
      <c r="DC38" s="62">
        <v>0</v>
      </c>
    </row>
    <row r="39" spans="1:107" ht="15" customHeight="1">
      <c r="A39" s="33"/>
      <c r="B39" s="34" t="s">
        <v>173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65">
        <v>2202.029818254658</v>
      </c>
      <c r="AJ39" s="65">
        <v>2194.7519977444745</v>
      </c>
      <c r="AK39" s="65">
        <v>2181.1467156889703</v>
      </c>
      <c r="AL39" s="65">
        <v>2236.2719762774518</v>
      </c>
      <c r="AM39" s="65">
        <v>2049.2433124663671</v>
      </c>
      <c r="AN39" s="65">
        <v>2072.545832063835</v>
      </c>
      <c r="AO39" s="65">
        <v>2113.7419234799622</v>
      </c>
      <c r="AP39" s="65">
        <v>2032.0900536101726</v>
      </c>
      <c r="AQ39" s="65">
        <v>2051.4177272676943</v>
      </c>
      <c r="AR39" s="65">
        <v>2018.8799730485855</v>
      </c>
      <c r="AS39" s="65">
        <v>2020.0213735292789</v>
      </c>
      <c r="AT39" s="65">
        <v>1947.6818958098258</v>
      </c>
      <c r="AU39" s="65">
        <v>2038.5784939770049</v>
      </c>
      <c r="AV39" s="65">
        <v>2267.9994099396154</v>
      </c>
      <c r="AW39" s="65">
        <v>2364.3528586296816</v>
      </c>
      <c r="AX39" s="65">
        <v>2416.1293354802997</v>
      </c>
      <c r="AY39" s="65">
        <v>2252.6024325140902</v>
      </c>
      <c r="AZ39" s="65">
        <v>2440.1499894576873</v>
      </c>
      <c r="BA39" s="65">
        <v>2368.1475668648782</v>
      </c>
      <c r="BB39" s="65">
        <v>2341.6132886583241</v>
      </c>
      <c r="BC39" s="65">
        <v>2529.149195458755</v>
      </c>
      <c r="BD39" s="65">
        <v>2280.5887514320298</v>
      </c>
      <c r="BE39" s="65">
        <v>2249.8025447927494</v>
      </c>
      <c r="BF39" s="65">
        <v>1796.4952226300654</v>
      </c>
      <c r="BG39" s="65">
        <v>1752.2110868846191</v>
      </c>
      <c r="BH39" s="65">
        <v>1776.1671020195331</v>
      </c>
      <c r="BI39" s="65">
        <v>1751.073389339392</v>
      </c>
      <c r="BJ39" s="65">
        <v>1925.5907919395925</v>
      </c>
      <c r="BK39" s="65">
        <v>1891.1343969082945</v>
      </c>
      <c r="BL39" s="65">
        <v>1943.6163290122461</v>
      </c>
      <c r="BM39" s="65">
        <v>1962.1913755889445</v>
      </c>
      <c r="BN39" s="65">
        <v>1777.3484719104383</v>
      </c>
      <c r="BO39" s="65">
        <v>2033.3321211384805</v>
      </c>
      <c r="BP39" s="65">
        <v>2012.6453646062271</v>
      </c>
      <c r="BQ39" s="65">
        <v>2008.8588176401279</v>
      </c>
      <c r="BR39" s="65">
        <v>1933.7376965758565</v>
      </c>
      <c r="BS39" s="65">
        <v>2119.6371758620808</v>
      </c>
      <c r="BT39" s="65">
        <v>2173.5607667726549</v>
      </c>
      <c r="BU39" s="65">
        <v>2337.081346135104</v>
      </c>
      <c r="BV39" s="65">
        <v>2334.3892673535743</v>
      </c>
      <c r="BW39" s="65">
        <v>2461.7479086163785</v>
      </c>
      <c r="BX39" s="65">
        <v>2607.9453593836561</v>
      </c>
      <c r="BY39" s="65">
        <v>2633.6616469693872</v>
      </c>
      <c r="BZ39" s="65">
        <v>2534.6952225344367</v>
      </c>
      <c r="CA39" s="65">
        <v>2464.3409105964251</v>
      </c>
      <c r="CB39" s="65">
        <v>2389.8092510449251</v>
      </c>
      <c r="CC39" s="65">
        <v>2331.9242539927213</v>
      </c>
      <c r="CD39" s="65">
        <v>2277.2024740250658</v>
      </c>
      <c r="CE39" s="65">
        <v>2477.0991391610605</v>
      </c>
      <c r="CF39" s="65">
        <v>2644.7056226735622</v>
      </c>
      <c r="CG39" s="65">
        <v>2734.7971188241986</v>
      </c>
      <c r="CH39" s="65">
        <v>2921.5491031015194</v>
      </c>
      <c r="CI39" s="65">
        <v>3008.7058655578298</v>
      </c>
      <c r="CJ39" s="65">
        <v>3266.4018995303391</v>
      </c>
      <c r="CK39" s="65">
        <v>2902.1186940924272</v>
      </c>
      <c r="CL39" s="65">
        <v>2767.2673244539087</v>
      </c>
      <c r="CM39" s="65">
        <v>2673.9033568378741</v>
      </c>
      <c r="CN39" s="65">
        <v>2453.9407492004575</v>
      </c>
      <c r="CO39" s="65">
        <v>2509.665255852598</v>
      </c>
      <c r="CP39" s="65">
        <v>2386.7142609541952</v>
      </c>
      <c r="CQ39" s="65">
        <v>2576.3207826741159</v>
      </c>
      <c r="CR39" s="65">
        <v>2642.5729258990027</v>
      </c>
      <c r="CS39" s="65">
        <v>2729.3255579008246</v>
      </c>
      <c r="CT39" s="65">
        <v>2699.3049332196538</v>
      </c>
      <c r="CU39" s="65">
        <v>2880.8538168205223</v>
      </c>
      <c r="CV39" s="65">
        <v>3016.4437899825743</v>
      </c>
      <c r="CW39" s="65">
        <v>3205.0197394628758</v>
      </c>
      <c r="CX39" s="65">
        <v>2778.3609099381529</v>
      </c>
      <c r="CY39" s="65">
        <v>3097.8878053870021</v>
      </c>
      <c r="CZ39" s="65">
        <v>3250.9714659854726</v>
      </c>
      <c r="DA39" s="65">
        <v>3168.9981586733134</v>
      </c>
      <c r="DB39" s="65">
        <v>3084.5630594487266</v>
      </c>
      <c r="DC39" s="65">
        <v>3149.4842277880284</v>
      </c>
    </row>
    <row r="40" spans="1:107" ht="15" customHeight="1">
      <c r="A40" s="33"/>
      <c r="B40" s="41" t="s">
        <v>88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62">
        <v>97.483125865743759</v>
      </c>
      <c r="AJ40" s="62">
        <v>112.83107836138178</v>
      </c>
      <c r="AK40" s="62">
        <v>121.13230246657471</v>
      </c>
      <c r="AL40" s="62">
        <v>125.58792666151949</v>
      </c>
      <c r="AM40" s="62">
        <v>130.50492377134751</v>
      </c>
      <c r="AN40" s="62">
        <v>105.36748031839903</v>
      </c>
      <c r="AO40" s="62">
        <v>110.6430748638536</v>
      </c>
      <c r="AP40" s="62">
        <v>100.4546623638536</v>
      </c>
      <c r="AQ40" s="62">
        <v>107.62955355950577</v>
      </c>
      <c r="AR40" s="62">
        <v>117.01147820873717</v>
      </c>
      <c r="AS40" s="62">
        <v>109.40686260267655</v>
      </c>
      <c r="AT40" s="62">
        <v>107.72385593600993</v>
      </c>
      <c r="AU40" s="62">
        <v>101.83549093600995</v>
      </c>
      <c r="AV40" s="62">
        <v>114.12352719845364</v>
      </c>
      <c r="AW40" s="62">
        <v>118.43155521266776</v>
      </c>
      <c r="AX40" s="62">
        <v>120.88917325833144</v>
      </c>
      <c r="AY40" s="62">
        <v>118.08805149386363</v>
      </c>
      <c r="AZ40" s="62">
        <v>116.96595824244463</v>
      </c>
      <c r="BA40" s="62">
        <v>111.30958433999605</v>
      </c>
      <c r="BB40" s="62">
        <v>109.7179731237383</v>
      </c>
      <c r="BC40" s="62">
        <v>116.87175672753402</v>
      </c>
      <c r="BD40" s="62">
        <v>118.22279581326777</v>
      </c>
      <c r="BE40" s="62">
        <v>118.22430357937564</v>
      </c>
      <c r="BF40" s="62">
        <v>151.97027301371529</v>
      </c>
      <c r="BG40" s="62">
        <v>153.44169818739726</v>
      </c>
      <c r="BH40" s="62">
        <v>154.02138467004414</v>
      </c>
      <c r="BI40" s="62">
        <v>154.03372336833331</v>
      </c>
      <c r="BJ40" s="62">
        <v>262.04521615821574</v>
      </c>
      <c r="BK40" s="62">
        <v>173.81857819788894</v>
      </c>
      <c r="BL40" s="62">
        <v>173.82021737550903</v>
      </c>
      <c r="BM40" s="62">
        <v>173.82027629577405</v>
      </c>
      <c r="BN40" s="62">
        <v>192.64167114728451</v>
      </c>
      <c r="BO40" s="62">
        <v>194.35364569058876</v>
      </c>
      <c r="BP40" s="62">
        <v>194.32800924866157</v>
      </c>
      <c r="BQ40" s="62">
        <v>194.35211813748666</v>
      </c>
      <c r="BR40" s="62">
        <v>194.35415276291013</v>
      </c>
      <c r="BS40" s="62">
        <v>194.35016178088026</v>
      </c>
      <c r="BT40" s="62">
        <v>192.49175776988201</v>
      </c>
      <c r="BU40" s="62">
        <v>194.35332315541987</v>
      </c>
      <c r="BV40" s="62">
        <v>197.02613713857912</v>
      </c>
      <c r="BW40" s="62">
        <v>198.01837552497267</v>
      </c>
      <c r="BX40" s="62">
        <v>201.7615012465061</v>
      </c>
      <c r="BY40" s="62">
        <v>202.93378712505404</v>
      </c>
      <c r="BZ40" s="62">
        <v>200.12428526243144</v>
      </c>
      <c r="CA40" s="62">
        <v>200.12428526243144</v>
      </c>
      <c r="CB40" s="62">
        <v>200.12428526243144</v>
      </c>
      <c r="CC40" s="62">
        <v>200.12428526243144</v>
      </c>
      <c r="CD40" s="62">
        <v>200.12428526243144</v>
      </c>
      <c r="CE40" s="62">
        <v>200.12386019188813</v>
      </c>
      <c r="CF40" s="62">
        <v>200.12412961047789</v>
      </c>
      <c r="CG40" s="62">
        <v>200.12488340491322</v>
      </c>
      <c r="CH40" s="62">
        <v>200.12374701523171</v>
      </c>
      <c r="CI40" s="62">
        <v>200.12404967766096</v>
      </c>
      <c r="CJ40" s="62">
        <v>200.11922243436643</v>
      </c>
      <c r="CK40" s="62">
        <v>200.1184553095639</v>
      </c>
      <c r="CL40" s="62">
        <v>200.11761335488427</v>
      </c>
      <c r="CM40" s="62">
        <v>200.11762870512644</v>
      </c>
      <c r="CN40" s="62">
        <v>200.11739971940477</v>
      </c>
      <c r="CO40" s="62">
        <v>200.116695471649</v>
      </c>
      <c r="CP40" s="62">
        <v>200.11681461919355</v>
      </c>
      <c r="CQ40" s="62">
        <v>200.11686884278188</v>
      </c>
      <c r="CR40" s="62">
        <v>201.99985417858588</v>
      </c>
      <c r="CS40" s="62">
        <v>240.21192071643833</v>
      </c>
      <c r="CT40" s="62">
        <v>241.41185075002937</v>
      </c>
      <c r="CU40" s="62">
        <v>241.51016069794676</v>
      </c>
      <c r="CV40" s="62">
        <v>241.50991234217315</v>
      </c>
      <c r="CW40" s="62">
        <v>283.51324986181834</v>
      </c>
      <c r="CX40" s="62">
        <v>289.78840610835312</v>
      </c>
      <c r="CY40" s="62">
        <v>289.78773495326379</v>
      </c>
      <c r="CZ40" s="62">
        <v>340.78632854445351</v>
      </c>
      <c r="DA40" s="62">
        <v>340.68709382798363</v>
      </c>
      <c r="DB40" s="62">
        <v>350.28035162778821</v>
      </c>
      <c r="DC40" s="62">
        <v>353.90669971493543</v>
      </c>
    </row>
    <row r="41" spans="1:107" ht="15" customHeight="1">
      <c r="A41" s="33"/>
      <c r="B41" s="41" t="s">
        <v>174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62">
        <v>2104.5466923889144</v>
      </c>
      <c r="AJ41" s="62">
        <v>2081.920919383093</v>
      </c>
      <c r="AK41" s="62">
        <v>2060.0144132223959</v>
      </c>
      <c r="AL41" s="62">
        <v>2110.6840496159325</v>
      </c>
      <c r="AM41" s="62">
        <v>1918.7383886950197</v>
      </c>
      <c r="AN41" s="62">
        <v>1967.178351745436</v>
      </c>
      <c r="AO41" s="62">
        <v>2003.0988486161086</v>
      </c>
      <c r="AP41" s="62">
        <v>1931.6353912463189</v>
      </c>
      <c r="AQ41" s="62">
        <v>1943.7881737081889</v>
      </c>
      <c r="AR41" s="62">
        <v>1901.8684948398484</v>
      </c>
      <c r="AS41" s="62">
        <v>1910.6145109266024</v>
      </c>
      <c r="AT41" s="62">
        <v>1839.958039873816</v>
      </c>
      <c r="AU41" s="62">
        <v>1936.7430030409948</v>
      </c>
      <c r="AV41" s="62">
        <v>2153.8758827411616</v>
      </c>
      <c r="AW41" s="62">
        <v>2245.9213034170139</v>
      </c>
      <c r="AX41" s="62">
        <v>2295.2401622219681</v>
      </c>
      <c r="AY41" s="62">
        <v>2134.5143810202267</v>
      </c>
      <c r="AZ41" s="62">
        <v>2323.1840312152426</v>
      </c>
      <c r="BA41" s="62">
        <v>2256.8379825248821</v>
      </c>
      <c r="BB41" s="62">
        <v>2231.8953155345857</v>
      </c>
      <c r="BC41" s="62">
        <v>2412.2774387312211</v>
      </c>
      <c r="BD41" s="62">
        <v>2162.3659556187622</v>
      </c>
      <c r="BE41" s="62">
        <v>2131.578241213374</v>
      </c>
      <c r="BF41" s="62">
        <v>1644.5249496163501</v>
      </c>
      <c r="BG41" s="62">
        <v>1598.7693886972218</v>
      </c>
      <c r="BH41" s="62">
        <v>1622.1457173494889</v>
      </c>
      <c r="BI41" s="62">
        <v>1597.0396659710586</v>
      </c>
      <c r="BJ41" s="62">
        <v>1663.5455757813768</v>
      </c>
      <c r="BK41" s="62">
        <v>1717.3158187104057</v>
      </c>
      <c r="BL41" s="62">
        <v>1769.7961116367371</v>
      </c>
      <c r="BM41" s="62">
        <v>1788.3710992931706</v>
      </c>
      <c r="BN41" s="62">
        <v>1584.7068007631538</v>
      </c>
      <c r="BO41" s="62">
        <v>1838.9784754478917</v>
      </c>
      <c r="BP41" s="62">
        <v>1818.3173553575655</v>
      </c>
      <c r="BQ41" s="62">
        <v>1814.5066995026411</v>
      </c>
      <c r="BR41" s="62">
        <v>1739.3835438129463</v>
      </c>
      <c r="BS41" s="62">
        <v>1925.2870140812006</v>
      </c>
      <c r="BT41" s="62">
        <v>1981.0690090027726</v>
      </c>
      <c r="BU41" s="62">
        <v>2142.7280229796843</v>
      </c>
      <c r="BV41" s="62">
        <v>2137.3631302149952</v>
      </c>
      <c r="BW41" s="62">
        <v>2263.7295330914058</v>
      </c>
      <c r="BX41" s="62">
        <v>2406.1838581371499</v>
      </c>
      <c r="BY41" s="62">
        <v>2430.7278598443331</v>
      </c>
      <c r="BZ41" s="62">
        <v>2334.5709372720053</v>
      </c>
      <c r="CA41" s="62">
        <v>2264.2166253339938</v>
      </c>
      <c r="CB41" s="62">
        <v>2189.6849657824937</v>
      </c>
      <c r="CC41" s="62">
        <v>2131.7999687302899</v>
      </c>
      <c r="CD41" s="62">
        <v>2077.078188762634</v>
      </c>
      <c r="CE41" s="62">
        <v>2276.9752789691725</v>
      </c>
      <c r="CF41" s="62">
        <v>2444.5814930630841</v>
      </c>
      <c r="CG41" s="62">
        <v>2534.6722354192852</v>
      </c>
      <c r="CH41" s="62">
        <v>2721.4253560862876</v>
      </c>
      <c r="CI41" s="62">
        <v>2808.581815880169</v>
      </c>
      <c r="CJ41" s="62">
        <v>3066.2826770959728</v>
      </c>
      <c r="CK41" s="62">
        <v>2702.0002387828627</v>
      </c>
      <c r="CL41" s="62">
        <v>2567.1497110990244</v>
      </c>
      <c r="CM41" s="62">
        <v>2473.7857281327479</v>
      </c>
      <c r="CN41" s="62">
        <v>2253.8233494810524</v>
      </c>
      <c r="CO41" s="62">
        <v>2309.5485603809489</v>
      </c>
      <c r="CP41" s="62">
        <v>2186.5974463350021</v>
      </c>
      <c r="CQ41" s="62">
        <v>2376.2039138313339</v>
      </c>
      <c r="CR41" s="62">
        <v>2440.5730717204169</v>
      </c>
      <c r="CS41" s="62">
        <v>2489.1136371843868</v>
      </c>
      <c r="CT41" s="62">
        <v>2457.8930824696249</v>
      </c>
      <c r="CU41" s="62">
        <v>2639.3436561225753</v>
      </c>
      <c r="CV41" s="62">
        <v>2774.9338776404011</v>
      </c>
      <c r="CW41" s="62">
        <v>2921.5064896010576</v>
      </c>
      <c r="CX41" s="62">
        <v>2488.5725038297996</v>
      </c>
      <c r="CY41" s="62">
        <v>2808.1000704337384</v>
      </c>
      <c r="CZ41" s="62">
        <v>2910.1851374410189</v>
      </c>
      <c r="DA41" s="62">
        <v>2828.3110648453298</v>
      </c>
      <c r="DB41" s="62">
        <v>2734.2827078209384</v>
      </c>
      <c r="DC41" s="62">
        <v>2795.5775280730932</v>
      </c>
    </row>
    <row r="42" spans="1:107" ht="15" customHeight="1">
      <c r="A42" s="40"/>
      <c r="B42" s="37" t="s">
        <v>59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62">
        <v>1783.8513541544994</v>
      </c>
      <c r="AJ42" s="62">
        <v>1759.9254470458156</v>
      </c>
      <c r="AK42" s="62">
        <v>1766.9254470458154</v>
      </c>
      <c r="AL42" s="62">
        <v>1814.9995430181341</v>
      </c>
      <c r="AM42" s="62">
        <v>1680.4212033915137</v>
      </c>
      <c r="AN42" s="62">
        <v>1685.7057598585102</v>
      </c>
      <c r="AO42" s="62">
        <v>1716.9063501539927</v>
      </c>
      <c r="AP42" s="62">
        <v>1640.9235907515658</v>
      </c>
      <c r="AQ42" s="62">
        <v>1674.4456832162834</v>
      </c>
      <c r="AR42" s="62">
        <v>1635.8869972622044</v>
      </c>
      <c r="AS42" s="62">
        <v>1636.7317638684106</v>
      </c>
      <c r="AT42" s="62">
        <v>1582.0840815534189</v>
      </c>
      <c r="AU42" s="62">
        <v>1677.8933801975118</v>
      </c>
      <c r="AV42" s="62">
        <v>1884.9460074992987</v>
      </c>
      <c r="AW42" s="62">
        <v>1966.3335452575166</v>
      </c>
      <c r="AX42" s="62">
        <v>2025.9371974683918</v>
      </c>
      <c r="AY42" s="62">
        <v>1852.8221695770353</v>
      </c>
      <c r="AZ42" s="62">
        <v>2034.6406856671265</v>
      </c>
      <c r="BA42" s="62">
        <v>1952.9066692351344</v>
      </c>
      <c r="BB42" s="62">
        <v>1764.7294149489137</v>
      </c>
      <c r="BC42" s="62">
        <v>1810.8706861878545</v>
      </c>
      <c r="BD42" s="62">
        <v>1747.1031677346041</v>
      </c>
      <c r="BE42" s="62">
        <v>1721.1837504505249</v>
      </c>
      <c r="BF42" s="62">
        <v>1210.7196838096565</v>
      </c>
      <c r="BG42" s="62">
        <v>1138.8473536824249</v>
      </c>
      <c r="BH42" s="62">
        <v>1160.8969896300173</v>
      </c>
      <c r="BI42" s="62">
        <v>1130.8537151096225</v>
      </c>
      <c r="BJ42" s="62">
        <v>1317.4567105597889</v>
      </c>
      <c r="BK42" s="62">
        <v>1400.1652927776408</v>
      </c>
      <c r="BL42" s="62">
        <v>1434.7560522202459</v>
      </c>
      <c r="BM42" s="62">
        <v>1451.1158864171432</v>
      </c>
      <c r="BN42" s="62">
        <v>1270.0294817813619</v>
      </c>
      <c r="BO42" s="62">
        <v>1528.8900344274921</v>
      </c>
      <c r="BP42" s="62">
        <v>1515.0758569678187</v>
      </c>
      <c r="BQ42" s="62">
        <v>1504.1382678659083</v>
      </c>
      <c r="BR42" s="62">
        <v>1436.5320782518961</v>
      </c>
      <c r="BS42" s="62">
        <v>1557.9815599121957</v>
      </c>
      <c r="BT42" s="62">
        <v>1615.0806627502595</v>
      </c>
      <c r="BU42" s="62">
        <v>1769.688245301933</v>
      </c>
      <c r="BV42" s="62">
        <v>1719.5425031425289</v>
      </c>
      <c r="BW42" s="62">
        <v>1821.7659313296647</v>
      </c>
      <c r="BX42" s="62">
        <v>1954.6265170347694</v>
      </c>
      <c r="BY42" s="62">
        <v>1960.3484253652778</v>
      </c>
      <c r="BZ42" s="62">
        <v>1858.1694607014242</v>
      </c>
      <c r="CA42" s="62">
        <v>1795.4906395030282</v>
      </c>
      <c r="CB42" s="62">
        <v>1735.2378159459447</v>
      </c>
      <c r="CC42" s="62">
        <v>1676.9613775085011</v>
      </c>
      <c r="CD42" s="62">
        <v>1612.9517708242995</v>
      </c>
      <c r="CE42" s="62">
        <v>1805.4527222467323</v>
      </c>
      <c r="CF42" s="62">
        <v>1954.3914182260276</v>
      </c>
      <c r="CG42" s="62">
        <v>2025.1813308292312</v>
      </c>
      <c r="CH42" s="62">
        <v>1946.1342671249618</v>
      </c>
      <c r="CI42" s="62">
        <v>2039.4415900911999</v>
      </c>
      <c r="CJ42" s="62">
        <v>2343.3094582368494</v>
      </c>
      <c r="CK42" s="62">
        <v>2039.2037121147637</v>
      </c>
      <c r="CL42" s="62">
        <v>1913.8030703280017</v>
      </c>
      <c r="CM42" s="62">
        <v>1827.4809731758628</v>
      </c>
      <c r="CN42" s="62">
        <v>1655.7156176802623</v>
      </c>
      <c r="CO42" s="62">
        <v>1698.5531929719782</v>
      </c>
      <c r="CP42" s="62">
        <v>1592.6401509597672</v>
      </c>
      <c r="CQ42" s="62">
        <v>1699.5051992488079</v>
      </c>
      <c r="CR42" s="62">
        <v>1768.3071061639262</v>
      </c>
      <c r="CS42" s="62">
        <v>1744.8905875695204</v>
      </c>
      <c r="CT42" s="62">
        <v>1744.7853614414303</v>
      </c>
      <c r="CU42" s="62">
        <v>1909.5372712426984</v>
      </c>
      <c r="CV42" s="62">
        <v>2012.22877848844</v>
      </c>
      <c r="CW42" s="62">
        <v>2211.0557119084751</v>
      </c>
      <c r="CX42" s="62">
        <v>2033.8013589197913</v>
      </c>
      <c r="CY42" s="62">
        <v>2314.5471122759332</v>
      </c>
      <c r="CZ42" s="62">
        <v>2253.449126007516</v>
      </c>
      <c r="DA42" s="62">
        <v>2257.31501250356</v>
      </c>
      <c r="DB42" s="62">
        <v>2249.5945029798713</v>
      </c>
      <c r="DC42" s="62">
        <v>2304.1805375078766</v>
      </c>
    </row>
    <row r="43" spans="1:107" ht="15" customHeight="1">
      <c r="A43" s="40"/>
      <c r="B43" s="36" t="s">
        <v>168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62">
        <v>0</v>
      </c>
      <c r="BA43" s="62">
        <v>0</v>
      </c>
      <c r="BB43" s="62">
        <v>0</v>
      </c>
      <c r="BC43" s="62">
        <v>0</v>
      </c>
      <c r="BD43" s="62">
        <v>0</v>
      </c>
      <c r="BE43" s="62">
        <v>0</v>
      </c>
      <c r="BF43" s="62">
        <v>0</v>
      </c>
      <c r="BG43" s="62">
        <v>0</v>
      </c>
      <c r="BH43" s="62">
        <v>0</v>
      </c>
      <c r="BI43" s="62">
        <v>0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  <c r="BR43" s="62">
        <v>0</v>
      </c>
      <c r="BS43" s="62">
        <v>0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0</v>
      </c>
      <c r="CA43" s="62">
        <v>0</v>
      </c>
      <c r="CB43" s="62">
        <v>0</v>
      </c>
      <c r="CC43" s="62">
        <v>0</v>
      </c>
      <c r="CD43" s="62">
        <v>0</v>
      </c>
      <c r="CE43" s="62">
        <v>0</v>
      </c>
      <c r="CF43" s="62">
        <v>0</v>
      </c>
      <c r="CG43" s="62">
        <v>0</v>
      </c>
      <c r="CH43" s="62">
        <v>0</v>
      </c>
      <c r="CI43" s="62">
        <v>0</v>
      </c>
      <c r="CJ43" s="62">
        <v>0</v>
      </c>
      <c r="CK43" s="62">
        <v>0</v>
      </c>
      <c r="CL43" s="62">
        <v>0</v>
      </c>
      <c r="CM43" s="62">
        <v>0</v>
      </c>
      <c r="CN43" s="62">
        <v>0</v>
      </c>
      <c r="CO43" s="62">
        <v>0</v>
      </c>
      <c r="CP43" s="62">
        <v>0</v>
      </c>
      <c r="CQ43" s="62">
        <v>0</v>
      </c>
      <c r="CR43" s="62">
        <v>0</v>
      </c>
      <c r="CS43" s="62">
        <v>0</v>
      </c>
      <c r="CT43" s="62">
        <v>0</v>
      </c>
      <c r="CU43" s="62">
        <v>0</v>
      </c>
      <c r="CV43" s="62">
        <v>0</v>
      </c>
      <c r="CW43" s="62">
        <v>0</v>
      </c>
      <c r="CX43" s="62">
        <v>0</v>
      </c>
      <c r="CY43" s="62">
        <v>0</v>
      </c>
      <c r="CZ43" s="62">
        <v>0</v>
      </c>
      <c r="DA43" s="62">
        <v>0</v>
      </c>
      <c r="DB43" s="62">
        <v>0</v>
      </c>
      <c r="DC43" s="62">
        <v>0</v>
      </c>
    </row>
    <row r="44" spans="1:107" ht="15" customHeight="1">
      <c r="A44" s="40"/>
      <c r="B44" s="36" t="s">
        <v>169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62">
        <v>693.41738150536094</v>
      </c>
      <c r="AJ44" s="62">
        <v>693.41738150536094</v>
      </c>
      <c r="AK44" s="62">
        <v>693.41738150536094</v>
      </c>
      <c r="AL44" s="62">
        <v>693.41738150536094</v>
      </c>
      <c r="AM44" s="62">
        <v>579.83904495974252</v>
      </c>
      <c r="AN44" s="62">
        <v>565.66715725783581</v>
      </c>
      <c r="AO44" s="62">
        <v>595.2553877351645</v>
      </c>
      <c r="AP44" s="62">
        <v>590.20911980407152</v>
      </c>
      <c r="AQ44" s="62">
        <v>638.72916508883236</v>
      </c>
      <c r="AR44" s="62">
        <v>627.10297913475335</v>
      </c>
      <c r="AS44" s="62">
        <v>606.94774574095925</v>
      </c>
      <c r="AT44" s="62">
        <v>523.23256342596767</v>
      </c>
      <c r="AU44" s="62">
        <v>525.04186207006046</v>
      </c>
      <c r="AV44" s="62">
        <v>582.09448937184789</v>
      </c>
      <c r="AW44" s="62">
        <v>653.4177617530471</v>
      </c>
      <c r="AX44" s="62">
        <v>572.02559182592313</v>
      </c>
      <c r="AY44" s="62">
        <v>480.84762747559421</v>
      </c>
      <c r="AZ44" s="62">
        <v>567.5949359839118</v>
      </c>
      <c r="BA44" s="62">
        <v>500.86559921633204</v>
      </c>
      <c r="BB44" s="62">
        <v>440.70037113682793</v>
      </c>
      <c r="BC44" s="62">
        <v>437.85276882753152</v>
      </c>
      <c r="BD44" s="62">
        <v>479.1031677346042</v>
      </c>
      <c r="BE44" s="62">
        <v>436.18375045052488</v>
      </c>
      <c r="BF44" s="62">
        <v>464.12006529478822</v>
      </c>
      <c r="BG44" s="62">
        <v>418.17823992810565</v>
      </c>
      <c r="BH44" s="62">
        <v>459.92238684447216</v>
      </c>
      <c r="BI44" s="62">
        <v>453.92359818992162</v>
      </c>
      <c r="BJ44" s="62">
        <v>517.85743317930121</v>
      </c>
      <c r="BK44" s="62">
        <v>522.11976755695764</v>
      </c>
      <c r="BL44" s="62">
        <v>447.70007973973907</v>
      </c>
      <c r="BM44" s="62">
        <v>466.01572556830547</v>
      </c>
      <c r="BN44" s="62">
        <v>398.6437722094812</v>
      </c>
      <c r="BO44" s="62">
        <v>525.03436474570356</v>
      </c>
      <c r="BP44" s="62">
        <v>554.81758807334245</v>
      </c>
      <c r="BQ44" s="62">
        <v>527.14611121171799</v>
      </c>
      <c r="BR44" s="62">
        <v>449.76565981587339</v>
      </c>
      <c r="BS44" s="62">
        <v>561.38667312578229</v>
      </c>
      <c r="BT44" s="62">
        <v>626.49538285817403</v>
      </c>
      <c r="BU44" s="62">
        <v>716.47455580318547</v>
      </c>
      <c r="BV44" s="62">
        <v>538.08142980789535</v>
      </c>
      <c r="BW44" s="62">
        <v>443.61963204794193</v>
      </c>
      <c r="BX44" s="62">
        <v>488.2819011075992</v>
      </c>
      <c r="BY44" s="62">
        <v>428.53956525296041</v>
      </c>
      <c r="BZ44" s="62">
        <v>404.75124194577484</v>
      </c>
      <c r="CA44" s="62">
        <v>451.75294689201672</v>
      </c>
      <c r="CB44" s="62">
        <v>416.08251660202785</v>
      </c>
      <c r="CC44" s="62">
        <v>440.12259771703907</v>
      </c>
      <c r="CD44" s="62">
        <v>360.44989254944471</v>
      </c>
      <c r="CE44" s="62">
        <v>528.43248022600949</v>
      </c>
      <c r="CF44" s="62">
        <v>580.73035810549663</v>
      </c>
      <c r="CG44" s="62">
        <v>657.05373698084361</v>
      </c>
      <c r="CH44" s="62">
        <v>571.50209453268576</v>
      </c>
      <c r="CI44" s="62">
        <v>576.1405030885752</v>
      </c>
      <c r="CJ44" s="62">
        <v>862.74252342742489</v>
      </c>
      <c r="CK44" s="62">
        <v>633.01308963868189</v>
      </c>
      <c r="CL44" s="62">
        <v>592.1939595910228</v>
      </c>
      <c r="CM44" s="62">
        <v>537.05812669645468</v>
      </c>
      <c r="CN44" s="62">
        <v>632.01810612536747</v>
      </c>
      <c r="CO44" s="62">
        <v>628.68130127776897</v>
      </c>
      <c r="CP44" s="62">
        <v>469.19348196996964</v>
      </c>
      <c r="CQ44" s="62">
        <v>553.06784479385885</v>
      </c>
      <c r="CR44" s="62">
        <v>613.23000179308644</v>
      </c>
      <c r="CS44" s="62">
        <v>563.23419154273267</v>
      </c>
      <c r="CT44" s="62">
        <v>600.23962618289158</v>
      </c>
      <c r="CU44" s="62">
        <v>579.17671873007453</v>
      </c>
      <c r="CV44" s="62">
        <v>636.49022808453196</v>
      </c>
      <c r="CW44" s="62">
        <v>812.53998589413277</v>
      </c>
      <c r="CX44" s="62">
        <v>651.54631657331686</v>
      </c>
      <c r="CY44" s="62">
        <v>782.36005113367128</v>
      </c>
      <c r="CZ44" s="62">
        <v>840.67065498575732</v>
      </c>
      <c r="DA44" s="62">
        <v>753.77196425076829</v>
      </c>
      <c r="DB44" s="62">
        <v>686.72938683446796</v>
      </c>
      <c r="DC44" s="62">
        <v>732.03883576002625</v>
      </c>
    </row>
    <row r="45" spans="1:107" ht="15" customHeight="1">
      <c r="A45" s="40"/>
      <c r="B45" s="36" t="s">
        <v>146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62">
        <v>0.4339726491384055</v>
      </c>
      <c r="AJ45" s="62">
        <v>0.50806554045471863</v>
      </c>
      <c r="AK45" s="62">
        <v>0.50806554045471863</v>
      </c>
      <c r="AL45" s="62">
        <v>0.58216151277315287</v>
      </c>
      <c r="AM45" s="62">
        <v>0.58215843177103177</v>
      </c>
      <c r="AN45" s="62">
        <v>6.038602600674249</v>
      </c>
      <c r="AO45" s="62">
        <v>0.65096241882816186</v>
      </c>
      <c r="AP45" s="62">
        <v>0.71447094749432394</v>
      </c>
      <c r="AQ45" s="62">
        <v>0.71651812745103238</v>
      </c>
      <c r="AR45" s="62">
        <v>0.78401812745103228</v>
      </c>
      <c r="AS45" s="62">
        <v>0.78401812745103228</v>
      </c>
      <c r="AT45" s="62">
        <v>0.85151812745103228</v>
      </c>
      <c r="AU45" s="62">
        <v>0.85151812745103228</v>
      </c>
      <c r="AV45" s="62">
        <v>0.85151812745103228</v>
      </c>
      <c r="AW45" s="62">
        <v>0.91578350446958312</v>
      </c>
      <c r="AX45" s="62">
        <v>0.91160564246865883</v>
      </c>
      <c r="AY45" s="62">
        <v>0.97454210144100595</v>
      </c>
      <c r="AZ45" s="62">
        <v>1.0457496832147419</v>
      </c>
      <c r="BA45" s="62">
        <v>1.0410700188022319</v>
      </c>
      <c r="BB45" s="62">
        <v>1.0290438120857817</v>
      </c>
      <c r="BC45" s="62">
        <v>1.0179173603230842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62">
        <v>0</v>
      </c>
      <c r="BK45" s="62">
        <v>0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2">
        <v>0</v>
      </c>
      <c r="BR45" s="62">
        <v>0</v>
      </c>
      <c r="BS45" s="62">
        <v>0</v>
      </c>
      <c r="BT45" s="62">
        <v>0</v>
      </c>
      <c r="BU45" s="62">
        <v>0</v>
      </c>
      <c r="BV45" s="62">
        <v>0</v>
      </c>
      <c r="BW45" s="62">
        <v>0</v>
      </c>
      <c r="BX45" s="62">
        <v>0</v>
      </c>
      <c r="BY45" s="62">
        <v>0</v>
      </c>
      <c r="BZ45" s="62">
        <v>0</v>
      </c>
      <c r="CA45" s="62">
        <v>0</v>
      </c>
      <c r="CB45" s="62">
        <v>0</v>
      </c>
      <c r="CC45" s="62">
        <v>0</v>
      </c>
      <c r="CD45" s="62">
        <v>0</v>
      </c>
      <c r="CE45" s="62">
        <v>0</v>
      </c>
      <c r="CF45" s="62">
        <v>0</v>
      </c>
      <c r="CG45" s="62">
        <v>0</v>
      </c>
      <c r="CH45" s="62">
        <v>0</v>
      </c>
      <c r="CI45" s="62">
        <v>0</v>
      </c>
      <c r="CJ45" s="62">
        <v>0</v>
      </c>
      <c r="CK45" s="62">
        <v>0</v>
      </c>
      <c r="CL45" s="62">
        <v>0</v>
      </c>
      <c r="CM45" s="62">
        <v>0</v>
      </c>
      <c r="CN45" s="62">
        <v>0</v>
      </c>
      <c r="CO45" s="62">
        <v>0</v>
      </c>
      <c r="CP45" s="62">
        <v>0</v>
      </c>
      <c r="CQ45" s="62">
        <v>0</v>
      </c>
      <c r="CR45" s="62">
        <v>0</v>
      </c>
      <c r="CS45" s="62">
        <v>0</v>
      </c>
      <c r="CT45" s="62">
        <v>0</v>
      </c>
      <c r="CU45" s="62">
        <v>0</v>
      </c>
      <c r="CV45" s="62">
        <v>0</v>
      </c>
      <c r="CW45" s="62">
        <v>0</v>
      </c>
      <c r="CX45" s="62">
        <v>0</v>
      </c>
      <c r="CY45" s="62">
        <v>0</v>
      </c>
      <c r="CZ45" s="62">
        <v>0</v>
      </c>
      <c r="DA45" s="62">
        <v>0</v>
      </c>
      <c r="DB45" s="62">
        <v>0</v>
      </c>
      <c r="DC45" s="62">
        <v>0</v>
      </c>
    </row>
    <row r="46" spans="1:107" ht="15" customHeight="1">
      <c r="A46" s="40"/>
      <c r="B46" s="36" t="s">
        <v>54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62">
        <v>1090</v>
      </c>
      <c r="AJ46" s="62">
        <v>1066</v>
      </c>
      <c r="AK46" s="62">
        <v>1072.9999999999998</v>
      </c>
      <c r="AL46" s="62">
        <v>1121</v>
      </c>
      <c r="AM46" s="62">
        <v>1100</v>
      </c>
      <c r="AN46" s="62">
        <v>1114</v>
      </c>
      <c r="AO46" s="62">
        <v>1121</v>
      </c>
      <c r="AP46" s="62">
        <v>1050</v>
      </c>
      <c r="AQ46" s="62">
        <v>1035</v>
      </c>
      <c r="AR46" s="62">
        <v>1008</v>
      </c>
      <c r="AS46" s="62">
        <v>1029.0000000000002</v>
      </c>
      <c r="AT46" s="62">
        <v>1058</v>
      </c>
      <c r="AU46" s="62">
        <v>1152.0000000000002</v>
      </c>
      <c r="AV46" s="62">
        <v>1301.9999999999998</v>
      </c>
      <c r="AW46" s="62">
        <v>1312</v>
      </c>
      <c r="AX46" s="62">
        <v>1453</v>
      </c>
      <c r="AY46" s="62">
        <v>1371</v>
      </c>
      <c r="AZ46" s="62">
        <v>1466</v>
      </c>
      <c r="BA46" s="62">
        <v>1451</v>
      </c>
      <c r="BB46" s="62">
        <v>1323</v>
      </c>
      <c r="BC46" s="62">
        <v>1372</v>
      </c>
      <c r="BD46" s="62">
        <v>1268</v>
      </c>
      <c r="BE46" s="62">
        <v>1285</v>
      </c>
      <c r="BF46" s="62">
        <v>746.59961851486833</v>
      </c>
      <c r="BG46" s="62">
        <v>720.66911375431914</v>
      </c>
      <c r="BH46" s="62">
        <v>700.97460278554513</v>
      </c>
      <c r="BI46" s="62">
        <v>676.93011691970094</v>
      </c>
      <c r="BJ46" s="62">
        <v>799.59927738048759</v>
      </c>
      <c r="BK46" s="62">
        <v>878.04552522068332</v>
      </c>
      <c r="BL46" s="62">
        <v>987.05597248050685</v>
      </c>
      <c r="BM46" s="62">
        <v>985.10016084883773</v>
      </c>
      <c r="BN46" s="62">
        <v>871.38570957188085</v>
      </c>
      <c r="BO46" s="62">
        <v>1003.8556696817886</v>
      </c>
      <c r="BP46" s="62">
        <v>960.25826889447626</v>
      </c>
      <c r="BQ46" s="62">
        <v>976.99215665419047</v>
      </c>
      <c r="BR46" s="62">
        <v>986.76641843602283</v>
      </c>
      <c r="BS46" s="62">
        <v>996.59488678641355</v>
      </c>
      <c r="BT46" s="62">
        <v>988.58527989208551</v>
      </c>
      <c r="BU46" s="62">
        <v>1053.2136894987475</v>
      </c>
      <c r="BV46" s="62">
        <v>1181.4610733346335</v>
      </c>
      <c r="BW46" s="62">
        <v>1378.1462992817228</v>
      </c>
      <c r="BX46" s="62">
        <v>1466.3446159271703</v>
      </c>
      <c r="BY46" s="62">
        <v>1531.8088601123175</v>
      </c>
      <c r="BZ46" s="62">
        <v>1453.4182187556494</v>
      </c>
      <c r="CA46" s="62">
        <v>1343.7376926110114</v>
      </c>
      <c r="CB46" s="62">
        <v>1319.1552993439168</v>
      </c>
      <c r="CC46" s="62">
        <v>1236.838779791462</v>
      </c>
      <c r="CD46" s="62">
        <v>1252.5018782748548</v>
      </c>
      <c r="CE46" s="62">
        <v>1277.0202420207227</v>
      </c>
      <c r="CF46" s="62">
        <v>1373.6610601205309</v>
      </c>
      <c r="CG46" s="62">
        <v>1368.1275938483877</v>
      </c>
      <c r="CH46" s="62">
        <v>1374.632172592276</v>
      </c>
      <c r="CI46" s="62">
        <v>1463.3010870026246</v>
      </c>
      <c r="CJ46" s="62">
        <v>1480.5669348094243</v>
      </c>
      <c r="CK46" s="62">
        <v>1406.1906224760817</v>
      </c>
      <c r="CL46" s="62">
        <v>1321.6091107369789</v>
      </c>
      <c r="CM46" s="62">
        <v>1290.422846479408</v>
      </c>
      <c r="CN46" s="62">
        <v>1023.697511554895</v>
      </c>
      <c r="CO46" s="62">
        <v>1069.8718916942091</v>
      </c>
      <c r="CP46" s="62">
        <v>1123.4466689897977</v>
      </c>
      <c r="CQ46" s="62">
        <v>1146.4373544549492</v>
      </c>
      <c r="CR46" s="62">
        <v>1155.0771043708398</v>
      </c>
      <c r="CS46" s="62">
        <v>1181.6563960267877</v>
      </c>
      <c r="CT46" s="62">
        <v>1144.5457352585388</v>
      </c>
      <c r="CU46" s="62">
        <v>1330.3605525126238</v>
      </c>
      <c r="CV46" s="62">
        <v>1375.738550403908</v>
      </c>
      <c r="CW46" s="62">
        <v>1398.5157260143424</v>
      </c>
      <c r="CX46" s="62">
        <v>1382.2550423464743</v>
      </c>
      <c r="CY46" s="62">
        <v>1532.1870611422619</v>
      </c>
      <c r="CZ46" s="62">
        <v>1412.7784710217588</v>
      </c>
      <c r="DA46" s="62">
        <v>1503.5430482527916</v>
      </c>
      <c r="DB46" s="62">
        <v>1562.8651161454034</v>
      </c>
      <c r="DC46" s="62">
        <v>1572.1417017478504</v>
      </c>
    </row>
    <row r="47" spans="1:107" ht="15" customHeight="1">
      <c r="A47" s="40"/>
      <c r="B47" s="39" t="s">
        <v>185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62" t="s">
        <v>478</v>
      </c>
      <c r="AJ47" s="62" t="s">
        <v>478</v>
      </c>
      <c r="AK47" s="62" t="s">
        <v>478</v>
      </c>
      <c r="AL47" s="62" t="s">
        <v>478</v>
      </c>
      <c r="AM47" s="62" t="s">
        <v>478</v>
      </c>
      <c r="AN47" s="62" t="s">
        <v>478</v>
      </c>
      <c r="AO47" s="62" t="s">
        <v>478</v>
      </c>
      <c r="AP47" s="62" t="s">
        <v>478</v>
      </c>
      <c r="AQ47" s="62" t="s">
        <v>478</v>
      </c>
      <c r="AR47" s="62" t="s">
        <v>478</v>
      </c>
      <c r="AS47" s="62" t="s">
        <v>478</v>
      </c>
      <c r="AT47" s="62" t="s">
        <v>478</v>
      </c>
      <c r="AU47" s="62" t="s">
        <v>478</v>
      </c>
      <c r="AV47" s="62" t="s">
        <v>478</v>
      </c>
      <c r="AW47" s="62" t="s">
        <v>478</v>
      </c>
      <c r="AX47" s="62" t="s">
        <v>478</v>
      </c>
      <c r="AY47" s="62" t="s">
        <v>478</v>
      </c>
      <c r="AZ47" s="62" t="s">
        <v>478</v>
      </c>
      <c r="BA47" s="62" t="s">
        <v>478</v>
      </c>
      <c r="BB47" s="62" t="s">
        <v>478</v>
      </c>
      <c r="BC47" s="62" t="s">
        <v>478</v>
      </c>
      <c r="BD47" s="62" t="s">
        <v>478</v>
      </c>
      <c r="BE47" s="62" t="s">
        <v>478</v>
      </c>
      <c r="BF47" s="62" t="s">
        <v>478</v>
      </c>
      <c r="BG47" s="62" t="s">
        <v>478</v>
      </c>
      <c r="BH47" s="62" t="s">
        <v>478</v>
      </c>
      <c r="BI47" s="62" t="s">
        <v>478</v>
      </c>
      <c r="BJ47" s="62" t="s">
        <v>478</v>
      </c>
      <c r="BK47" s="62" t="s">
        <v>478</v>
      </c>
      <c r="BL47" s="62" t="s">
        <v>478</v>
      </c>
      <c r="BM47" s="62" t="s">
        <v>478</v>
      </c>
      <c r="BN47" s="62" t="s">
        <v>478</v>
      </c>
      <c r="BO47" s="62" t="s">
        <v>478</v>
      </c>
      <c r="BP47" s="62" t="s">
        <v>478</v>
      </c>
      <c r="BQ47" s="62" t="s">
        <v>478</v>
      </c>
      <c r="BR47" s="62" t="s">
        <v>478</v>
      </c>
      <c r="BS47" s="62" t="s">
        <v>478</v>
      </c>
      <c r="BT47" s="62" t="s">
        <v>478</v>
      </c>
      <c r="BU47" s="62" t="s">
        <v>478</v>
      </c>
      <c r="BV47" s="62" t="s">
        <v>478</v>
      </c>
      <c r="BW47" s="62" t="s">
        <v>478</v>
      </c>
      <c r="BX47" s="62" t="s">
        <v>478</v>
      </c>
      <c r="BY47" s="62" t="s">
        <v>478</v>
      </c>
      <c r="BZ47" s="62" t="s">
        <v>478</v>
      </c>
      <c r="CA47" s="62" t="s">
        <v>478</v>
      </c>
      <c r="CB47" s="62" t="s">
        <v>478</v>
      </c>
      <c r="CC47" s="62" t="s">
        <v>478</v>
      </c>
      <c r="CD47" s="62" t="s">
        <v>478</v>
      </c>
      <c r="CE47" s="62" t="s">
        <v>478</v>
      </c>
      <c r="CF47" s="62" t="s">
        <v>478</v>
      </c>
      <c r="CG47" s="62" t="s">
        <v>478</v>
      </c>
      <c r="CH47" s="62" t="s">
        <v>478</v>
      </c>
      <c r="CI47" s="62" t="s">
        <v>478</v>
      </c>
      <c r="CJ47" s="62" t="s">
        <v>478</v>
      </c>
      <c r="CK47" s="62" t="s">
        <v>478</v>
      </c>
      <c r="CL47" s="62" t="s">
        <v>478</v>
      </c>
      <c r="CM47" s="62" t="s">
        <v>478</v>
      </c>
      <c r="CN47" s="62" t="s">
        <v>478</v>
      </c>
      <c r="CO47" s="62" t="s">
        <v>478</v>
      </c>
      <c r="CP47" s="62" t="s">
        <v>478</v>
      </c>
      <c r="CQ47" s="62" t="s">
        <v>478</v>
      </c>
      <c r="CR47" s="62" t="s">
        <v>478</v>
      </c>
      <c r="CS47" s="62" t="s">
        <v>478</v>
      </c>
      <c r="CT47" s="62" t="s">
        <v>478</v>
      </c>
      <c r="CU47" s="62" t="s">
        <v>478</v>
      </c>
      <c r="CV47" s="62" t="s">
        <v>478</v>
      </c>
      <c r="CW47" s="62" t="s">
        <v>478</v>
      </c>
      <c r="CX47" s="62" t="s">
        <v>478</v>
      </c>
      <c r="CY47" s="62" t="s">
        <v>478</v>
      </c>
      <c r="CZ47" s="62" t="s">
        <v>478</v>
      </c>
      <c r="DA47" s="62" t="s">
        <v>478</v>
      </c>
      <c r="DB47" s="62" t="s">
        <v>478</v>
      </c>
      <c r="DC47" s="62" t="s">
        <v>478</v>
      </c>
    </row>
    <row r="48" spans="1:107" ht="15" customHeight="1">
      <c r="A48" s="40"/>
      <c r="B48" s="37" t="s">
        <v>57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62">
        <v>214.91426223996871</v>
      </c>
      <c r="AJ48" s="62">
        <v>214.89644434283082</v>
      </c>
      <c r="AK48" s="62">
        <v>190.57809618213395</v>
      </c>
      <c r="AL48" s="62">
        <v>192.70293360335197</v>
      </c>
      <c r="AM48" s="62">
        <v>132.93437469029845</v>
      </c>
      <c r="AN48" s="62">
        <v>149.56940511906689</v>
      </c>
      <c r="AO48" s="62">
        <v>152.8873880301856</v>
      </c>
      <c r="AP48" s="62">
        <v>149.3882136879956</v>
      </c>
      <c r="AQ48" s="62">
        <v>129.33091457950661</v>
      </c>
      <c r="AR48" s="62">
        <v>129.85677590515704</v>
      </c>
      <c r="AS48" s="62">
        <v>129.53077175381094</v>
      </c>
      <c r="AT48" s="62">
        <v>126.59234081883307</v>
      </c>
      <c r="AU48" s="62">
        <v>124.45641158957049</v>
      </c>
      <c r="AV48" s="62">
        <v>125.64539567129658</v>
      </c>
      <c r="AW48" s="62">
        <v>124.94304537397035</v>
      </c>
      <c r="AX48" s="62">
        <v>130.08495404319081</v>
      </c>
      <c r="AY48" s="62">
        <v>129.22212705405826</v>
      </c>
      <c r="AZ48" s="62">
        <v>130.04860760767176</v>
      </c>
      <c r="BA48" s="62">
        <v>133.44964569116613</v>
      </c>
      <c r="BB48" s="62">
        <v>132.58565777688366</v>
      </c>
      <c r="BC48" s="62">
        <v>130.30660293420217</v>
      </c>
      <c r="BD48" s="62">
        <v>130.59409161391878</v>
      </c>
      <c r="BE48" s="62">
        <v>136.37255714562914</v>
      </c>
      <c r="BF48" s="62">
        <v>136.56648369888913</v>
      </c>
      <c r="BG48" s="62">
        <v>141.31304069752437</v>
      </c>
      <c r="BH48" s="62">
        <v>149.6906070218964</v>
      </c>
      <c r="BI48" s="62">
        <v>159.15207971703242</v>
      </c>
      <c r="BJ48" s="62">
        <v>48.509056617313504</v>
      </c>
      <c r="BK48" s="62">
        <v>39.486144549737602</v>
      </c>
      <c r="BL48" s="62">
        <v>42.908466844489482</v>
      </c>
      <c r="BM48" s="62">
        <v>50.799430219899627</v>
      </c>
      <c r="BN48" s="62">
        <v>49.951915048750486</v>
      </c>
      <c r="BO48" s="62">
        <v>49.473836380204084</v>
      </c>
      <c r="BP48" s="62">
        <v>52.921016847826557</v>
      </c>
      <c r="BQ48" s="62">
        <v>56.206891635544594</v>
      </c>
      <c r="BR48" s="62">
        <v>57.006781817890761</v>
      </c>
      <c r="BS48" s="62">
        <v>57.500280468530597</v>
      </c>
      <c r="BT48" s="62">
        <v>66.373915551195765</v>
      </c>
      <c r="BU48" s="62">
        <v>66.843878783557173</v>
      </c>
      <c r="BV48" s="62">
        <v>67.246315736248221</v>
      </c>
      <c r="BW48" s="62">
        <v>64.328183011785185</v>
      </c>
      <c r="BX48" s="62">
        <v>64.940981462411358</v>
      </c>
      <c r="BY48" s="62">
        <v>67.60837514345971</v>
      </c>
      <c r="BZ48" s="62">
        <v>71.448155318018863</v>
      </c>
      <c r="CA48" s="62">
        <v>71.25903980274586</v>
      </c>
      <c r="CB48" s="62">
        <v>58.360570337040919</v>
      </c>
      <c r="CC48" s="62">
        <v>52.615429523507743</v>
      </c>
      <c r="CD48" s="62">
        <v>61.40813236804852</v>
      </c>
      <c r="CE48" s="62">
        <v>59.308147033104682</v>
      </c>
      <c r="CF48" s="62">
        <v>56.794591775414418</v>
      </c>
      <c r="CG48" s="62">
        <v>58.877946078675393</v>
      </c>
      <c r="CH48" s="62">
        <v>59.798635833691968</v>
      </c>
      <c r="CI48" s="62">
        <v>64.432287610506691</v>
      </c>
      <c r="CJ48" s="62">
        <v>65.743996340593071</v>
      </c>
      <c r="CK48" s="62">
        <v>73.45671532180269</v>
      </c>
      <c r="CL48" s="62">
        <v>80.592677801821679</v>
      </c>
      <c r="CM48" s="62">
        <v>83.31188782417982</v>
      </c>
      <c r="CN48" s="62">
        <v>82.630152431512386</v>
      </c>
      <c r="CO48" s="62">
        <v>90.175475809518488</v>
      </c>
      <c r="CP48" s="62">
        <v>86.90570060078521</v>
      </c>
      <c r="CQ48" s="62">
        <v>83.259136942666998</v>
      </c>
      <c r="CR48" s="62">
        <v>72.821686423228996</v>
      </c>
      <c r="CS48" s="62">
        <v>72.408210338698325</v>
      </c>
      <c r="CT48" s="62">
        <v>73.055775658307525</v>
      </c>
      <c r="CU48" s="62">
        <v>75.707411736062667</v>
      </c>
      <c r="CV48" s="62">
        <v>77.695299176620722</v>
      </c>
      <c r="CW48" s="62">
        <v>79.698337801775452</v>
      </c>
      <c r="CX48" s="62">
        <v>79.453531100516685</v>
      </c>
      <c r="CY48" s="62">
        <v>78.234661356675332</v>
      </c>
      <c r="CZ48" s="62">
        <v>78.846837978528669</v>
      </c>
      <c r="DA48" s="62">
        <v>93.220506789276371</v>
      </c>
      <c r="DB48" s="62">
        <v>94.848379975576847</v>
      </c>
      <c r="DC48" s="62">
        <v>81.052571768134229</v>
      </c>
    </row>
    <row r="49" spans="1:107" ht="15" customHeight="1">
      <c r="A49" s="40"/>
      <c r="B49" s="36" t="s">
        <v>168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62">
        <v>105.53155862652949</v>
      </c>
      <c r="AJ49" s="62">
        <v>105.52374072939159</v>
      </c>
      <c r="AK49" s="62">
        <v>105.51424756869471</v>
      </c>
      <c r="AL49" s="62">
        <v>105.51480598991274</v>
      </c>
      <c r="AM49" s="62">
        <v>105.51424756869471</v>
      </c>
      <c r="AN49" s="62">
        <v>105.51480598991274</v>
      </c>
      <c r="AO49" s="62">
        <v>105.51480598991274</v>
      </c>
      <c r="AP49" s="62">
        <v>105.51480598991274</v>
      </c>
      <c r="AQ49" s="62">
        <v>105.51480598991274</v>
      </c>
      <c r="AR49" s="62">
        <v>105.51480598991274</v>
      </c>
      <c r="AS49" s="62">
        <v>105.51480598991274</v>
      </c>
      <c r="AT49" s="62">
        <v>105.51480598991274</v>
      </c>
      <c r="AU49" s="62">
        <v>105.51480598991274</v>
      </c>
      <c r="AV49" s="62">
        <v>105.51480598991274</v>
      </c>
      <c r="AW49" s="62">
        <v>105.51480599003243</v>
      </c>
      <c r="AX49" s="62">
        <v>105.5148059900044</v>
      </c>
      <c r="AY49" s="62">
        <v>105.51480599018582</v>
      </c>
      <c r="AZ49" s="62">
        <v>105.51480598993471</v>
      </c>
      <c r="BA49" s="62">
        <v>105.51480598993471</v>
      </c>
      <c r="BB49" s="62">
        <v>105.51480598979079</v>
      </c>
      <c r="BC49" s="62">
        <v>104.37393580981643</v>
      </c>
      <c r="BD49" s="62">
        <v>105.51480598979254</v>
      </c>
      <c r="BE49" s="62">
        <v>105.51480598979879</v>
      </c>
      <c r="BF49" s="62">
        <v>105.51480599004734</v>
      </c>
      <c r="BG49" s="62">
        <v>105.5148059900439</v>
      </c>
      <c r="BH49" s="62">
        <v>105.5148059902253</v>
      </c>
      <c r="BI49" s="62">
        <v>105.51480599017803</v>
      </c>
      <c r="BJ49" s="62">
        <v>0</v>
      </c>
      <c r="BK49" s="62">
        <v>0</v>
      </c>
      <c r="BL49" s="62">
        <v>0</v>
      </c>
      <c r="BM49" s="62">
        <v>0</v>
      </c>
      <c r="BN49" s="62">
        <v>0</v>
      </c>
      <c r="BO49" s="62">
        <v>0</v>
      </c>
      <c r="BP49" s="62">
        <v>0</v>
      </c>
      <c r="BQ49" s="62">
        <v>0</v>
      </c>
      <c r="BR49" s="62">
        <v>0</v>
      </c>
      <c r="BS49" s="62">
        <v>0</v>
      </c>
      <c r="BT49" s="62">
        <v>0</v>
      </c>
      <c r="BU49" s="62">
        <v>0</v>
      </c>
      <c r="BV49" s="62">
        <v>0</v>
      </c>
      <c r="BW49" s="62">
        <v>0</v>
      </c>
      <c r="BX49" s="62">
        <v>0</v>
      </c>
      <c r="BY49" s="62">
        <v>0</v>
      </c>
      <c r="BZ49" s="62">
        <v>0</v>
      </c>
      <c r="CA49" s="62">
        <v>0</v>
      </c>
      <c r="CB49" s="62">
        <v>0</v>
      </c>
      <c r="CC49" s="62">
        <v>0</v>
      </c>
      <c r="CD49" s="62">
        <v>0</v>
      </c>
      <c r="CE49" s="62">
        <v>0</v>
      </c>
      <c r="CF49" s="62">
        <v>0</v>
      </c>
      <c r="CG49" s="62">
        <v>0</v>
      </c>
      <c r="CH49" s="62">
        <v>0</v>
      </c>
      <c r="CI49" s="62">
        <v>0</v>
      </c>
      <c r="CJ49" s="62">
        <v>0</v>
      </c>
      <c r="CK49" s="62">
        <v>0</v>
      </c>
      <c r="CL49" s="62">
        <v>0</v>
      </c>
      <c r="CM49" s="62">
        <v>0</v>
      </c>
      <c r="CN49" s="62">
        <v>0</v>
      </c>
      <c r="CO49" s="62">
        <v>0</v>
      </c>
      <c r="CP49" s="62">
        <v>0</v>
      </c>
      <c r="CQ49" s="62">
        <v>0</v>
      </c>
      <c r="CR49" s="62">
        <v>0</v>
      </c>
      <c r="CS49" s="62">
        <v>0</v>
      </c>
      <c r="CT49" s="62">
        <v>0</v>
      </c>
      <c r="CU49" s="62">
        <v>0</v>
      </c>
      <c r="CV49" s="62">
        <v>0</v>
      </c>
      <c r="CW49" s="62">
        <v>0</v>
      </c>
      <c r="CX49" s="62">
        <v>0</v>
      </c>
      <c r="CY49" s="62">
        <v>0</v>
      </c>
      <c r="CZ49" s="62">
        <v>0</v>
      </c>
      <c r="DA49" s="62">
        <v>0</v>
      </c>
      <c r="DB49" s="62">
        <v>0</v>
      </c>
      <c r="DC49" s="62">
        <v>0</v>
      </c>
    </row>
    <row r="50" spans="1:107" ht="15" customHeight="1">
      <c r="A50" s="40"/>
      <c r="B50" s="36" t="s">
        <v>169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62">
        <v>82.382769464435768</v>
      </c>
      <c r="AJ50" s="62">
        <v>82.382769464435768</v>
      </c>
      <c r="AK50" s="62">
        <v>82.382769464435768</v>
      </c>
      <c r="AL50" s="62">
        <v>82.382769464435768</v>
      </c>
      <c r="AM50" s="62">
        <v>23.609768972600268</v>
      </c>
      <c r="AN50" s="62">
        <v>40.244240980150664</v>
      </c>
      <c r="AO50" s="62">
        <v>40.662223891269406</v>
      </c>
      <c r="AP50" s="62">
        <v>38.52904954907941</v>
      </c>
      <c r="AQ50" s="62">
        <v>20.471750440590419</v>
      </c>
      <c r="AR50" s="62">
        <v>20.619716974104396</v>
      </c>
      <c r="AS50" s="62">
        <v>22.193712822758279</v>
      </c>
      <c r="AT50" s="62">
        <v>18.155281887780429</v>
      </c>
      <c r="AU50" s="62">
        <v>17.651158511014888</v>
      </c>
      <c r="AV50" s="62">
        <v>16.840142592740975</v>
      </c>
      <c r="AW50" s="62">
        <v>17.673093841170463</v>
      </c>
      <c r="AX50" s="62">
        <v>23.407483378336185</v>
      </c>
      <c r="AY50" s="62">
        <v>22.249726643421067</v>
      </c>
      <c r="AZ50" s="62">
        <v>21.278712209494884</v>
      </c>
      <c r="BA50" s="62">
        <v>23.179750292989265</v>
      </c>
      <c r="BB50" s="62">
        <v>22.415762378850701</v>
      </c>
      <c r="BC50" s="62">
        <v>21.643656865147051</v>
      </c>
      <c r="BD50" s="62">
        <v>20.790275364887552</v>
      </c>
      <c r="BE50" s="62">
        <v>26.56874089659166</v>
      </c>
      <c r="BF50" s="62">
        <v>26.762667449603107</v>
      </c>
      <c r="BG50" s="62">
        <v>31.509224448241792</v>
      </c>
      <c r="BH50" s="62">
        <v>39.886790772432413</v>
      </c>
      <c r="BI50" s="62">
        <v>49.348263467615695</v>
      </c>
      <c r="BJ50" s="62">
        <v>44.220046358074804</v>
      </c>
      <c r="BK50" s="62">
        <v>35.609766096013779</v>
      </c>
      <c r="BL50" s="62">
        <v>39.032088390765658</v>
      </c>
      <c r="BM50" s="62">
        <v>42.085392405264493</v>
      </c>
      <c r="BN50" s="62">
        <v>41.237877234115352</v>
      </c>
      <c r="BO50" s="62">
        <v>40.75979856556895</v>
      </c>
      <c r="BP50" s="62">
        <v>44.206979033191423</v>
      </c>
      <c r="BQ50" s="62">
        <v>47.49285382090946</v>
      </c>
      <c r="BR50" s="62">
        <v>48.292744003255628</v>
      </c>
      <c r="BS50" s="62">
        <v>48.786242653895464</v>
      </c>
      <c r="BT50" s="62">
        <v>57.659877736560624</v>
      </c>
      <c r="BU50" s="62">
        <v>58.129840968922039</v>
      </c>
      <c r="BV50" s="62">
        <v>58.532277921613087</v>
      </c>
      <c r="BW50" s="62">
        <v>55.614145197150044</v>
      </c>
      <c r="BX50" s="62">
        <v>56.226943647776224</v>
      </c>
      <c r="BY50" s="62">
        <v>58.894337328824577</v>
      </c>
      <c r="BZ50" s="62">
        <v>62.734117503383722</v>
      </c>
      <c r="CA50" s="62">
        <v>62.54500198811072</v>
      </c>
      <c r="CB50" s="62">
        <v>49.646532522405785</v>
      </c>
      <c r="CC50" s="62">
        <v>43.901391708872609</v>
      </c>
      <c r="CD50" s="62">
        <v>52.694094553413386</v>
      </c>
      <c r="CE50" s="62">
        <v>50.594109218469548</v>
      </c>
      <c r="CF50" s="62">
        <v>48.080553960779284</v>
      </c>
      <c r="CG50" s="62">
        <v>50.163908264040259</v>
      </c>
      <c r="CH50" s="62">
        <v>51.084598019056834</v>
      </c>
      <c r="CI50" s="62">
        <v>55.718249795871557</v>
      </c>
      <c r="CJ50" s="62">
        <v>57.029958525957937</v>
      </c>
      <c r="CK50" s="62">
        <v>64.742677507167556</v>
      </c>
      <c r="CL50" s="62">
        <v>71.878639987186546</v>
      </c>
      <c r="CM50" s="62">
        <v>74.597850009544686</v>
      </c>
      <c r="CN50" s="62">
        <v>73.916114616877252</v>
      </c>
      <c r="CO50" s="62">
        <v>81.461437994883354</v>
      </c>
      <c r="CP50" s="62">
        <v>78.191662786150076</v>
      </c>
      <c r="CQ50" s="62">
        <v>74.545099128031865</v>
      </c>
      <c r="CR50" s="62">
        <v>64.107648608593863</v>
      </c>
      <c r="CS50" s="62">
        <v>63.694172524063191</v>
      </c>
      <c r="CT50" s="62">
        <v>64.341737843672391</v>
      </c>
      <c r="CU50" s="62">
        <v>66.993373921427533</v>
      </c>
      <c r="CV50" s="62">
        <v>68.981261361985588</v>
      </c>
      <c r="CW50" s="62">
        <v>70.984299987140318</v>
      </c>
      <c r="CX50" s="62">
        <v>72.276000060504416</v>
      </c>
      <c r="CY50" s="62">
        <v>70.249313986942923</v>
      </c>
      <c r="CZ50" s="62">
        <v>71.942183407753291</v>
      </c>
      <c r="DA50" s="62">
        <v>85.952052549832061</v>
      </c>
      <c r="DB50" s="62">
        <v>88.232749493158934</v>
      </c>
      <c r="DC50" s="62">
        <v>72.60163407679461</v>
      </c>
    </row>
    <row r="51" spans="1:107" ht="15" customHeight="1">
      <c r="A51" s="40"/>
      <c r="B51" s="36" t="s">
        <v>146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0</v>
      </c>
      <c r="BV51" s="62">
        <v>0</v>
      </c>
      <c r="BW51" s="62">
        <v>0</v>
      </c>
      <c r="BX51" s="62">
        <v>0</v>
      </c>
      <c r="BY51" s="62">
        <v>0</v>
      </c>
      <c r="BZ51" s="62">
        <v>0</v>
      </c>
      <c r="CA51" s="62">
        <v>0</v>
      </c>
      <c r="CB51" s="62">
        <v>0</v>
      </c>
      <c r="CC51" s="62">
        <v>0</v>
      </c>
      <c r="CD51" s="62">
        <v>0</v>
      </c>
      <c r="CE51" s="62">
        <v>0</v>
      </c>
      <c r="CF51" s="62">
        <v>0</v>
      </c>
      <c r="CG51" s="62">
        <v>0</v>
      </c>
      <c r="CH51" s="62">
        <v>0</v>
      </c>
      <c r="CI51" s="62">
        <v>0</v>
      </c>
      <c r="CJ51" s="62">
        <v>0</v>
      </c>
      <c r="CK51" s="62">
        <v>0</v>
      </c>
      <c r="CL51" s="62">
        <v>0</v>
      </c>
      <c r="CM51" s="62">
        <v>0</v>
      </c>
      <c r="CN51" s="62">
        <v>0</v>
      </c>
      <c r="CO51" s="62">
        <v>0</v>
      </c>
      <c r="CP51" s="62">
        <v>0</v>
      </c>
      <c r="CQ51" s="62">
        <v>0</v>
      </c>
      <c r="CR51" s="62">
        <v>0</v>
      </c>
      <c r="CS51" s="62">
        <v>0</v>
      </c>
      <c r="CT51" s="62">
        <v>0</v>
      </c>
      <c r="CU51" s="62">
        <v>0</v>
      </c>
      <c r="CV51" s="62">
        <v>0</v>
      </c>
      <c r="CW51" s="62">
        <v>0</v>
      </c>
      <c r="CX51" s="62">
        <v>0</v>
      </c>
      <c r="CY51" s="62">
        <v>0</v>
      </c>
      <c r="CZ51" s="62">
        <v>0</v>
      </c>
      <c r="DA51" s="62">
        <v>0</v>
      </c>
      <c r="DB51" s="62">
        <v>0</v>
      </c>
      <c r="DC51" s="62">
        <v>0</v>
      </c>
    </row>
    <row r="52" spans="1:107" ht="15" customHeight="1">
      <c r="A52" s="40"/>
      <c r="B52" s="36" t="s">
        <v>54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62">
        <v>26.999934149003465</v>
      </c>
      <c r="AJ52" s="62">
        <v>26.989934149003467</v>
      </c>
      <c r="AK52" s="62">
        <v>2.6810791490034669</v>
      </c>
      <c r="AL52" s="62">
        <v>4.8053581490034674</v>
      </c>
      <c r="AM52" s="62">
        <v>3.8103581490034673</v>
      </c>
      <c r="AN52" s="62">
        <v>3.8103581490034673</v>
      </c>
      <c r="AO52" s="62">
        <v>6.7103581490034676</v>
      </c>
      <c r="AP52" s="62">
        <v>5.344358149003468</v>
      </c>
      <c r="AQ52" s="62">
        <v>3.344358149003468</v>
      </c>
      <c r="AR52" s="62">
        <v>3.722252941139895</v>
      </c>
      <c r="AS52" s="62">
        <v>1.8222529411398951</v>
      </c>
      <c r="AT52" s="62">
        <v>2.9222529411398952</v>
      </c>
      <c r="AU52" s="62">
        <v>1.2904470886428652</v>
      </c>
      <c r="AV52" s="62">
        <v>3.2904470886428649</v>
      </c>
      <c r="AW52" s="62">
        <v>1.7551455427674649</v>
      </c>
      <c r="AX52" s="62">
        <v>1.162664674850207</v>
      </c>
      <c r="AY52" s="62">
        <v>1.457594420451376</v>
      </c>
      <c r="AZ52" s="62">
        <v>3.2550894082421662</v>
      </c>
      <c r="BA52" s="62">
        <v>4.7550894082421662</v>
      </c>
      <c r="BB52" s="62">
        <v>4.6550894082421665</v>
      </c>
      <c r="BC52" s="62">
        <v>4.2890102592386992</v>
      </c>
      <c r="BD52" s="62">
        <v>4.2890102592386992</v>
      </c>
      <c r="BE52" s="62">
        <v>4.2890102592386992</v>
      </c>
      <c r="BF52" s="62">
        <v>4.2890102592386992</v>
      </c>
      <c r="BG52" s="62">
        <v>4.2890102592386992</v>
      </c>
      <c r="BH52" s="62">
        <v>4.2890102592386992</v>
      </c>
      <c r="BI52" s="62">
        <v>4.2890102592386992</v>
      </c>
      <c r="BJ52" s="62">
        <v>4.2890102592386992</v>
      </c>
      <c r="BK52" s="62">
        <v>3.8763784537238255</v>
      </c>
      <c r="BL52" s="62">
        <v>3.8763784537238255</v>
      </c>
      <c r="BM52" s="62">
        <v>8.7140378146351356</v>
      </c>
      <c r="BN52" s="62">
        <v>8.7140378146351356</v>
      </c>
      <c r="BO52" s="62">
        <v>8.7140378146351356</v>
      </c>
      <c r="BP52" s="62">
        <v>8.7140378146351356</v>
      </c>
      <c r="BQ52" s="62">
        <v>8.7140378146351356</v>
      </c>
      <c r="BR52" s="62">
        <v>8.7140378146351356</v>
      </c>
      <c r="BS52" s="62">
        <v>8.7140378146351356</v>
      </c>
      <c r="BT52" s="62">
        <v>8.7140378146351356</v>
      </c>
      <c r="BU52" s="62">
        <v>8.7140378146351356</v>
      </c>
      <c r="BV52" s="62">
        <v>8.7140378146351356</v>
      </c>
      <c r="BW52" s="62">
        <v>8.7140378146351356</v>
      </c>
      <c r="BX52" s="62">
        <v>8.7140378146351356</v>
      </c>
      <c r="BY52" s="62">
        <v>8.7140378146351356</v>
      </c>
      <c r="BZ52" s="62">
        <v>8.7140378146351356</v>
      </c>
      <c r="CA52" s="62">
        <v>8.7140378146351356</v>
      </c>
      <c r="CB52" s="62">
        <v>8.7140378146351356</v>
      </c>
      <c r="CC52" s="62">
        <v>8.7140378146351356</v>
      </c>
      <c r="CD52" s="62">
        <v>8.7140378146351356</v>
      </c>
      <c r="CE52" s="62">
        <v>8.7140378146351356</v>
      </c>
      <c r="CF52" s="62">
        <v>8.7140378146351356</v>
      </c>
      <c r="CG52" s="62">
        <v>8.7140378146351356</v>
      </c>
      <c r="CH52" s="62">
        <v>8.7140378146351356</v>
      </c>
      <c r="CI52" s="62">
        <v>8.7140378146351356</v>
      </c>
      <c r="CJ52" s="62">
        <v>8.7140378146351356</v>
      </c>
      <c r="CK52" s="62">
        <v>8.7140378146351356</v>
      </c>
      <c r="CL52" s="62">
        <v>8.7140378146351356</v>
      </c>
      <c r="CM52" s="62">
        <v>8.7140378146351356</v>
      </c>
      <c r="CN52" s="62">
        <v>8.7140378146351356</v>
      </c>
      <c r="CO52" s="62">
        <v>8.7140378146351356</v>
      </c>
      <c r="CP52" s="62">
        <v>8.7140378146351356</v>
      </c>
      <c r="CQ52" s="62">
        <v>8.7140378146351356</v>
      </c>
      <c r="CR52" s="62">
        <v>8.7140378146351356</v>
      </c>
      <c r="CS52" s="62">
        <v>8.7140378146351356</v>
      </c>
      <c r="CT52" s="62">
        <v>8.7140378146351356</v>
      </c>
      <c r="CU52" s="62">
        <v>8.7140378146351356</v>
      </c>
      <c r="CV52" s="62">
        <v>8.7140378146351356</v>
      </c>
      <c r="CW52" s="62">
        <v>8.7140378146351356</v>
      </c>
      <c r="CX52" s="62">
        <v>7.1775310400122629</v>
      </c>
      <c r="CY52" s="62">
        <v>7.9853473697324082</v>
      </c>
      <c r="CZ52" s="62">
        <v>6.904654570775377</v>
      </c>
      <c r="DA52" s="62">
        <v>7.2684542394443152</v>
      </c>
      <c r="DB52" s="62">
        <v>6.6156304824179193</v>
      </c>
      <c r="DC52" s="62">
        <v>8.4509376913396181</v>
      </c>
    </row>
    <row r="53" spans="1:107" ht="15" customHeight="1">
      <c r="A53" s="40"/>
      <c r="B53" s="39" t="s">
        <v>185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62">
        <v>26.999934149003465</v>
      </c>
      <c r="AJ53" s="62">
        <v>26.989934149003467</v>
      </c>
      <c r="AK53" s="62">
        <v>2.6810791490034669</v>
      </c>
      <c r="AL53" s="62">
        <v>4.8053581490034674</v>
      </c>
      <c r="AM53" s="62">
        <v>3.8103581490034673</v>
      </c>
      <c r="AN53" s="62">
        <v>3.8103581490034673</v>
      </c>
      <c r="AO53" s="62">
        <v>6.7103581490034676</v>
      </c>
      <c r="AP53" s="62">
        <v>5.344358149003468</v>
      </c>
      <c r="AQ53" s="62">
        <v>3.344358149003468</v>
      </c>
      <c r="AR53" s="62">
        <v>3.722252941139895</v>
      </c>
      <c r="AS53" s="62">
        <v>1.8222529411398951</v>
      </c>
      <c r="AT53" s="62">
        <v>2.9222529411398952</v>
      </c>
      <c r="AU53" s="62">
        <v>1.2904470886428652</v>
      </c>
      <c r="AV53" s="62">
        <v>3.2904470886428649</v>
      </c>
      <c r="AW53" s="62">
        <v>1.7551455427674649</v>
      </c>
      <c r="AX53" s="62">
        <v>1.162664674850207</v>
      </c>
      <c r="AY53" s="62">
        <v>1.457594420451376</v>
      </c>
      <c r="AZ53" s="62">
        <v>3.2550894082421662</v>
      </c>
      <c r="BA53" s="62">
        <v>4.7550894082421662</v>
      </c>
      <c r="BB53" s="62">
        <v>4.6550894082421665</v>
      </c>
      <c r="BC53" s="62">
        <v>4.2890102592386992</v>
      </c>
      <c r="BD53" s="62">
        <v>4.2890102592386992</v>
      </c>
      <c r="BE53" s="62">
        <v>4.2890102592386992</v>
      </c>
      <c r="BF53" s="62">
        <v>4.2890102592386992</v>
      </c>
      <c r="BG53" s="62">
        <v>4.2890102592386992</v>
      </c>
      <c r="BH53" s="62">
        <v>4.2890102592386992</v>
      </c>
      <c r="BI53" s="62">
        <v>4.2890102592386992</v>
      </c>
      <c r="BJ53" s="62">
        <v>4.2890102592386992</v>
      </c>
      <c r="BK53" s="62">
        <v>3.8763784537238255</v>
      </c>
      <c r="BL53" s="62">
        <v>3.8763784537238255</v>
      </c>
      <c r="BM53" s="62">
        <v>8.7140378146351356</v>
      </c>
      <c r="BN53" s="62">
        <v>8.7140378146351356</v>
      </c>
      <c r="BO53" s="62">
        <v>8.7140378146351356</v>
      </c>
      <c r="BP53" s="62">
        <v>8.7140378146351356</v>
      </c>
      <c r="BQ53" s="62">
        <v>8.7140378146351356</v>
      </c>
      <c r="BR53" s="62">
        <v>8.7140378146351356</v>
      </c>
      <c r="BS53" s="62">
        <v>8.7140378146351356</v>
      </c>
      <c r="BT53" s="62">
        <v>8.7140378146351356</v>
      </c>
      <c r="BU53" s="62">
        <v>8.7140378146351356</v>
      </c>
      <c r="BV53" s="62">
        <v>8.7140378146351356</v>
      </c>
      <c r="BW53" s="62">
        <v>8.7140378146351356</v>
      </c>
      <c r="BX53" s="62">
        <v>8.7140378146351356</v>
      </c>
      <c r="BY53" s="62">
        <v>8.7140378146351356</v>
      </c>
      <c r="BZ53" s="62">
        <v>8.7140378146351356</v>
      </c>
      <c r="CA53" s="62">
        <v>8.7140378146351356</v>
      </c>
      <c r="CB53" s="62">
        <v>8.7140378146351356</v>
      </c>
      <c r="CC53" s="62">
        <v>8.7140378146351356</v>
      </c>
      <c r="CD53" s="62">
        <v>8.7140378146351356</v>
      </c>
      <c r="CE53" s="62">
        <v>8.7140378146351356</v>
      </c>
      <c r="CF53" s="62">
        <v>8.7140378146351356</v>
      </c>
      <c r="CG53" s="62">
        <v>8.7140378146351356</v>
      </c>
      <c r="CH53" s="62">
        <v>8.7140378146351356</v>
      </c>
      <c r="CI53" s="62">
        <v>8.7140378146351356</v>
      </c>
      <c r="CJ53" s="62">
        <v>8.7140378146351356</v>
      </c>
      <c r="CK53" s="62">
        <v>8.7140378146351356</v>
      </c>
      <c r="CL53" s="62">
        <v>8.7140378146351356</v>
      </c>
      <c r="CM53" s="62">
        <v>8.7140378146351356</v>
      </c>
      <c r="CN53" s="62">
        <v>8.7140378146351356</v>
      </c>
      <c r="CO53" s="62">
        <v>8.7140378146351356</v>
      </c>
      <c r="CP53" s="62">
        <v>8.7140378146351356</v>
      </c>
      <c r="CQ53" s="62">
        <v>8.7140378146351356</v>
      </c>
      <c r="CR53" s="62">
        <v>8.7140378146351356</v>
      </c>
      <c r="CS53" s="62">
        <v>8.7140378146351356</v>
      </c>
      <c r="CT53" s="62">
        <v>8.7140378146351356</v>
      </c>
      <c r="CU53" s="62">
        <v>8.7140378146351356</v>
      </c>
      <c r="CV53" s="62">
        <v>8.7140378146351356</v>
      </c>
      <c r="CW53" s="62">
        <v>8.7140378146351356</v>
      </c>
      <c r="CX53" s="62">
        <v>7.1775310400122629</v>
      </c>
      <c r="CY53" s="62">
        <v>7.9853473697324082</v>
      </c>
      <c r="CZ53" s="62">
        <v>6.904654570775377</v>
      </c>
      <c r="DA53" s="62">
        <v>7.2684542394443152</v>
      </c>
      <c r="DB53" s="62">
        <v>6.6156304824179193</v>
      </c>
      <c r="DC53" s="62">
        <v>8.4509376913396181</v>
      </c>
    </row>
    <row r="54" spans="1:107" ht="15" customHeight="1">
      <c r="A54" s="40"/>
      <c r="B54" s="37" t="s">
        <v>187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0</v>
      </c>
      <c r="AR54" s="62">
        <v>0</v>
      </c>
      <c r="AS54" s="62">
        <v>0</v>
      </c>
      <c r="AT54" s="62">
        <v>0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62">
        <v>0</v>
      </c>
      <c r="BA54" s="62">
        <v>0</v>
      </c>
      <c r="BB54" s="62">
        <v>0</v>
      </c>
      <c r="BC54" s="62">
        <v>0</v>
      </c>
      <c r="BD54" s="62">
        <v>0</v>
      </c>
      <c r="BE54" s="62">
        <v>0</v>
      </c>
      <c r="BF54" s="62">
        <v>0</v>
      </c>
      <c r="BG54" s="62">
        <v>0</v>
      </c>
      <c r="BH54" s="62">
        <v>0</v>
      </c>
      <c r="BI54" s="62">
        <v>0</v>
      </c>
      <c r="BJ54" s="62">
        <v>0</v>
      </c>
      <c r="BK54" s="62">
        <v>0</v>
      </c>
      <c r="BL54" s="62">
        <v>0</v>
      </c>
      <c r="BM54" s="62">
        <v>0</v>
      </c>
      <c r="BN54" s="62">
        <v>0</v>
      </c>
      <c r="BO54" s="62">
        <v>0</v>
      </c>
      <c r="BP54" s="62">
        <v>0</v>
      </c>
      <c r="BQ54" s="62">
        <v>0</v>
      </c>
      <c r="BR54" s="62">
        <v>0</v>
      </c>
      <c r="BS54" s="62">
        <v>0</v>
      </c>
      <c r="BT54" s="62">
        <v>0</v>
      </c>
      <c r="BU54" s="62">
        <v>0</v>
      </c>
      <c r="BV54" s="62">
        <v>0</v>
      </c>
      <c r="BW54" s="62">
        <v>0</v>
      </c>
      <c r="BX54" s="62">
        <v>0</v>
      </c>
      <c r="BY54" s="62">
        <v>0</v>
      </c>
      <c r="BZ54" s="62">
        <v>0</v>
      </c>
      <c r="CA54" s="62">
        <v>0</v>
      </c>
      <c r="CB54" s="62">
        <v>0</v>
      </c>
      <c r="CC54" s="62">
        <v>0</v>
      </c>
      <c r="CD54" s="62">
        <v>0</v>
      </c>
      <c r="CE54" s="62">
        <v>0</v>
      </c>
      <c r="CF54" s="62">
        <v>0</v>
      </c>
      <c r="CG54" s="62">
        <v>0</v>
      </c>
      <c r="CH54" s="62">
        <v>0</v>
      </c>
      <c r="CI54" s="62">
        <v>0</v>
      </c>
      <c r="CJ54" s="62">
        <v>0</v>
      </c>
      <c r="CK54" s="62">
        <v>0</v>
      </c>
      <c r="CL54" s="62">
        <v>0</v>
      </c>
      <c r="CM54" s="62">
        <v>0</v>
      </c>
      <c r="CN54" s="62">
        <v>0</v>
      </c>
      <c r="CO54" s="62">
        <v>0</v>
      </c>
      <c r="CP54" s="62">
        <v>0</v>
      </c>
      <c r="CQ54" s="62">
        <v>0</v>
      </c>
      <c r="CR54" s="62">
        <v>0</v>
      </c>
      <c r="CS54" s="62">
        <v>0</v>
      </c>
      <c r="CT54" s="62">
        <v>0</v>
      </c>
      <c r="CU54" s="62">
        <v>0</v>
      </c>
      <c r="CV54" s="62">
        <v>0</v>
      </c>
      <c r="CW54" s="62">
        <v>0</v>
      </c>
      <c r="CX54" s="62">
        <v>0</v>
      </c>
      <c r="CY54" s="62">
        <v>0</v>
      </c>
      <c r="CZ54" s="62">
        <v>0</v>
      </c>
      <c r="DA54" s="62">
        <v>0</v>
      </c>
      <c r="DB54" s="62">
        <v>0</v>
      </c>
      <c r="DC54" s="62">
        <v>0</v>
      </c>
    </row>
    <row r="55" spans="1:107" ht="15" customHeight="1">
      <c r="A55" s="40"/>
      <c r="B55" s="36" t="s">
        <v>168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62">
        <v>0</v>
      </c>
      <c r="AV55" s="62">
        <v>0</v>
      </c>
      <c r="AW55" s="62">
        <v>0</v>
      </c>
      <c r="AX55" s="62">
        <v>0</v>
      </c>
      <c r="AY55" s="62">
        <v>0</v>
      </c>
      <c r="AZ55" s="62">
        <v>0</v>
      </c>
      <c r="BA55" s="62">
        <v>0</v>
      </c>
      <c r="BB55" s="62">
        <v>0</v>
      </c>
      <c r="BC55" s="62">
        <v>0</v>
      </c>
      <c r="BD55" s="62">
        <v>0</v>
      </c>
      <c r="BE55" s="62">
        <v>0</v>
      </c>
      <c r="BF55" s="62">
        <v>0</v>
      </c>
      <c r="BG55" s="62">
        <v>0</v>
      </c>
      <c r="BH55" s="62">
        <v>0</v>
      </c>
      <c r="BI55" s="62">
        <v>0</v>
      </c>
      <c r="BJ55" s="62">
        <v>0</v>
      </c>
      <c r="BK55" s="62">
        <v>0</v>
      </c>
      <c r="BL55" s="62">
        <v>0</v>
      </c>
      <c r="BM55" s="62">
        <v>0</v>
      </c>
      <c r="BN55" s="62">
        <v>0</v>
      </c>
      <c r="BO55" s="62">
        <v>0</v>
      </c>
      <c r="BP55" s="62">
        <v>0</v>
      </c>
      <c r="BQ55" s="62">
        <v>0</v>
      </c>
      <c r="BR55" s="62">
        <v>0</v>
      </c>
      <c r="BS55" s="62">
        <v>0</v>
      </c>
      <c r="BT55" s="62">
        <v>0</v>
      </c>
      <c r="BU55" s="62">
        <v>0</v>
      </c>
      <c r="BV55" s="62">
        <v>0</v>
      </c>
      <c r="BW55" s="62">
        <v>0</v>
      </c>
      <c r="BX55" s="62">
        <v>0</v>
      </c>
      <c r="BY55" s="62">
        <v>0</v>
      </c>
      <c r="BZ55" s="62">
        <v>0</v>
      </c>
      <c r="CA55" s="62">
        <v>0</v>
      </c>
      <c r="CB55" s="62">
        <v>0</v>
      </c>
      <c r="CC55" s="62">
        <v>0</v>
      </c>
      <c r="CD55" s="62">
        <v>0</v>
      </c>
      <c r="CE55" s="62">
        <v>0</v>
      </c>
      <c r="CF55" s="62">
        <v>0</v>
      </c>
      <c r="CG55" s="62">
        <v>0</v>
      </c>
      <c r="CH55" s="62">
        <v>0</v>
      </c>
      <c r="CI55" s="62">
        <v>0</v>
      </c>
      <c r="CJ55" s="62">
        <v>0</v>
      </c>
      <c r="CK55" s="62">
        <v>0</v>
      </c>
      <c r="CL55" s="62">
        <v>0</v>
      </c>
      <c r="CM55" s="62">
        <v>0</v>
      </c>
      <c r="CN55" s="62">
        <v>0</v>
      </c>
      <c r="CO55" s="62">
        <v>0</v>
      </c>
      <c r="CP55" s="62">
        <v>0</v>
      </c>
      <c r="CQ55" s="62">
        <v>0</v>
      </c>
      <c r="CR55" s="62">
        <v>0</v>
      </c>
      <c r="CS55" s="62">
        <v>0</v>
      </c>
      <c r="CT55" s="62">
        <v>0</v>
      </c>
      <c r="CU55" s="62">
        <v>0</v>
      </c>
      <c r="CV55" s="62">
        <v>0</v>
      </c>
      <c r="CW55" s="62">
        <v>0</v>
      </c>
      <c r="CX55" s="62">
        <v>0</v>
      </c>
      <c r="CY55" s="62">
        <v>0</v>
      </c>
      <c r="CZ55" s="62">
        <v>0</v>
      </c>
      <c r="DA55" s="62">
        <v>0</v>
      </c>
      <c r="DB55" s="62">
        <v>0</v>
      </c>
      <c r="DC55" s="62">
        <v>0</v>
      </c>
    </row>
    <row r="56" spans="1:107" ht="15" customHeight="1">
      <c r="A56" s="40"/>
      <c r="B56" s="36" t="s">
        <v>169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0</v>
      </c>
      <c r="AP56" s="62">
        <v>0</v>
      </c>
      <c r="AQ56" s="62">
        <v>0</v>
      </c>
      <c r="AR56" s="62">
        <v>0</v>
      </c>
      <c r="AS56" s="62">
        <v>0</v>
      </c>
      <c r="AT56" s="62">
        <v>0</v>
      </c>
      <c r="AU56" s="62">
        <v>0</v>
      </c>
      <c r="AV56" s="62">
        <v>0</v>
      </c>
      <c r="AW56" s="62">
        <v>0</v>
      </c>
      <c r="AX56" s="62">
        <v>0</v>
      </c>
      <c r="AY56" s="62">
        <v>0</v>
      </c>
      <c r="AZ56" s="62">
        <v>0</v>
      </c>
      <c r="BA56" s="62">
        <v>0</v>
      </c>
      <c r="BB56" s="62">
        <v>0</v>
      </c>
      <c r="BC56" s="62">
        <v>0</v>
      </c>
      <c r="BD56" s="62">
        <v>0</v>
      </c>
      <c r="BE56" s="62">
        <v>0</v>
      </c>
      <c r="BF56" s="62">
        <v>0</v>
      </c>
      <c r="BG56" s="62">
        <v>0</v>
      </c>
      <c r="BH56" s="62">
        <v>0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0</v>
      </c>
      <c r="BQ56" s="62">
        <v>0</v>
      </c>
      <c r="BR56" s="62">
        <v>0</v>
      </c>
      <c r="BS56" s="62">
        <v>0</v>
      </c>
      <c r="BT56" s="62">
        <v>0</v>
      </c>
      <c r="BU56" s="62">
        <v>0</v>
      </c>
      <c r="BV56" s="62">
        <v>0</v>
      </c>
      <c r="BW56" s="62">
        <v>0</v>
      </c>
      <c r="BX56" s="62">
        <v>0</v>
      </c>
      <c r="BY56" s="62">
        <v>0</v>
      </c>
      <c r="BZ56" s="62">
        <v>0</v>
      </c>
      <c r="CA56" s="62">
        <v>0</v>
      </c>
      <c r="CB56" s="62">
        <v>0</v>
      </c>
      <c r="CC56" s="62">
        <v>0</v>
      </c>
      <c r="CD56" s="62">
        <v>0</v>
      </c>
      <c r="CE56" s="62">
        <v>0</v>
      </c>
      <c r="CF56" s="62">
        <v>0</v>
      </c>
      <c r="CG56" s="62">
        <v>0</v>
      </c>
      <c r="CH56" s="62">
        <v>0</v>
      </c>
      <c r="CI56" s="62">
        <v>0</v>
      </c>
      <c r="CJ56" s="62">
        <v>0</v>
      </c>
      <c r="CK56" s="62">
        <v>0</v>
      </c>
      <c r="CL56" s="62">
        <v>0</v>
      </c>
      <c r="CM56" s="62">
        <v>0</v>
      </c>
      <c r="CN56" s="62">
        <v>0</v>
      </c>
      <c r="CO56" s="62">
        <v>0</v>
      </c>
      <c r="CP56" s="62">
        <v>0</v>
      </c>
      <c r="CQ56" s="62">
        <v>0</v>
      </c>
      <c r="CR56" s="62">
        <v>0</v>
      </c>
      <c r="CS56" s="62">
        <v>0</v>
      </c>
      <c r="CT56" s="62">
        <v>0</v>
      </c>
      <c r="CU56" s="62">
        <v>0</v>
      </c>
      <c r="CV56" s="62">
        <v>0</v>
      </c>
      <c r="CW56" s="62">
        <v>0</v>
      </c>
      <c r="CX56" s="62">
        <v>0</v>
      </c>
      <c r="CY56" s="62">
        <v>0</v>
      </c>
      <c r="CZ56" s="62">
        <v>0</v>
      </c>
      <c r="DA56" s="62">
        <v>0</v>
      </c>
      <c r="DB56" s="62">
        <v>0</v>
      </c>
      <c r="DC56" s="62">
        <v>0</v>
      </c>
    </row>
    <row r="57" spans="1:107" ht="15" customHeight="1">
      <c r="A57" s="40"/>
      <c r="B57" s="36" t="s">
        <v>146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62">
        <v>0</v>
      </c>
      <c r="AJ57" s="62">
        <v>0</v>
      </c>
      <c r="AK57" s="62">
        <v>0</v>
      </c>
      <c r="AL57" s="62">
        <v>0</v>
      </c>
      <c r="AM57" s="62">
        <v>0</v>
      </c>
      <c r="AN57" s="62">
        <v>0</v>
      </c>
      <c r="AO57" s="62">
        <v>0</v>
      </c>
      <c r="AP57" s="62">
        <v>0</v>
      </c>
      <c r="AQ57" s="62">
        <v>0</v>
      </c>
      <c r="AR57" s="62">
        <v>0</v>
      </c>
      <c r="AS57" s="62">
        <v>0</v>
      </c>
      <c r="AT57" s="62">
        <v>0</v>
      </c>
      <c r="AU57" s="62">
        <v>0</v>
      </c>
      <c r="AV57" s="62">
        <v>0</v>
      </c>
      <c r="AW57" s="62">
        <v>0</v>
      </c>
      <c r="AX57" s="62">
        <v>0</v>
      </c>
      <c r="AY57" s="62">
        <v>0</v>
      </c>
      <c r="AZ57" s="62">
        <v>0</v>
      </c>
      <c r="BA57" s="62">
        <v>0</v>
      </c>
      <c r="BB57" s="62">
        <v>0</v>
      </c>
      <c r="BC57" s="62">
        <v>0</v>
      </c>
      <c r="BD57" s="62">
        <v>0</v>
      </c>
      <c r="BE57" s="62">
        <v>0</v>
      </c>
      <c r="BF57" s="62">
        <v>0</v>
      </c>
      <c r="BG57" s="62">
        <v>0</v>
      </c>
      <c r="BH57" s="62">
        <v>0</v>
      </c>
      <c r="BI57" s="62">
        <v>0</v>
      </c>
      <c r="BJ57" s="62">
        <v>0</v>
      </c>
      <c r="BK57" s="62">
        <v>0</v>
      </c>
      <c r="BL57" s="62">
        <v>0</v>
      </c>
      <c r="BM57" s="62">
        <v>0</v>
      </c>
      <c r="BN57" s="62">
        <v>0</v>
      </c>
      <c r="BO57" s="62">
        <v>0</v>
      </c>
      <c r="BP57" s="62">
        <v>0</v>
      </c>
      <c r="BQ57" s="62">
        <v>0</v>
      </c>
      <c r="BR57" s="62">
        <v>0</v>
      </c>
      <c r="BS57" s="62">
        <v>0</v>
      </c>
      <c r="BT57" s="62">
        <v>0</v>
      </c>
      <c r="BU57" s="62">
        <v>0</v>
      </c>
      <c r="BV57" s="62">
        <v>0</v>
      </c>
      <c r="BW57" s="62">
        <v>0</v>
      </c>
      <c r="BX57" s="62">
        <v>0</v>
      </c>
      <c r="BY57" s="62">
        <v>0</v>
      </c>
      <c r="BZ57" s="62">
        <v>0</v>
      </c>
      <c r="CA57" s="62">
        <v>0</v>
      </c>
      <c r="CB57" s="62">
        <v>0</v>
      </c>
      <c r="CC57" s="62">
        <v>0</v>
      </c>
      <c r="CD57" s="62">
        <v>0</v>
      </c>
      <c r="CE57" s="62">
        <v>0</v>
      </c>
      <c r="CF57" s="62">
        <v>0</v>
      </c>
      <c r="CG57" s="62">
        <v>0</v>
      </c>
      <c r="CH57" s="62">
        <v>0</v>
      </c>
      <c r="CI57" s="62">
        <v>0</v>
      </c>
      <c r="CJ57" s="62">
        <v>0</v>
      </c>
      <c r="CK57" s="62">
        <v>0</v>
      </c>
      <c r="CL57" s="62">
        <v>0</v>
      </c>
      <c r="CM57" s="62">
        <v>0</v>
      </c>
      <c r="CN57" s="62">
        <v>0</v>
      </c>
      <c r="CO57" s="62">
        <v>0</v>
      </c>
      <c r="CP57" s="62">
        <v>0</v>
      </c>
      <c r="CQ57" s="62">
        <v>0</v>
      </c>
      <c r="CR57" s="62">
        <v>0</v>
      </c>
      <c r="CS57" s="62">
        <v>0</v>
      </c>
      <c r="CT57" s="62">
        <v>0</v>
      </c>
      <c r="CU57" s="62">
        <v>0</v>
      </c>
      <c r="CV57" s="62">
        <v>0</v>
      </c>
      <c r="CW57" s="62">
        <v>0</v>
      </c>
      <c r="CX57" s="62">
        <v>0</v>
      </c>
      <c r="CY57" s="62">
        <v>0</v>
      </c>
      <c r="CZ57" s="62">
        <v>0</v>
      </c>
      <c r="DA57" s="62">
        <v>0</v>
      </c>
      <c r="DB57" s="62">
        <v>0</v>
      </c>
      <c r="DC57" s="62">
        <v>0</v>
      </c>
    </row>
    <row r="58" spans="1:107" ht="15" customHeight="1">
      <c r="A58" s="40"/>
      <c r="B58" s="36" t="s">
        <v>54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62">
        <v>0</v>
      </c>
      <c r="AJ58" s="62">
        <v>0</v>
      </c>
      <c r="AK58" s="62">
        <v>0</v>
      </c>
      <c r="AL58" s="62">
        <v>0</v>
      </c>
      <c r="AM58" s="62">
        <v>0</v>
      </c>
      <c r="AN58" s="62">
        <v>0</v>
      </c>
      <c r="AO58" s="62">
        <v>0</v>
      </c>
      <c r="AP58" s="62">
        <v>0</v>
      </c>
      <c r="AQ58" s="62">
        <v>0</v>
      </c>
      <c r="AR58" s="62">
        <v>0</v>
      </c>
      <c r="AS58" s="62">
        <v>0</v>
      </c>
      <c r="AT58" s="62">
        <v>0</v>
      </c>
      <c r="AU58" s="62">
        <v>0</v>
      </c>
      <c r="AV58" s="62">
        <v>0</v>
      </c>
      <c r="AW58" s="62">
        <v>0</v>
      </c>
      <c r="AX58" s="62">
        <v>0</v>
      </c>
      <c r="AY58" s="62">
        <v>0</v>
      </c>
      <c r="AZ58" s="62">
        <v>0</v>
      </c>
      <c r="BA58" s="62">
        <v>0</v>
      </c>
      <c r="BB58" s="62">
        <v>0</v>
      </c>
      <c r="BC58" s="62">
        <v>0</v>
      </c>
      <c r="BD58" s="62">
        <v>0</v>
      </c>
      <c r="BE58" s="62">
        <v>0</v>
      </c>
      <c r="BF58" s="62">
        <v>0</v>
      </c>
      <c r="BG58" s="62">
        <v>0</v>
      </c>
      <c r="BH58" s="62">
        <v>0</v>
      </c>
      <c r="BI58" s="62">
        <v>0</v>
      </c>
      <c r="BJ58" s="62">
        <v>0</v>
      </c>
      <c r="BK58" s="62">
        <v>0</v>
      </c>
      <c r="BL58" s="62">
        <v>0</v>
      </c>
      <c r="BM58" s="62">
        <v>0</v>
      </c>
      <c r="BN58" s="62">
        <v>0</v>
      </c>
      <c r="BO58" s="62">
        <v>0</v>
      </c>
      <c r="BP58" s="62">
        <v>0</v>
      </c>
      <c r="BQ58" s="62">
        <v>0</v>
      </c>
      <c r="BR58" s="62">
        <v>0</v>
      </c>
      <c r="BS58" s="62">
        <v>0</v>
      </c>
      <c r="BT58" s="62">
        <v>0</v>
      </c>
      <c r="BU58" s="62">
        <v>0</v>
      </c>
      <c r="BV58" s="62">
        <v>0</v>
      </c>
      <c r="BW58" s="62">
        <v>0</v>
      </c>
      <c r="BX58" s="62">
        <v>0</v>
      </c>
      <c r="BY58" s="62">
        <v>0</v>
      </c>
      <c r="BZ58" s="62">
        <v>0</v>
      </c>
      <c r="CA58" s="62">
        <v>0</v>
      </c>
      <c r="CB58" s="62">
        <v>0</v>
      </c>
      <c r="CC58" s="62">
        <v>0</v>
      </c>
      <c r="CD58" s="62">
        <v>0</v>
      </c>
      <c r="CE58" s="62">
        <v>0</v>
      </c>
      <c r="CF58" s="62">
        <v>0</v>
      </c>
      <c r="CG58" s="62">
        <v>0</v>
      </c>
      <c r="CH58" s="62">
        <v>0</v>
      </c>
      <c r="CI58" s="62">
        <v>0</v>
      </c>
      <c r="CJ58" s="62">
        <v>0</v>
      </c>
      <c r="CK58" s="62">
        <v>0</v>
      </c>
      <c r="CL58" s="62">
        <v>0</v>
      </c>
      <c r="CM58" s="62">
        <v>0</v>
      </c>
      <c r="CN58" s="62">
        <v>0</v>
      </c>
      <c r="CO58" s="62">
        <v>0</v>
      </c>
      <c r="CP58" s="62">
        <v>0</v>
      </c>
      <c r="CQ58" s="62">
        <v>0</v>
      </c>
      <c r="CR58" s="62">
        <v>0</v>
      </c>
      <c r="CS58" s="62">
        <v>0</v>
      </c>
      <c r="CT58" s="62">
        <v>0</v>
      </c>
      <c r="CU58" s="62">
        <v>0</v>
      </c>
      <c r="CV58" s="62">
        <v>0</v>
      </c>
      <c r="CW58" s="62">
        <v>0</v>
      </c>
      <c r="CX58" s="62">
        <v>0</v>
      </c>
      <c r="CY58" s="62">
        <v>0</v>
      </c>
      <c r="CZ58" s="62">
        <v>0</v>
      </c>
      <c r="DA58" s="62">
        <v>0</v>
      </c>
      <c r="DB58" s="62">
        <v>0</v>
      </c>
      <c r="DC58" s="62">
        <v>0</v>
      </c>
    </row>
    <row r="59" spans="1:107" ht="15" customHeight="1">
      <c r="A59" s="40"/>
      <c r="B59" s="39" t="s">
        <v>185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62">
        <v>0</v>
      </c>
      <c r="AJ59" s="62">
        <v>0</v>
      </c>
      <c r="AK59" s="62">
        <v>0</v>
      </c>
      <c r="AL59" s="62">
        <v>0</v>
      </c>
      <c r="AM59" s="62">
        <v>0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0</v>
      </c>
      <c r="AT59" s="62">
        <v>0</v>
      </c>
      <c r="AU59" s="62">
        <v>0</v>
      </c>
      <c r="AV59" s="62">
        <v>0</v>
      </c>
      <c r="AW59" s="62">
        <v>0</v>
      </c>
      <c r="AX59" s="62">
        <v>0</v>
      </c>
      <c r="AY59" s="62">
        <v>0</v>
      </c>
      <c r="AZ59" s="62">
        <v>0</v>
      </c>
      <c r="BA59" s="62">
        <v>0</v>
      </c>
      <c r="BB59" s="62">
        <v>0</v>
      </c>
      <c r="BC59" s="62">
        <v>0</v>
      </c>
      <c r="BD59" s="62">
        <v>0</v>
      </c>
      <c r="BE59" s="62">
        <v>0</v>
      </c>
      <c r="BF59" s="62">
        <v>0</v>
      </c>
      <c r="BG59" s="62">
        <v>0</v>
      </c>
      <c r="BH59" s="62">
        <v>0</v>
      </c>
      <c r="BI59" s="62">
        <v>0</v>
      </c>
      <c r="BJ59" s="62">
        <v>0</v>
      </c>
      <c r="BK59" s="62">
        <v>0</v>
      </c>
      <c r="BL59" s="62">
        <v>0</v>
      </c>
      <c r="BM59" s="62">
        <v>0</v>
      </c>
      <c r="BN59" s="62">
        <v>0</v>
      </c>
      <c r="BO59" s="62">
        <v>0</v>
      </c>
      <c r="BP59" s="62">
        <v>0</v>
      </c>
      <c r="BQ59" s="62">
        <v>0</v>
      </c>
      <c r="BR59" s="62">
        <v>0</v>
      </c>
      <c r="BS59" s="62">
        <v>0</v>
      </c>
      <c r="BT59" s="62">
        <v>0</v>
      </c>
      <c r="BU59" s="62">
        <v>0</v>
      </c>
      <c r="BV59" s="62">
        <v>0</v>
      </c>
      <c r="BW59" s="62">
        <v>0</v>
      </c>
      <c r="BX59" s="62">
        <v>0</v>
      </c>
      <c r="BY59" s="62">
        <v>0</v>
      </c>
      <c r="BZ59" s="62">
        <v>0</v>
      </c>
      <c r="CA59" s="62">
        <v>0</v>
      </c>
      <c r="CB59" s="62">
        <v>0</v>
      </c>
      <c r="CC59" s="62">
        <v>0</v>
      </c>
      <c r="CD59" s="62">
        <v>0</v>
      </c>
      <c r="CE59" s="62">
        <v>0</v>
      </c>
      <c r="CF59" s="62">
        <v>0</v>
      </c>
      <c r="CG59" s="62">
        <v>0</v>
      </c>
      <c r="CH59" s="62">
        <v>0</v>
      </c>
      <c r="CI59" s="62">
        <v>0</v>
      </c>
      <c r="CJ59" s="62">
        <v>0</v>
      </c>
      <c r="CK59" s="62">
        <v>0</v>
      </c>
      <c r="CL59" s="62">
        <v>0</v>
      </c>
      <c r="CM59" s="62">
        <v>0</v>
      </c>
      <c r="CN59" s="62">
        <v>0</v>
      </c>
      <c r="CO59" s="62">
        <v>0</v>
      </c>
      <c r="CP59" s="62">
        <v>0</v>
      </c>
      <c r="CQ59" s="62">
        <v>0</v>
      </c>
      <c r="CR59" s="62">
        <v>0</v>
      </c>
      <c r="CS59" s="62">
        <v>0</v>
      </c>
      <c r="CT59" s="62">
        <v>0</v>
      </c>
      <c r="CU59" s="62">
        <v>0</v>
      </c>
      <c r="CV59" s="62">
        <v>0</v>
      </c>
      <c r="CW59" s="62">
        <v>0</v>
      </c>
      <c r="CX59" s="62">
        <v>0</v>
      </c>
      <c r="CY59" s="62">
        <v>0</v>
      </c>
      <c r="CZ59" s="62">
        <v>0</v>
      </c>
      <c r="DA59" s="62">
        <v>0</v>
      </c>
      <c r="DB59" s="62">
        <v>0</v>
      </c>
      <c r="DC59" s="62">
        <v>0</v>
      </c>
    </row>
    <row r="60" spans="1:107" ht="15" customHeight="1">
      <c r="A60" s="19"/>
      <c r="B60" s="37" t="s">
        <v>188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62">
        <v>54.971074999999999</v>
      </c>
      <c r="AJ60" s="62">
        <v>56.227027</v>
      </c>
      <c r="AK60" s="62">
        <v>51.638869</v>
      </c>
      <c r="AL60" s="62">
        <v>52.109572</v>
      </c>
      <c r="AM60" s="62">
        <v>57.224019052423678</v>
      </c>
      <c r="AN60" s="62">
        <v>55.396571999999999</v>
      </c>
      <c r="AO60" s="62">
        <v>62.862572</v>
      </c>
      <c r="AP60" s="62">
        <v>61.155571999999999</v>
      </c>
      <c r="AQ60" s="62">
        <v>65.755572000000001</v>
      </c>
      <c r="AR60" s="62">
        <v>74.661669491752662</v>
      </c>
      <c r="AS60" s="62">
        <v>75.461669491752659</v>
      </c>
      <c r="AT60" s="62">
        <v>64.661669491752662</v>
      </c>
      <c r="AU60" s="62">
        <v>67.061669491752653</v>
      </c>
      <c r="AV60" s="62">
        <v>69.421669491752652</v>
      </c>
      <c r="AW60" s="62">
        <v>77.321669491752672</v>
      </c>
      <c r="AX60" s="62">
        <v>67.521669491752661</v>
      </c>
      <c r="AY60" s="62">
        <v>89.386397003716283</v>
      </c>
      <c r="AZ60" s="62">
        <v>88.99416242451781</v>
      </c>
      <c r="BA60" s="62">
        <v>92.263492222400572</v>
      </c>
      <c r="BB60" s="62">
        <v>264.49522867255916</v>
      </c>
      <c r="BC60" s="62">
        <v>403.09522867255919</v>
      </c>
      <c r="BD60" s="62">
        <v>216.8952286725592</v>
      </c>
      <c r="BE60" s="62">
        <v>207.89522867255917</v>
      </c>
      <c r="BF60" s="62">
        <v>222.19522867255918</v>
      </c>
      <c r="BG60" s="62">
        <v>245.50000000000003</v>
      </c>
      <c r="BH60" s="62">
        <v>234.90000000000003</v>
      </c>
      <c r="BI60" s="62">
        <v>226.00000000000003</v>
      </c>
      <c r="BJ60" s="62">
        <v>210.40000000000003</v>
      </c>
      <c r="BK60" s="62">
        <v>190.42661942963733</v>
      </c>
      <c r="BL60" s="62">
        <v>191.10221017777812</v>
      </c>
      <c r="BM60" s="62">
        <v>169.89932341434462</v>
      </c>
      <c r="BN60" s="62">
        <v>161.69932341434463</v>
      </c>
      <c r="BO60" s="62">
        <v>168.62462341434463</v>
      </c>
      <c r="BP60" s="62">
        <v>161.70962341434463</v>
      </c>
      <c r="BQ60" s="62">
        <v>160.79462341434464</v>
      </c>
      <c r="BR60" s="62">
        <v>149.52812341434463</v>
      </c>
      <c r="BS60" s="62">
        <v>212.29721635998894</v>
      </c>
      <c r="BT60" s="62">
        <v>203.50248110532414</v>
      </c>
      <c r="BU60" s="62">
        <v>196.49821487891535</v>
      </c>
      <c r="BV60" s="62">
        <v>217.94032635242795</v>
      </c>
      <c r="BW60" s="62">
        <v>216.46420401751394</v>
      </c>
      <c r="BX60" s="62">
        <v>217.76909811158234</v>
      </c>
      <c r="BY60" s="62">
        <v>226.35237986816787</v>
      </c>
      <c r="BZ60" s="62">
        <v>225.91032635242797</v>
      </c>
      <c r="CA60" s="62">
        <v>231.40532635242798</v>
      </c>
      <c r="CB60" s="62">
        <v>232.10032635242797</v>
      </c>
      <c r="CC60" s="62">
        <v>233.53532635242797</v>
      </c>
      <c r="CD60" s="62">
        <v>240.72032635242797</v>
      </c>
      <c r="CE60" s="62">
        <v>242.72032635242797</v>
      </c>
      <c r="CF60" s="62">
        <v>266.72032635242795</v>
      </c>
      <c r="CG60" s="62">
        <v>276.02032635242796</v>
      </c>
      <c r="CH60" s="62">
        <v>294.92032635242794</v>
      </c>
      <c r="CI60" s="62">
        <v>311.63518051744893</v>
      </c>
      <c r="CJ60" s="62">
        <v>355.63518051744893</v>
      </c>
      <c r="CK60" s="62">
        <v>373.40032196657035</v>
      </c>
      <c r="CL60" s="62">
        <v>387.06546341569174</v>
      </c>
      <c r="CM60" s="62">
        <v>382.18725075841701</v>
      </c>
      <c r="CN60" s="62">
        <v>347.29442971090731</v>
      </c>
      <c r="CO60" s="62">
        <v>373.29442971090731</v>
      </c>
      <c r="CP60" s="62">
        <v>349.19442971090729</v>
      </c>
      <c r="CQ60" s="62">
        <v>437.02638240908641</v>
      </c>
      <c r="CR60" s="62">
        <v>433.58762187678138</v>
      </c>
      <c r="CS60" s="62">
        <v>505.05080978655872</v>
      </c>
      <c r="CT60" s="62">
        <v>478.17158762756594</v>
      </c>
      <c r="CU60" s="62">
        <v>499.29419320438632</v>
      </c>
      <c r="CV60" s="62">
        <v>518.79133426056978</v>
      </c>
      <c r="CW60" s="62">
        <v>466.1831626125836</v>
      </c>
      <c r="CX60" s="62">
        <v>200.03504607793028</v>
      </c>
      <c r="CY60" s="62">
        <v>206.11778738674838</v>
      </c>
      <c r="CZ60" s="62">
        <v>394.51670232164031</v>
      </c>
      <c r="DA60" s="62">
        <v>306.71615402759437</v>
      </c>
      <c r="DB60" s="62">
        <v>210.77746896725534</v>
      </c>
      <c r="DC60" s="62">
        <v>226.13287210175605</v>
      </c>
    </row>
    <row r="61" spans="1:107" ht="15" customHeight="1">
      <c r="A61" s="19"/>
      <c r="B61" s="36" t="s">
        <v>168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62">
        <v>0</v>
      </c>
      <c r="AJ61" s="62">
        <v>0</v>
      </c>
      <c r="AK61" s="62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0</v>
      </c>
      <c r="AS61" s="62">
        <v>0</v>
      </c>
      <c r="AT61" s="62">
        <v>0</v>
      </c>
      <c r="AU61" s="62">
        <v>0</v>
      </c>
      <c r="AV61" s="62">
        <v>0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0</v>
      </c>
      <c r="BC61" s="62">
        <v>0</v>
      </c>
      <c r="BD61" s="62">
        <v>0</v>
      </c>
      <c r="BE61" s="62">
        <v>0</v>
      </c>
      <c r="BF61" s="62">
        <v>0</v>
      </c>
      <c r="BG61" s="62">
        <v>0</v>
      </c>
      <c r="BH61" s="62">
        <v>0</v>
      </c>
      <c r="BI61" s="62">
        <v>0</v>
      </c>
      <c r="BJ61" s="62">
        <v>0</v>
      </c>
      <c r="BK61" s="62">
        <v>0</v>
      </c>
      <c r="BL61" s="62">
        <v>0</v>
      </c>
      <c r="BM61" s="62">
        <v>0</v>
      </c>
      <c r="BN61" s="62">
        <v>0</v>
      </c>
      <c r="BO61" s="62">
        <v>0</v>
      </c>
      <c r="BP61" s="62">
        <v>0</v>
      </c>
      <c r="BQ61" s="62">
        <v>0</v>
      </c>
      <c r="BR61" s="62">
        <v>0</v>
      </c>
      <c r="BS61" s="62">
        <v>0</v>
      </c>
      <c r="BT61" s="62">
        <v>0</v>
      </c>
      <c r="BU61" s="62">
        <v>0</v>
      </c>
      <c r="BV61" s="62">
        <v>0</v>
      </c>
      <c r="BW61" s="62">
        <v>0</v>
      </c>
      <c r="BX61" s="62">
        <v>0</v>
      </c>
      <c r="BY61" s="62">
        <v>0</v>
      </c>
      <c r="BZ61" s="62">
        <v>0</v>
      </c>
      <c r="CA61" s="62">
        <v>0</v>
      </c>
      <c r="CB61" s="62">
        <v>0</v>
      </c>
      <c r="CC61" s="62">
        <v>0</v>
      </c>
      <c r="CD61" s="62">
        <v>0</v>
      </c>
      <c r="CE61" s="62">
        <v>0</v>
      </c>
      <c r="CF61" s="62">
        <v>0</v>
      </c>
      <c r="CG61" s="62">
        <v>0</v>
      </c>
      <c r="CH61" s="62">
        <v>0</v>
      </c>
      <c r="CI61" s="62">
        <v>0</v>
      </c>
      <c r="CJ61" s="62">
        <v>0</v>
      </c>
      <c r="CK61" s="62">
        <v>0</v>
      </c>
      <c r="CL61" s="62">
        <v>0</v>
      </c>
      <c r="CM61" s="62">
        <v>0</v>
      </c>
      <c r="CN61" s="62">
        <v>0</v>
      </c>
      <c r="CO61" s="62">
        <v>0</v>
      </c>
      <c r="CP61" s="62">
        <v>0</v>
      </c>
      <c r="CQ61" s="62">
        <v>0</v>
      </c>
      <c r="CR61" s="62">
        <v>0</v>
      </c>
      <c r="CS61" s="62">
        <v>0</v>
      </c>
      <c r="CT61" s="62">
        <v>0</v>
      </c>
      <c r="CU61" s="62">
        <v>0</v>
      </c>
      <c r="CV61" s="62">
        <v>0</v>
      </c>
      <c r="CW61" s="62">
        <v>0</v>
      </c>
      <c r="CX61" s="62">
        <v>0</v>
      </c>
      <c r="CY61" s="62">
        <v>0</v>
      </c>
      <c r="CZ61" s="62">
        <v>0</v>
      </c>
      <c r="DA61" s="62">
        <v>0</v>
      </c>
      <c r="DB61" s="62">
        <v>0</v>
      </c>
      <c r="DC61" s="62">
        <v>0</v>
      </c>
    </row>
    <row r="62" spans="1:107" ht="15" customHeight="1">
      <c r="A62" s="19"/>
      <c r="B62" s="36" t="s">
        <v>169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62">
        <v>0</v>
      </c>
      <c r="AJ62" s="62">
        <v>0</v>
      </c>
      <c r="AK62" s="62">
        <v>0</v>
      </c>
      <c r="AL62" s="62">
        <v>0</v>
      </c>
      <c r="AM62" s="62">
        <v>0</v>
      </c>
      <c r="AN62" s="62">
        <v>0</v>
      </c>
      <c r="AO62" s="62">
        <v>0</v>
      </c>
      <c r="AP62" s="62">
        <v>0</v>
      </c>
      <c r="AQ62" s="62">
        <v>0</v>
      </c>
      <c r="AR62" s="62">
        <v>0</v>
      </c>
      <c r="AS62" s="62">
        <v>0</v>
      </c>
      <c r="AT62" s="62">
        <v>0</v>
      </c>
      <c r="AU62" s="62">
        <v>0</v>
      </c>
      <c r="AV62" s="62">
        <v>0</v>
      </c>
      <c r="AW62" s="62">
        <v>0</v>
      </c>
      <c r="AX62" s="62">
        <v>0</v>
      </c>
      <c r="AY62" s="62">
        <v>0</v>
      </c>
      <c r="AZ62" s="62">
        <v>0</v>
      </c>
      <c r="BA62" s="62">
        <v>0</v>
      </c>
      <c r="BB62" s="62">
        <v>0</v>
      </c>
      <c r="BC62" s="62">
        <v>0</v>
      </c>
      <c r="BD62" s="62">
        <v>0</v>
      </c>
      <c r="BE62" s="62">
        <v>0</v>
      </c>
      <c r="BF62" s="62">
        <v>0</v>
      </c>
      <c r="BG62" s="62">
        <v>0</v>
      </c>
      <c r="BH62" s="62">
        <v>0</v>
      </c>
      <c r="BI62" s="62">
        <v>0</v>
      </c>
      <c r="BJ62" s="62">
        <v>0</v>
      </c>
      <c r="BK62" s="62">
        <v>0</v>
      </c>
      <c r="BL62" s="62">
        <v>0</v>
      </c>
      <c r="BM62" s="62">
        <v>0</v>
      </c>
      <c r="BN62" s="62">
        <v>0</v>
      </c>
      <c r="BO62" s="62">
        <v>0</v>
      </c>
      <c r="BP62" s="62">
        <v>0</v>
      </c>
      <c r="BQ62" s="62">
        <v>0</v>
      </c>
      <c r="BR62" s="62">
        <v>0</v>
      </c>
      <c r="BS62" s="62">
        <v>0</v>
      </c>
      <c r="BT62" s="62">
        <v>0</v>
      </c>
      <c r="BU62" s="62">
        <v>0</v>
      </c>
      <c r="BV62" s="62">
        <v>0</v>
      </c>
      <c r="BW62" s="62">
        <v>0</v>
      </c>
      <c r="BX62" s="62">
        <v>0</v>
      </c>
      <c r="BY62" s="62">
        <v>0</v>
      </c>
      <c r="BZ62" s="62">
        <v>0</v>
      </c>
      <c r="CA62" s="62">
        <v>0</v>
      </c>
      <c r="CB62" s="62">
        <v>0</v>
      </c>
      <c r="CC62" s="62">
        <v>0</v>
      </c>
      <c r="CD62" s="62">
        <v>0</v>
      </c>
      <c r="CE62" s="62">
        <v>0</v>
      </c>
      <c r="CF62" s="62">
        <v>0</v>
      </c>
      <c r="CG62" s="62">
        <v>0</v>
      </c>
      <c r="CH62" s="62">
        <v>0</v>
      </c>
      <c r="CI62" s="62">
        <v>0</v>
      </c>
      <c r="CJ62" s="62">
        <v>0</v>
      </c>
      <c r="CK62" s="62">
        <v>0</v>
      </c>
      <c r="CL62" s="62">
        <v>0</v>
      </c>
      <c r="CM62" s="62">
        <v>0</v>
      </c>
      <c r="CN62" s="62">
        <v>0</v>
      </c>
      <c r="CO62" s="62">
        <v>0</v>
      </c>
      <c r="CP62" s="62">
        <v>0</v>
      </c>
      <c r="CQ62" s="62">
        <v>0</v>
      </c>
      <c r="CR62" s="62">
        <v>0</v>
      </c>
      <c r="CS62" s="62">
        <v>0</v>
      </c>
      <c r="CT62" s="62">
        <v>0</v>
      </c>
      <c r="CU62" s="62">
        <v>0</v>
      </c>
      <c r="CV62" s="62">
        <v>0</v>
      </c>
      <c r="CW62" s="62">
        <v>0</v>
      </c>
      <c r="CX62" s="62">
        <v>0</v>
      </c>
      <c r="CY62" s="62">
        <v>0</v>
      </c>
      <c r="CZ62" s="62">
        <v>0</v>
      </c>
      <c r="DA62" s="62">
        <v>0</v>
      </c>
      <c r="DB62" s="62">
        <v>0</v>
      </c>
      <c r="DC62" s="62">
        <v>0</v>
      </c>
    </row>
    <row r="63" spans="1:107" ht="15" customHeight="1">
      <c r="A63" s="19"/>
      <c r="B63" s="36" t="s">
        <v>146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62">
        <v>0</v>
      </c>
      <c r="AJ63" s="62">
        <v>0</v>
      </c>
      <c r="AK63" s="62">
        <v>0</v>
      </c>
      <c r="AL63" s="62">
        <v>0</v>
      </c>
      <c r="AM63" s="62">
        <v>0</v>
      </c>
      <c r="AN63" s="62">
        <v>0</v>
      </c>
      <c r="AO63" s="62">
        <v>0</v>
      </c>
      <c r="AP63" s="62">
        <v>0</v>
      </c>
      <c r="AQ63" s="62">
        <v>0</v>
      </c>
      <c r="AR63" s="62">
        <v>0</v>
      </c>
      <c r="AS63" s="62">
        <v>0</v>
      </c>
      <c r="AT63" s="62">
        <v>0</v>
      </c>
      <c r="AU63" s="62">
        <v>0</v>
      </c>
      <c r="AV63" s="62">
        <v>0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0</v>
      </c>
      <c r="BC63" s="62">
        <v>0</v>
      </c>
      <c r="BD63" s="62">
        <v>0</v>
      </c>
      <c r="BE63" s="62">
        <v>0</v>
      </c>
      <c r="BF63" s="62">
        <v>0</v>
      </c>
      <c r="BG63" s="62">
        <v>0</v>
      </c>
      <c r="BH63" s="62">
        <v>0</v>
      </c>
      <c r="BI63" s="62">
        <v>0</v>
      </c>
      <c r="BJ63" s="62">
        <v>0</v>
      </c>
      <c r="BK63" s="62">
        <v>0</v>
      </c>
      <c r="BL63" s="62">
        <v>0</v>
      </c>
      <c r="BM63" s="62">
        <v>0</v>
      </c>
      <c r="BN63" s="62">
        <v>0</v>
      </c>
      <c r="BO63" s="62">
        <v>0</v>
      </c>
      <c r="BP63" s="62">
        <v>0</v>
      </c>
      <c r="BQ63" s="62">
        <v>0</v>
      </c>
      <c r="BR63" s="62">
        <v>0</v>
      </c>
      <c r="BS63" s="62">
        <v>0</v>
      </c>
      <c r="BT63" s="62">
        <v>0</v>
      </c>
      <c r="BU63" s="62">
        <v>0</v>
      </c>
      <c r="BV63" s="62">
        <v>0</v>
      </c>
      <c r="BW63" s="62">
        <v>0</v>
      </c>
      <c r="BX63" s="62">
        <v>0</v>
      </c>
      <c r="BY63" s="62">
        <v>0</v>
      </c>
      <c r="BZ63" s="62">
        <v>0</v>
      </c>
      <c r="CA63" s="62">
        <v>0</v>
      </c>
      <c r="CB63" s="62">
        <v>0</v>
      </c>
      <c r="CC63" s="62">
        <v>0</v>
      </c>
      <c r="CD63" s="62">
        <v>0</v>
      </c>
      <c r="CE63" s="62">
        <v>0</v>
      </c>
      <c r="CF63" s="62">
        <v>0</v>
      </c>
      <c r="CG63" s="62">
        <v>0</v>
      </c>
      <c r="CH63" s="62">
        <v>0</v>
      </c>
      <c r="CI63" s="62">
        <v>0</v>
      </c>
      <c r="CJ63" s="62">
        <v>0</v>
      </c>
      <c r="CK63" s="62">
        <v>0</v>
      </c>
      <c r="CL63" s="62">
        <v>0</v>
      </c>
      <c r="CM63" s="62">
        <v>0</v>
      </c>
      <c r="CN63" s="62">
        <v>0</v>
      </c>
      <c r="CO63" s="62">
        <v>0</v>
      </c>
      <c r="CP63" s="62">
        <v>0</v>
      </c>
      <c r="CQ63" s="62">
        <v>0</v>
      </c>
      <c r="CR63" s="62">
        <v>0</v>
      </c>
      <c r="CS63" s="62">
        <v>0</v>
      </c>
      <c r="CT63" s="62">
        <v>0</v>
      </c>
      <c r="CU63" s="62">
        <v>0</v>
      </c>
      <c r="CV63" s="62">
        <v>0</v>
      </c>
      <c r="CW63" s="62">
        <v>0</v>
      </c>
      <c r="CX63" s="62">
        <v>0</v>
      </c>
      <c r="CY63" s="62">
        <v>0</v>
      </c>
      <c r="CZ63" s="62">
        <v>0</v>
      </c>
      <c r="DA63" s="62">
        <v>0</v>
      </c>
      <c r="DB63" s="62">
        <v>0</v>
      </c>
      <c r="DC63" s="62">
        <v>0</v>
      </c>
    </row>
    <row r="64" spans="1:107" ht="15" customHeight="1">
      <c r="A64" s="19"/>
      <c r="B64" s="36" t="s">
        <v>54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62">
        <v>54.971074999999999</v>
      </c>
      <c r="AJ64" s="62">
        <v>56.227027</v>
      </c>
      <c r="AK64" s="62">
        <v>51.638869</v>
      </c>
      <c r="AL64" s="62">
        <v>52.109572</v>
      </c>
      <c r="AM64" s="62">
        <v>57.224019052423678</v>
      </c>
      <c r="AN64" s="62">
        <v>55.396571999999999</v>
      </c>
      <c r="AO64" s="62">
        <v>62.862572</v>
      </c>
      <c r="AP64" s="62">
        <v>61.155571999999999</v>
      </c>
      <c r="AQ64" s="62">
        <v>65.755572000000001</v>
      </c>
      <c r="AR64" s="62">
        <v>74.661669491752662</v>
      </c>
      <c r="AS64" s="62">
        <v>75.461669491752659</v>
      </c>
      <c r="AT64" s="62">
        <v>64.661669491752662</v>
      </c>
      <c r="AU64" s="62">
        <v>67.061669491752653</v>
      </c>
      <c r="AV64" s="62">
        <v>69.421669491752652</v>
      </c>
      <c r="AW64" s="62">
        <v>77.321669491752672</v>
      </c>
      <c r="AX64" s="62">
        <v>67.521669491752661</v>
      </c>
      <c r="AY64" s="62">
        <v>89.386397003716283</v>
      </c>
      <c r="AZ64" s="62">
        <v>88.99416242451781</v>
      </c>
      <c r="BA64" s="62">
        <v>92.263492222400572</v>
      </c>
      <c r="BB64" s="62">
        <v>264.49522867255916</v>
      </c>
      <c r="BC64" s="62">
        <v>403.09522867255919</v>
      </c>
      <c r="BD64" s="62">
        <v>216.8952286725592</v>
      </c>
      <c r="BE64" s="62">
        <v>207.89522867255917</v>
      </c>
      <c r="BF64" s="62">
        <v>222.19522867255918</v>
      </c>
      <c r="BG64" s="62">
        <v>245.50000000000003</v>
      </c>
      <c r="BH64" s="62">
        <v>234.90000000000003</v>
      </c>
      <c r="BI64" s="62">
        <v>226.00000000000003</v>
      </c>
      <c r="BJ64" s="62">
        <v>210.40000000000003</v>
      </c>
      <c r="BK64" s="62">
        <v>190.42661942963733</v>
      </c>
      <c r="BL64" s="62">
        <v>191.10221017777812</v>
      </c>
      <c r="BM64" s="62">
        <v>169.89932341434462</v>
      </c>
      <c r="BN64" s="62">
        <v>161.69932341434463</v>
      </c>
      <c r="BO64" s="62">
        <v>168.62462341434463</v>
      </c>
      <c r="BP64" s="62">
        <v>161.70962341434463</v>
      </c>
      <c r="BQ64" s="62">
        <v>160.79462341434464</v>
      </c>
      <c r="BR64" s="62">
        <v>149.52812341434463</v>
      </c>
      <c r="BS64" s="62">
        <v>212.29721635998894</v>
      </c>
      <c r="BT64" s="62">
        <v>203.50248110532414</v>
      </c>
      <c r="BU64" s="62">
        <v>196.49821487891535</v>
      </c>
      <c r="BV64" s="62">
        <v>217.94032635242795</v>
      </c>
      <c r="BW64" s="62">
        <v>216.46420401751394</v>
      </c>
      <c r="BX64" s="62">
        <v>217.76909811158234</v>
      </c>
      <c r="BY64" s="62">
        <v>226.35237986816787</v>
      </c>
      <c r="BZ64" s="62">
        <v>225.91032635242797</v>
      </c>
      <c r="CA64" s="62">
        <v>231.40532635242798</v>
      </c>
      <c r="CB64" s="62">
        <v>232.10032635242797</v>
      </c>
      <c r="CC64" s="62">
        <v>233.53532635242797</v>
      </c>
      <c r="CD64" s="62">
        <v>240.72032635242797</v>
      </c>
      <c r="CE64" s="62">
        <v>242.72032635242797</v>
      </c>
      <c r="CF64" s="62">
        <v>266.72032635242795</v>
      </c>
      <c r="CG64" s="62">
        <v>276.02032635242796</v>
      </c>
      <c r="CH64" s="62">
        <v>294.92032635242794</v>
      </c>
      <c r="CI64" s="62">
        <v>311.63518051744893</v>
      </c>
      <c r="CJ64" s="62">
        <v>355.63518051744893</v>
      </c>
      <c r="CK64" s="62">
        <v>373.40032196657035</v>
      </c>
      <c r="CL64" s="62">
        <v>387.06546341569174</v>
      </c>
      <c r="CM64" s="62">
        <v>382.18725075841701</v>
      </c>
      <c r="CN64" s="62">
        <v>347.29442971090731</v>
      </c>
      <c r="CO64" s="62">
        <v>373.29442971090731</v>
      </c>
      <c r="CP64" s="62">
        <v>349.19442971090729</v>
      </c>
      <c r="CQ64" s="62">
        <v>437.02638240908641</v>
      </c>
      <c r="CR64" s="62">
        <v>433.58762187678138</v>
      </c>
      <c r="CS64" s="62">
        <v>505.05080978655872</v>
      </c>
      <c r="CT64" s="62">
        <v>478.17158762756594</v>
      </c>
      <c r="CU64" s="62">
        <v>499.29419320438632</v>
      </c>
      <c r="CV64" s="62">
        <v>518.79133426056978</v>
      </c>
      <c r="CW64" s="62">
        <v>466.1831626125836</v>
      </c>
      <c r="CX64" s="62">
        <v>200.03504607793028</v>
      </c>
      <c r="CY64" s="62">
        <v>206.11778738674838</v>
      </c>
      <c r="CZ64" s="62">
        <v>394.51670232164031</v>
      </c>
      <c r="DA64" s="62">
        <v>306.71615402759437</v>
      </c>
      <c r="DB64" s="62">
        <v>210.77746896725534</v>
      </c>
      <c r="DC64" s="62">
        <v>226.13287210175605</v>
      </c>
    </row>
    <row r="65" spans="1:107" ht="15" customHeight="1">
      <c r="A65" s="19"/>
      <c r="B65" s="39" t="s">
        <v>185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62" t="s">
        <v>478</v>
      </c>
      <c r="AJ65" s="62" t="s">
        <v>478</v>
      </c>
      <c r="AK65" s="62" t="s">
        <v>478</v>
      </c>
      <c r="AL65" s="62" t="s">
        <v>478</v>
      </c>
      <c r="AM65" s="62" t="s">
        <v>478</v>
      </c>
      <c r="AN65" s="62" t="s">
        <v>478</v>
      </c>
      <c r="AO65" s="62" t="s">
        <v>478</v>
      </c>
      <c r="AP65" s="62" t="s">
        <v>478</v>
      </c>
      <c r="AQ65" s="62" t="s">
        <v>478</v>
      </c>
      <c r="AR65" s="62" t="s">
        <v>478</v>
      </c>
      <c r="AS65" s="62" t="s">
        <v>478</v>
      </c>
      <c r="AT65" s="62" t="s">
        <v>478</v>
      </c>
      <c r="AU65" s="62" t="s">
        <v>478</v>
      </c>
      <c r="AV65" s="62" t="s">
        <v>478</v>
      </c>
      <c r="AW65" s="62" t="s">
        <v>478</v>
      </c>
      <c r="AX65" s="62" t="s">
        <v>478</v>
      </c>
      <c r="AY65" s="62" t="s">
        <v>478</v>
      </c>
      <c r="AZ65" s="62" t="s">
        <v>478</v>
      </c>
      <c r="BA65" s="62" t="s">
        <v>478</v>
      </c>
      <c r="BB65" s="62" t="s">
        <v>478</v>
      </c>
      <c r="BC65" s="62" t="s">
        <v>478</v>
      </c>
      <c r="BD65" s="62" t="s">
        <v>478</v>
      </c>
      <c r="BE65" s="62" t="s">
        <v>478</v>
      </c>
      <c r="BF65" s="62" t="s">
        <v>478</v>
      </c>
      <c r="BG65" s="62" t="s">
        <v>478</v>
      </c>
      <c r="BH65" s="62" t="s">
        <v>478</v>
      </c>
      <c r="BI65" s="62" t="s">
        <v>478</v>
      </c>
      <c r="BJ65" s="62" t="s">
        <v>478</v>
      </c>
      <c r="BK65" s="62" t="s">
        <v>478</v>
      </c>
      <c r="BL65" s="62" t="s">
        <v>478</v>
      </c>
      <c r="BM65" s="62" t="s">
        <v>478</v>
      </c>
      <c r="BN65" s="62" t="s">
        <v>478</v>
      </c>
      <c r="BO65" s="62" t="s">
        <v>478</v>
      </c>
      <c r="BP65" s="62" t="s">
        <v>478</v>
      </c>
      <c r="BQ65" s="62" t="s">
        <v>478</v>
      </c>
      <c r="BR65" s="62" t="s">
        <v>478</v>
      </c>
      <c r="BS65" s="62" t="s">
        <v>478</v>
      </c>
      <c r="BT65" s="62" t="s">
        <v>478</v>
      </c>
      <c r="BU65" s="62" t="s">
        <v>478</v>
      </c>
      <c r="BV65" s="62" t="s">
        <v>478</v>
      </c>
      <c r="BW65" s="62" t="s">
        <v>478</v>
      </c>
      <c r="BX65" s="62" t="s">
        <v>478</v>
      </c>
      <c r="BY65" s="62" t="s">
        <v>478</v>
      </c>
      <c r="BZ65" s="62" t="s">
        <v>478</v>
      </c>
      <c r="CA65" s="62" t="s">
        <v>478</v>
      </c>
      <c r="CB65" s="62" t="s">
        <v>478</v>
      </c>
      <c r="CC65" s="62" t="s">
        <v>478</v>
      </c>
      <c r="CD65" s="62" t="s">
        <v>478</v>
      </c>
      <c r="CE65" s="62" t="s">
        <v>478</v>
      </c>
      <c r="CF65" s="62" t="s">
        <v>478</v>
      </c>
      <c r="CG65" s="62" t="s">
        <v>478</v>
      </c>
      <c r="CH65" s="62" t="s">
        <v>478</v>
      </c>
      <c r="CI65" s="62" t="s">
        <v>478</v>
      </c>
      <c r="CJ65" s="62" t="s">
        <v>478</v>
      </c>
      <c r="CK65" s="62" t="s">
        <v>478</v>
      </c>
      <c r="CL65" s="62" t="s">
        <v>478</v>
      </c>
      <c r="CM65" s="62" t="s">
        <v>478</v>
      </c>
      <c r="CN65" s="62" t="s">
        <v>478</v>
      </c>
      <c r="CO65" s="62" t="s">
        <v>478</v>
      </c>
      <c r="CP65" s="62" t="s">
        <v>478</v>
      </c>
      <c r="CQ65" s="62" t="s">
        <v>478</v>
      </c>
      <c r="CR65" s="62" t="s">
        <v>478</v>
      </c>
      <c r="CS65" s="62" t="s">
        <v>478</v>
      </c>
      <c r="CT65" s="62" t="s">
        <v>478</v>
      </c>
      <c r="CU65" s="62" t="s">
        <v>478</v>
      </c>
      <c r="CV65" s="62" t="s">
        <v>478</v>
      </c>
      <c r="CW65" s="62" t="s">
        <v>478</v>
      </c>
      <c r="CX65" s="62" t="s">
        <v>478</v>
      </c>
      <c r="CY65" s="62" t="s">
        <v>478</v>
      </c>
      <c r="CZ65" s="62" t="s">
        <v>478</v>
      </c>
      <c r="DA65" s="62" t="s">
        <v>478</v>
      </c>
      <c r="DB65" s="62" t="s">
        <v>478</v>
      </c>
      <c r="DC65" s="62" t="s">
        <v>478</v>
      </c>
    </row>
    <row r="66" spans="1:107" ht="15" customHeight="1">
      <c r="A66" s="40"/>
      <c r="B66" s="37" t="s">
        <v>189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62">
        <v>50.810000994446533</v>
      </c>
      <c r="AJ66" s="62">
        <v>50.87200099444653</v>
      </c>
      <c r="AK66" s="62">
        <v>50.87200099444653</v>
      </c>
      <c r="AL66" s="62">
        <v>50.87200099444653</v>
      </c>
      <c r="AM66" s="62">
        <v>48.15879156078384</v>
      </c>
      <c r="AN66" s="62">
        <v>76.506614767858679</v>
      </c>
      <c r="AO66" s="62">
        <v>70.44253843193033</v>
      </c>
      <c r="AP66" s="62">
        <v>80.168014806757668</v>
      </c>
      <c r="AQ66" s="62">
        <v>74.256003912398796</v>
      </c>
      <c r="AR66" s="62">
        <v>61.463052180734145</v>
      </c>
      <c r="AS66" s="62">
        <v>68.890305812628128</v>
      </c>
      <c r="AT66" s="62">
        <v>66.619948009811523</v>
      </c>
      <c r="AU66" s="62">
        <v>67.331541762160015</v>
      </c>
      <c r="AV66" s="62">
        <v>73.862810078813538</v>
      </c>
      <c r="AW66" s="62">
        <v>77.32304329377402</v>
      </c>
      <c r="AX66" s="62">
        <v>71.696341218632853</v>
      </c>
      <c r="AY66" s="62">
        <v>63.083687385416972</v>
      </c>
      <c r="AZ66" s="62">
        <v>69.500575515926329</v>
      </c>
      <c r="BA66" s="62">
        <v>78.218175376181009</v>
      </c>
      <c r="BB66" s="62">
        <v>70.085014136229333</v>
      </c>
      <c r="BC66" s="62">
        <v>68.004920936605231</v>
      </c>
      <c r="BD66" s="62">
        <v>67.773467597680096</v>
      </c>
      <c r="BE66" s="62">
        <v>66.126704944660474</v>
      </c>
      <c r="BF66" s="62">
        <v>75.043553435245315</v>
      </c>
      <c r="BG66" s="62">
        <v>73.108994317272447</v>
      </c>
      <c r="BH66" s="62">
        <v>76.658120697575313</v>
      </c>
      <c r="BI66" s="62">
        <v>81.033871144403747</v>
      </c>
      <c r="BJ66" s="62">
        <v>87.179808604274228</v>
      </c>
      <c r="BK66" s="62">
        <v>87.237761953389708</v>
      </c>
      <c r="BL66" s="62">
        <v>101.0293823942236</v>
      </c>
      <c r="BM66" s="62">
        <v>116.55645924178326</v>
      </c>
      <c r="BN66" s="62">
        <v>103.02608051869669</v>
      </c>
      <c r="BO66" s="62">
        <v>91.989981225850926</v>
      </c>
      <c r="BP66" s="62">
        <v>88.610858127575597</v>
      </c>
      <c r="BQ66" s="62">
        <v>93.366916586843359</v>
      </c>
      <c r="BR66" s="62">
        <v>96.316560328814859</v>
      </c>
      <c r="BS66" s="62">
        <v>97.507957340485447</v>
      </c>
      <c r="BT66" s="62">
        <v>96.111949595993167</v>
      </c>
      <c r="BU66" s="62">
        <v>109.69768401527895</v>
      </c>
      <c r="BV66" s="62">
        <v>132.63398498379033</v>
      </c>
      <c r="BW66" s="62">
        <v>161.17121473244211</v>
      </c>
      <c r="BX66" s="62">
        <v>168.84726152838658</v>
      </c>
      <c r="BY66" s="62">
        <v>176.41867946742769</v>
      </c>
      <c r="BZ66" s="62">
        <v>179.04299490013429</v>
      </c>
      <c r="CA66" s="62">
        <v>166.06161967579203</v>
      </c>
      <c r="CB66" s="62">
        <v>163.98625314708011</v>
      </c>
      <c r="CC66" s="62">
        <v>168.68783534585327</v>
      </c>
      <c r="CD66" s="62">
        <v>161.99795921785832</v>
      </c>
      <c r="CE66" s="62">
        <v>169.49408333690729</v>
      </c>
      <c r="CF66" s="62">
        <v>166.67515670921438</v>
      </c>
      <c r="CG66" s="62">
        <v>174.59263215895061</v>
      </c>
      <c r="CH66" s="62">
        <v>420.57212677520613</v>
      </c>
      <c r="CI66" s="62">
        <v>393.07275766101338</v>
      </c>
      <c r="CJ66" s="62">
        <v>301.59404200108105</v>
      </c>
      <c r="CK66" s="62">
        <v>215.93948937972621</v>
      </c>
      <c r="CL66" s="62">
        <v>185.68849955350905</v>
      </c>
      <c r="CM66" s="62">
        <v>180.80561637428826</v>
      </c>
      <c r="CN66" s="62">
        <v>168.18314965837033</v>
      </c>
      <c r="CO66" s="62">
        <v>147.52546188854475</v>
      </c>
      <c r="CP66" s="62">
        <v>157.85716506354225</v>
      </c>
      <c r="CQ66" s="62">
        <v>156.41319523077235</v>
      </c>
      <c r="CR66" s="62">
        <v>165.85665725648033</v>
      </c>
      <c r="CS66" s="62">
        <v>166.76402948960919</v>
      </c>
      <c r="CT66" s="62">
        <v>161.88035774232074</v>
      </c>
      <c r="CU66" s="62">
        <v>154.80477993942782</v>
      </c>
      <c r="CV66" s="62">
        <v>166.21846571477067</v>
      </c>
      <c r="CW66" s="62">
        <v>164.56927727822378</v>
      </c>
      <c r="CX66" s="62">
        <v>175.2825677315613</v>
      </c>
      <c r="CY66" s="62">
        <v>209.20050941438194</v>
      </c>
      <c r="CZ66" s="62">
        <v>183.37247113333385</v>
      </c>
      <c r="DA66" s="62">
        <v>171.05939152489913</v>
      </c>
      <c r="DB66" s="62">
        <v>179.06235589823524</v>
      </c>
      <c r="DC66" s="62">
        <v>184.21154669532618</v>
      </c>
    </row>
    <row r="67" spans="1:107" ht="15" customHeight="1">
      <c r="A67" s="40"/>
      <c r="B67" s="36" t="s">
        <v>168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0</v>
      </c>
      <c r="BF67" s="62">
        <v>0</v>
      </c>
      <c r="BG67" s="62">
        <v>0</v>
      </c>
      <c r="BH67" s="62">
        <v>0</v>
      </c>
      <c r="BI67" s="62">
        <v>0</v>
      </c>
      <c r="BJ67" s="62">
        <v>0</v>
      </c>
      <c r="BK67" s="62">
        <v>0</v>
      </c>
      <c r="BL67" s="62">
        <v>0</v>
      </c>
      <c r="BM67" s="62">
        <v>0</v>
      </c>
      <c r="BN67" s="62">
        <v>0</v>
      </c>
      <c r="BO67" s="62">
        <v>0</v>
      </c>
      <c r="BP67" s="62">
        <v>0</v>
      </c>
      <c r="BQ67" s="62">
        <v>0</v>
      </c>
      <c r="BR67" s="62">
        <v>0</v>
      </c>
      <c r="BS67" s="62">
        <v>0</v>
      </c>
      <c r="BT67" s="62">
        <v>0</v>
      </c>
      <c r="BU67" s="62">
        <v>0</v>
      </c>
      <c r="BV67" s="62">
        <v>0</v>
      </c>
      <c r="BW67" s="62">
        <v>0</v>
      </c>
      <c r="BX67" s="62">
        <v>0</v>
      </c>
      <c r="BY67" s="62">
        <v>0</v>
      </c>
      <c r="BZ67" s="62">
        <v>0</v>
      </c>
      <c r="CA67" s="62">
        <v>0</v>
      </c>
      <c r="CB67" s="62">
        <v>0</v>
      </c>
      <c r="CC67" s="62">
        <v>0</v>
      </c>
      <c r="CD67" s="62">
        <v>0</v>
      </c>
      <c r="CE67" s="62">
        <v>0</v>
      </c>
      <c r="CF67" s="62">
        <v>0</v>
      </c>
      <c r="CG67" s="62">
        <v>0</v>
      </c>
      <c r="CH67" s="62">
        <v>0</v>
      </c>
      <c r="CI67" s="62">
        <v>0</v>
      </c>
      <c r="CJ67" s="62">
        <v>0</v>
      </c>
      <c r="CK67" s="62">
        <v>0</v>
      </c>
      <c r="CL67" s="62">
        <v>0</v>
      </c>
      <c r="CM67" s="62">
        <v>0</v>
      </c>
      <c r="CN67" s="62">
        <v>0</v>
      </c>
      <c r="CO67" s="62">
        <v>0</v>
      </c>
      <c r="CP67" s="62">
        <v>0</v>
      </c>
      <c r="CQ67" s="62">
        <v>0</v>
      </c>
      <c r="CR67" s="62">
        <v>0</v>
      </c>
      <c r="CS67" s="62">
        <v>0</v>
      </c>
      <c r="CT67" s="62">
        <v>0</v>
      </c>
      <c r="CU67" s="62">
        <v>0</v>
      </c>
      <c r="CV67" s="62">
        <v>0</v>
      </c>
      <c r="CW67" s="62">
        <v>0</v>
      </c>
      <c r="CX67" s="62">
        <v>0</v>
      </c>
      <c r="CY67" s="62">
        <v>0</v>
      </c>
      <c r="CZ67" s="62">
        <v>0</v>
      </c>
      <c r="DA67" s="62">
        <v>0</v>
      </c>
      <c r="DB67" s="62">
        <v>0</v>
      </c>
      <c r="DC67" s="62">
        <v>0</v>
      </c>
    </row>
    <row r="68" spans="1:107" ht="15" customHeight="1">
      <c r="A68" s="40"/>
      <c r="B68" s="36" t="s">
        <v>169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62">
        <v>43.279686989748669</v>
      </c>
      <c r="AJ68" s="62">
        <v>43.279686989748669</v>
      </c>
      <c r="AK68" s="62">
        <v>43.279686989748669</v>
      </c>
      <c r="AL68" s="62">
        <v>43.279686989748669</v>
      </c>
      <c r="AM68" s="62">
        <v>40.566477556085978</v>
      </c>
      <c r="AN68" s="62">
        <v>63.91430076316081</v>
      </c>
      <c r="AO68" s="62">
        <v>54.353274427232471</v>
      </c>
      <c r="AP68" s="62">
        <v>62.078750802059815</v>
      </c>
      <c r="AQ68" s="62">
        <v>54.166739907700943</v>
      </c>
      <c r="AR68" s="62">
        <v>38.220933952188666</v>
      </c>
      <c r="AS68" s="62">
        <v>43.748187584082643</v>
      </c>
      <c r="AT68" s="62">
        <v>41.477829781266045</v>
      </c>
      <c r="AU68" s="62">
        <v>42.189423533614544</v>
      </c>
      <c r="AV68" s="62">
        <v>40.720691850268061</v>
      </c>
      <c r="AW68" s="62">
        <v>44.18092506522855</v>
      </c>
      <c r="AX68" s="62">
        <v>38.554222990087382</v>
      </c>
      <c r="AY68" s="62">
        <v>29.941569156871495</v>
      </c>
      <c r="AZ68" s="62">
        <v>36.358457287380851</v>
      </c>
      <c r="BA68" s="62">
        <v>45.076057147635531</v>
      </c>
      <c r="BB68" s="62">
        <v>36.942895907683855</v>
      </c>
      <c r="BC68" s="62">
        <v>34.86280270805976</v>
      </c>
      <c r="BD68" s="62">
        <v>34.631349369134618</v>
      </c>
      <c r="BE68" s="62">
        <v>32.98458671611499</v>
      </c>
      <c r="BF68" s="62">
        <v>41.901435206699844</v>
      </c>
      <c r="BG68" s="62">
        <v>39.966876088726977</v>
      </c>
      <c r="BH68" s="62">
        <v>43.516002469029836</v>
      </c>
      <c r="BI68" s="62">
        <v>47.89175291585827</v>
      </c>
      <c r="BJ68" s="62">
        <v>51.256532106134131</v>
      </c>
      <c r="BK68" s="62">
        <v>47.93309854141264</v>
      </c>
      <c r="BL68" s="62">
        <v>48.183222897759435</v>
      </c>
      <c r="BM68" s="62">
        <v>46.394699158895506</v>
      </c>
      <c r="BN68" s="62">
        <v>46.87432043580894</v>
      </c>
      <c r="BO68" s="62">
        <v>35.838221142963178</v>
      </c>
      <c r="BP68" s="62">
        <v>32.459098044687842</v>
      </c>
      <c r="BQ68" s="62">
        <v>37.215156503955605</v>
      </c>
      <c r="BR68" s="62">
        <v>40.164800245927097</v>
      </c>
      <c r="BS68" s="62">
        <v>41.356197257597692</v>
      </c>
      <c r="BT68" s="62">
        <v>39.960189513105419</v>
      </c>
      <c r="BU68" s="62">
        <v>53.545923932391197</v>
      </c>
      <c r="BV68" s="62">
        <v>76.48222490090258</v>
      </c>
      <c r="BW68" s="62">
        <v>105.01945464955435</v>
      </c>
      <c r="BX68" s="62">
        <v>112.69550144549883</v>
      </c>
      <c r="BY68" s="62">
        <v>120.26691938453993</v>
      </c>
      <c r="BZ68" s="62">
        <v>122.89123481724653</v>
      </c>
      <c r="CA68" s="62">
        <v>109.90985959290427</v>
      </c>
      <c r="CB68" s="62">
        <v>107.83449306419234</v>
      </c>
      <c r="CC68" s="62">
        <v>112.53607526296553</v>
      </c>
      <c r="CD68" s="62">
        <v>105.84619913497056</v>
      </c>
      <c r="CE68" s="62">
        <v>113.34232325401953</v>
      </c>
      <c r="CF68" s="62">
        <v>110.52339662632662</v>
      </c>
      <c r="CG68" s="62">
        <v>118.44087207606286</v>
      </c>
      <c r="CH68" s="62">
        <v>420.57212677520613</v>
      </c>
      <c r="CI68" s="62">
        <v>393.07275766101338</v>
      </c>
      <c r="CJ68" s="62">
        <v>301.59404200108105</v>
      </c>
      <c r="CK68" s="62">
        <v>215.93948937972621</v>
      </c>
      <c r="CL68" s="62">
        <v>185.68849955350905</v>
      </c>
      <c r="CM68" s="62">
        <v>180.80561637428826</v>
      </c>
      <c r="CN68" s="62">
        <v>168.18314965837033</v>
      </c>
      <c r="CO68" s="62">
        <v>147.52546188854475</v>
      </c>
      <c r="CP68" s="62">
        <v>157.85716506354225</v>
      </c>
      <c r="CQ68" s="62">
        <v>156.41319523077235</v>
      </c>
      <c r="CR68" s="62">
        <v>165.85665725648033</v>
      </c>
      <c r="CS68" s="62">
        <v>166.76402948960919</v>
      </c>
      <c r="CT68" s="62">
        <v>161.88035774232074</v>
      </c>
      <c r="CU68" s="62">
        <v>154.80477993942782</v>
      </c>
      <c r="CV68" s="62">
        <v>166.21846571477067</v>
      </c>
      <c r="CW68" s="62">
        <v>164.56927727822378</v>
      </c>
      <c r="CX68" s="62">
        <v>175.2825677315613</v>
      </c>
      <c r="CY68" s="62">
        <v>209.20050941438194</v>
      </c>
      <c r="CZ68" s="62">
        <v>183.37247113333385</v>
      </c>
      <c r="DA68" s="62">
        <v>171.05939152489913</v>
      </c>
      <c r="DB68" s="62">
        <v>179.06235589823524</v>
      </c>
      <c r="DC68" s="62">
        <v>184.21154669532618</v>
      </c>
    </row>
    <row r="69" spans="1:107" ht="15" customHeight="1">
      <c r="A69" s="40"/>
      <c r="B69" s="36" t="s">
        <v>146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62">
        <v>0</v>
      </c>
      <c r="AJ69" s="62">
        <v>0</v>
      </c>
      <c r="AK69" s="62">
        <v>0</v>
      </c>
      <c r="AL69" s="62">
        <v>0</v>
      </c>
      <c r="AM69" s="62">
        <v>0</v>
      </c>
      <c r="AN69" s="62">
        <v>0</v>
      </c>
      <c r="AO69" s="62">
        <v>0</v>
      </c>
      <c r="AP69" s="62">
        <v>0</v>
      </c>
      <c r="AQ69" s="62">
        <v>0</v>
      </c>
      <c r="AR69" s="62">
        <v>0</v>
      </c>
      <c r="AS69" s="62">
        <v>0</v>
      </c>
      <c r="AT69" s="62">
        <v>0</v>
      </c>
      <c r="AU69" s="62">
        <v>0</v>
      </c>
      <c r="AV69" s="62">
        <v>0</v>
      </c>
      <c r="AW69" s="62">
        <v>0</v>
      </c>
      <c r="AX69" s="62">
        <v>0</v>
      </c>
      <c r="AY69" s="62">
        <v>0</v>
      </c>
      <c r="AZ69" s="62">
        <v>0</v>
      </c>
      <c r="BA69" s="62">
        <v>0</v>
      </c>
      <c r="BB69" s="62">
        <v>0</v>
      </c>
      <c r="BC69" s="62">
        <v>0</v>
      </c>
      <c r="BD69" s="62">
        <v>0</v>
      </c>
      <c r="BE69" s="62">
        <v>0</v>
      </c>
      <c r="BF69" s="62">
        <v>0</v>
      </c>
      <c r="BG69" s="62">
        <v>0</v>
      </c>
      <c r="BH69" s="62">
        <v>0</v>
      </c>
      <c r="BI69" s="62">
        <v>0</v>
      </c>
      <c r="BJ69" s="62">
        <v>0</v>
      </c>
      <c r="BK69" s="62">
        <v>0</v>
      </c>
      <c r="BL69" s="62">
        <v>0</v>
      </c>
      <c r="BM69" s="62">
        <v>0</v>
      </c>
      <c r="BN69" s="62">
        <v>0</v>
      </c>
      <c r="BO69" s="62">
        <v>0</v>
      </c>
      <c r="BP69" s="62">
        <v>0</v>
      </c>
      <c r="BQ69" s="62">
        <v>0</v>
      </c>
      <c r="BR69" s="62">
        <v>0</v>
      </c>
      <c r="BS69" s="62">
        <v>0</v>
      </c>
      <c r="BT69" s="62">
        <v>0</v>
      </c>
      <c r="BU69" s="62">
        <v>0</v>
      </c>
      <c r="BV69" s="62">
        <v>0</v>
      </c>
      <c r="BW69" s="62">
        <v>0</v>
      </c>
      <c r="BX69" s="62">
        <v>0</v>
      </c>
      <c r="BY69" s="62">
        <v>0</v>
      </c>
      <c r="BZ69" s="62">
        <v>0</v>
      </c>
      <c r="CA69" s="62">
        <v>0</v>
      </c>
      <c r="CB69" s="62">
        <v>0</v>
      </c>
      <c r="CC69" s="62">
        <v>0</v>
      </c>
      <c r="CD69" s="62">
        <v>0</v>
      </c>
      <c r="CE69" s="62">
        <v>0</v>
      </c>
      <c r="CF69" s="62">
        <v>0</v>
      </c>
      <c r="CG69" s="62">
        <v>0</v>
      </c>
      <c r="CH69" s="62">
        <v>0</v>
      </c>
      <c r="CI69" s="62">
        <v>0</v>
      </c>
      <c r="CJ69" s="62">
        <v>0</v>
      </c>
      <c r="CK69" s="62">
        <v>0</v>
      </c>
      <c r="CL69" s="62">
        <v>0</v>
      </c>
      <c r="CM69" s="62">
        <v>0</v>
      </c>
      <c r="CN69" s="62">
        <v>0</v>
      </c>
      <c r="CO69" s="62">
        <v>0</v>
      </c>
      <c r="CP69" s="62">
        <v>0</v>
      </c>
      <c r="CQ69" s="62">
        <v>0</v>
      </c>
      <c r="CR69" s="62">
        <v>0</v>
      </c>
      <c r="CS69" s="62">
        <v>0</v>
      </c>
      <c r="CT69" s="62">
        <v>0</v>
      </c>
      <c r="CU69" s="62">
        <v>0</v>
      </c>
      <c r="CV69" s="62">
        <v>0</v>
      </c>
      <c r="CW69" s="62">
        <v>0</v>
      </c>
      <c r="CX69" s="62">
        <v>0</v>
      </c>
      <c r="CY69" s="62">
        <v>0</v>
      </c>
      <c r="CZ69" s="62">
        <v>0</v>
      </c>
      <c r="DA69" s="62">
        <v>0</v>
      </c>
      <c r="DB69" s="62">
        <v>0</v>
      </c>
      <c r="DC69" s="62">
        <v>0</v>
      </c>
    </row>
    <row r="70" spans="1:107" ht="15" customHeight="1">
      <c r="A70" s="40"/>
      <c r="B70" s="36" t="s">
        <v>54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62">
        <v>7.5303140046978623</v>
      </c>
      <c r="AJ70" s="62">
        <v>7.5923140046978626</v>
      </c>
      <c r="AK70" s="62">
        <v>7.5923140046978626</v>
      </c>
      <c r="AL70" s="62">
        <v>7.5923140046978626</v>
      </c>
      <c r="AM70" s="62">
        <v>7.5923140046978626</v>
      </c>
      <c r="AN70" s="62">
        <v>12.592314004697862</v>
      </c>
      <c r="AO70" s="62">
        <v>16.08926400469786</v>
      </c>
      <c r="AP70" s="62">
        <v>18.08926400469786</v>
      </c>
      <c r="AQ70" s="62">
        <v>20.08926400469786</v>
      </c>
      <c r="AR70" s="62">
        <v>23.242118228545479</v>
      </c>
      <c r="AS70" s="62">
        <v>25.142118228545478</v>
      </c>
      <c r="AT70" s="62">
        <v>25.142118228545478</v>
      </c>
      <c r="AU70" s="62">
        <v>25.142118228545478</v>
      </c>
      <c r="AV70" s="62">
        <v>33.142118228545478</v>
      </c>
      <c r="AW70" s="62">
        <v>33.142118228545478</v>
      </c>
      <c r="AX70" s="62">
        <v>33.142118228545478</v>
      </c>
      <c r="AY70" s="62">
        <v>33.142118228545478</v>
      </c>
      <c r="AZ70" s="62">
        <v>33.142118228545478</v>
      </c>
      <c r="BA70" s="62">
        <v>33.142118228545478</v>
      </c>
      <c r="BB70" s="62">
        <v>33.142118228545478</v>
      </c>
      <c r="BC70" s="62">
        <v>33.142118228545478</v>
      </c>
      <c r="BD70" s="62">
        <v>33.142118228545478</v>
      </c>
      <c r="BE70" s="62">
        <v>33.142118228545478</v>
      </c>
      <c r="BF70" s="62">
        <v>33.142118228545478</v>
      </c>
      <c r="BG70" s="62">
        <v>33.142118228545478</v>
      </c>
      <c r="BH70" s="62">
        <v>33.142118228545478</v>
      </c>
      <c r="BI70" s="62">
        <v>33.142118228545478</v>
      </c>
      <c r="BJ70" s="62">
        <v>35.923276498140098</v>
      </c>
      <c r="BK70" s="62">
        <v>39.30466341197706</v>
      </c>
      <c r="BL70" s="62">
        <v>52.846159496464161</v>
      </c>
      <c r="BM70" s="62">
        <v>70.161760082887753</v>
      </c>
      <c r="BN70" s="62">
        <v>56.151760082887755</v>
      </c>
      <c r="BO70" s="62">
        <v>56.151760082887755</v>
      </c>
      <c r="BP70" s="62">
        <v>56.151760082887755</v>
      </c>
      <c r="BQ70" s="62">
        <v>56.151760082887755</v>
      </c>
      <c r="BR70" s="62">
        <v>56.151760082887755</v>
      </c>
      <c r="BS70" s="62">
        <v>56.151760082887755</v>
      </c>
      <c r="BT70" s="62">
        <v>56.151760082887755</v>
      </c>
      <c r="BU70" s="62">
        <v>56.151760082887755</v>
      </c>
      <c r="BV70" s="62">
        <v>56.151760082887755</v>
      </c>
      <c r="BW70" s="62">
        <v>56.151760082887755</v>
      </c>
      <c r="BX70" s="62">
        <v>56.151760082887755</v>
      </c>
      <c r="BY70" s="62">
        <v>56.151760082887755</v>
      </c>
      <c r="BZ70" s="62">
        <v>56.151760082887755</v>
      </c>
      <c r="CA70" s="62">
        <v>56.151760082887755</v>
      </c>
      <c r="CB70" s="62">
        <v>56.151760082887755</v>
      </c>
      <c r="CC70" s="62">
        <v>56.151760082887755</v>
      </c>
      <c r="CD70" s="62">
        <v>56.151760082887755</v>
      </c>
      <c r="CE70" s="62">
        <v>56.151760082887755</v>
      </c>
      <c r="CF70" s="62">
        <v>56.151760082887755</v>
      </c>
      <c r="CG70" s="62">
        <v>56.151760082887755</v>
      </c>
      <c r="CH70" s="62">
        <v>0</v>
      </c>
      <c r="CI70" s="62">
        <v>0</v>
      </c>
      <c r="CJ70" s="62">
        <v>0</v>
      </c>
      <c r="CK70" s="62">
        <v>0</v>
      </c>
      <c r="CL70" s="62">
        <v>0</v>
      </c>
      <c r="CM70" s="62">
        <v>0</v>
      </c>
      <c r="CN70" s="62">
        <v>0</v>
      </c>
      <c r="CO70" s="62">
        <v>0</v>
      </c>
      <c r="CP70" s="62">
        <v>0</v>
      </c>
      <c r="CQ70" s="62">
        <v>0</v>
      </c>
      <c r="CR70" s="62">
        <v>0</v>
      </c>
      <c r="CS70" s="62">
        <v>0</v>
      </c>
      <c r="CT70" s="62">
        <v>0</v>
      </c>
      <c r="CU70" s="62">
        <v>0</v>
      </c>
      <c r="CV70" s="62">
        <v>0</v>
      </c>
      <c r="CW70" s="62">
        <v>0</v>
      </c>
      <c r="CX70" s="62">
        <v>0</v>
      </c>
      <c r="CY70" s="62">
        <v>0</v>
      </c>
      <c r="CZ70" s="62">
        <v>0</v>
      </c>
      <c r="DA70" s="62">
        <v>0</v>
      </c>
      <c r="DB70" s="62">
        <v>0</v>
      </c>
      <c r="DC70" s="62">
        <v>0</v>
      </c>
    </row>
    <row r="71" spans="1:107" ht="15" customHeight="1">
      <c r="A71" s="40"/>
      <c r="B71" s="39" t="s">
        <v>185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62" t="s">
        <v>478</v>
      </c>
      <c r="AJ71" s="62" t="s">
        <v>478</v>
      </c>
      <c r="AK71" s="62" t="s">
        <v>478</v>
      </c>
      <c r="AL71" s="62" t="s">
        <v>478</v>
      </c>
      <c r="AM71" s="62" t="s">
        <v>478</v>
      </c>
      <c r="AN71" s="62" t="s">
        <v>478</v>
      </c>
      <c r="AO71" s="62" t="s">
        <v>478</v>
      </c>
      <c r="AP71" s="62" t="s">
        <v>478</v>
      </c>
      <c r="AQ71" s="62" t="s">
        <v>478</v>
      </c>
      <c r="AR71" s="62" t="s">
        <v>478</v>
      </c>
      <c r="AS71" s="62" t="s">
        <v>478</v>
      </c>
      <c r="AT71" s="62" t="s">
        <v>478</v>
      </c>
      <c r="AU71" s="62" t="s">
        <v>478</v>
      </c>
      <c r="AV71" s="62" t="s">
        <v>478</v>
      </c>
      <c r="AW71" s="62" t="s">
        <v>478</v>
      </c>
      <c r="AX71" s="62" t="s">
        <v>478</v>
      </c>
      <c r="AY71" s="62" t="s">
        <v>478</v>
      </c>
      <c r="AZ71" s="62" t="s">
        <v>478</v>
      </c>
      <c r="BA71" s="62" t="s">
        <v>478</v>
      </c>
      <c r="BB71" s="62" t="s">
        <v>478</v>
      </c>
      <c r="BC71" s="62" t="s">
        <v>478</v>
      </c>
      <c r="BD71" s="62" t="s">
        <v>478</v>
      </c>
      <c r="BE71" s="62" t="s">
        <v>478</v>
      </c>
      <c r="BF71" s="62" t="s">
        <v>478</v>
      </c>
      <c r="BG71" s="62" t="s">
        <v>478</v>
      </c>
      <c r="BH71" s="62" t="s">
        <v>478</v>
      </c>
      <c r="BI71" s="62" t="s">
        <v>478</v>
      </c>
      <c r="BJ71" s="62" t="s">
        <v>478</v>
      </c>
      <c r="BK71" s="62" t="s">
        <v>478</v>
      </c>
      <c r="BL71" s="62" t="s">
        <v>478</v>
      </c>
      <c r="BM71" s="62" t="s">
        <v>478</v>
      </c>
      <c r="BN71" s="62" t="s">
        <v>478</v>
      </c>
      <c r="BO71" s="62" t="s">
        <v>478</v>
      </c>
      <c r="BP71" s="62" t="s">
        <v>478</v>
      </c>
      <c r="BQ71" s="62" t="s">
        <v>478</v>
      </c>
      <c r="BR71" s="62" t="s">
        <v>478</v>
      </c>
      <c r="BS71" s="62" t="s">
        <v>478</v>
      </c>
      <c r="BT71" s="62" t="s">
        <v>478</v>
      </c>
      <c r="BU71" s="62" t="s">
        <v>478</v>
      </c>
      <c r="BV71" s="62" t="s">
        <v>478</v>
      </c>
      <c r="BW71" s="62" t="s">
        <v>478</v>
      </c>
      <c r="BX71" s="62" t="s">
        <v>478</v>
      </c>
      <c r="BY71" s="62" t="s">
        <v>478</v>
      </c>
      <c r="BZ71" s="62" t="s">
        <v>478</v>
      </c>
      <c r="CA71" s="62" t="s">
        <v>478</v>
      </c>
      <c r="CB71" s="62" t="s">
        <v>478</v>
      </c>
      <c r="CC71" s="62" t="s">
        <v>478</v>
      </c>
      <c r="CD71" s="62" t="s">
        <v>478</v>
      </c>
      <c r="CE71" s="62" t="s">
        <v>478</v>
      </c>
      <c r="CF71" s="62" t="s">
        <v>478</v>
      </c>
      <c r="CG71" s="62" t="s">
        <v>478</v>
      </c>
      <c r="CH71" s="62" t="s">
        <v>478</v>
      </c>
      <c r="CI71" s="62" t="s">
        <v>478</v>
      </c>
      <c r="CJ71" s="62" t="s">
        <v>478</v>
      </c>
      <c r="CK71" s="62" t="s">
        <v>478</v>
      </c>
      <c r="CL71" s="62" t="s">
        <v>478</v>
      </c>
      <c r="CM71" s="62" t="s">
        <v>478</v>
      </c>
      <c r="CN71" s="62" t="s">
        <v>478</v>
      </c>
      <c r="CO71" s="62" t="s">
        <v>478</v>
      </c>
      <c r="CP71" s="62" t="s">
        <v>478</v>
      </c>
      <c r="CQ71" s="62" t="s">
        <v>478</v>
      </c>
      <c r="CR71" s="62" t="s">
        <v>478</v>
      </c>
      <c r="CS71" s="62" t="s">
        <v>478</v>
      </c>
      <c r="CT71" s="62" t="s">
        <v>478</v>
      </c>
      <c r="CU71" s="62" t="s">
        <v>478</v>
      </c>
      <c r="CV71" s="62" t="s">
        <v>478</v>
      </c>
      <c r="CW71" s="62" t="s">
        <v>478</v>
      </c>
      <c r="CX71" s="62" t="s">
        <v>478</v>
      </c>
      <c r="CY71" s="62" t="s">
        <v>478</v>
      </c>
      <c r="CZ71" s="62" t="s">
        <v>478</v>
      </c>
      <c r="DA71" s="62" t="s">
        <v>478</v>
      </c>
      <c r="DB71" s="62" t="s">
        <v>478</v>
      </c>
      <c r="DC71" s="62" t="s">
        <v>478</v>
      </c>
    </row>
    <row r="72" spans="1:107" ht="15" customHeight="1">
      <c r="A72" s="33"/>
      <c r="B72" s="34" t="s">
        <v>176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62">
        <v>2512.7359479318065</v>
      </c>
      <c r="AJ72" s="62">
        <v>2541.3576245875443</v>
      </c>
      <c r="AK72" s="62">
        <v>2350.0906134025604</v>
      </c>
      <c r="AL72" s="62">
        <v>2449.6740120719132</v>
      </c>
      <c r="AM72" s="62">
        <v>2542.615669576503</v>
      </c>
      <c r="AN72" s="62">
        <v>2432.3947218299986</v>
      </c>
      <c r="AO72" s="62">
        <v>2191.7224832711026</v>
      </c>
      <c r="AP72" s="62">
        <v>2103.1962595494588</v>
      </c>
      <c r="AQ72" s="62">
        <v>2179.1132020558307</v>
      </c>
      <c r="AR72" s="62">
        <v>2191.1459853652905</v>
      </c>
      <c r="AS72" s="62">
        <v>2052.8134215216364</v>
      </c>
      <c r="AT72" s="62">
        <v>2698.9286144038078</v>
      </c>
      <c r="AU72" s="62">
        <v>2969.8669817323807</v>
      </c>
      <c r="AV72" s="62">
        <v>3027.3527322846057</v>
      </c>
      <c r="AW72" s="62">
        <v>2510.267242942642</v>
      </c>
      <c r="AX72" s="62">
        <v>2793.1201420301368</v>
      </c>
      <c r="AY72" s="62">
        <v>3038.2052430440572</v>
      </c>
      <c r="AZ72" s="62">
        <v>2751.3870027706553</v>
      </c>
      <c r="BA72" s="62">
        <v>2431.618536355737</v>
      </c>
      <c r="BB72" s="62">
        <v>2533.2734228381041</v>
      </c>
      <c r="BC72" s="62">
        <v>3010.6937422907267</v>
      </c>
      <c r="BD72" s="62">
        <v>2873.4267034054701</v>
      </c>
      <c r="BE72" s="62">
        <v>2516.1106967033747</v>
      </c>
      <c r="BF72" s="62">
        <v>3008.4528212759492</v>
      </c>
      <c r="BG72" s="62">
        <v>3018.7370128793455</v>
      </c>
      <c r="BH72" s="62">
        <v>3120.4256317876143</v>
      </c>
      <c r="BI72" s="62">
        <v>2972.8165792642576</v>
      </c>
      <c r="BJ72" s="62">
        <v>3458.3214038590754</v>
      </c>
      <c r="BK72" s="62">
        <v>3523.4891272921186</v>
      </c>
      <c r="BL72" s="62">
        <v>3812.6724945856531</v>
      </c>
      <c r="BM72" s="62">
        <v>3610.0527639192655</v>
      </c>
      <c r="BN72" s="62">
        <v>3754.5959782132745</v>
      </c>
      <c r="BO72" s="62">
        <v>3755.1328113284917</v>
      </c>
      <c r="BP72" s="62">
        <v>3884.1879534324848</v>
      </c>
      <c r="BQ72" s="62">
        <v>3633.5467796513421</v>
      </c>
      <c r="BR72" s="62">
        <v>3813.9686063590411</v>
      </c>
      <c r="BS72" s="62">
        <v>4405.5319212922441</v>
      </c>
      <c r="BT72" s="62">
        <v>4448.4587436976053</v>
      </c>
      <c r="BU72" s="62">
        <v>4441.3775725219066</v>
      </c>
      <c r="BV72" s="62">
        <v>4708.2347774530554</v>
      </c>
      <c r="BW72" s="62">
        <v>4753.367952655849</v>
      </c>
      <c r="BX72" s="62">
        <v>4804.1630984733183</v>
      </c>
      <c r="BY72" s="62">
        <v>4547.3323674015664</v>
      </c>
      <c r="BZ72" s="62">
        <v>4768.9948528597242</v>
      </c>
      <c r="CA72" s="62">
        <v>4768.737727184367</v>
      </c>
      <c r="CB72" s="62">
        <v>4999.6287494647595</v>
      </c>
      <c r="CC72" s="62">
        <v>4991.0685744656976</v>
      </c>
      <c r="CD72" s="62">
        <v>5744.1581022564242</v>
      </c>
      <c r="CE72" s="62">
        <v>6020.9735260285206</v>
      </c>
      <c r="CF72" s="62">
        <v>7321.6980546723225</v>
      </c>
      <c r="CG72" s="62">
        <v>7508.8590977460017</v>
      </c>
      <c r="CH72" s="62">
        <v>8138.4626293397178</v>
      </c>
      <c r="CI72" s="62">
        <v>8242.4100962810335</v>
      </c>
      <c r="CJ72" s="62">
        <v>8634.7713385091774</v>
      </c>
      <c r="CK72" s="62">
        <v>8961.8442886260182</v>
      </c>
      <c r="CL72" s="62">
        <v>8666.2257671638181</v>
      </c>
      <c r="CM72" s="62">
        <v>8531.387573906477</v>
      </c>
      <c r="CN72" s="62">
        <v>8340.8286612547872</v>
      </c>
      <c r="CO72" s="62">
        <v>8198.2723145109521</v>
      </c>
      <c r="CP72" s="62">
        <v>8410.4865186055467</v>
      </c>
      <c r="CQ72" s="62">
        <v>8122.6497047510657</v>
      </c>
      <c r="CR72" s="62">
        <v>7902.2288870931507</v>
      </c>
      <c r="CS72" s="62">
        <v>7675.0409894369486</v>
      </c>
      <c r="CT72" s="62">
        <v>7543.8006750351897</v>
      </c>
      <c r="CU72" s="62">
        <v>7132.2278358043195</v>
      </c>
      <c r="CV72" s="62">
        <v>6951.2090366292214</v>
      </c>
      <c r="CW72" s="62">
        <v>6755.0298744000265</v>
      </c>
      <c r="CX72" s="62">
        <v>8036.8325952364057</v>
      </c>
      <c r="CY72" s="62">
        <v>8390.6253310404918</v>
      </c>
      <c r="CZ72" s="62">
        <v>9001.2070067122513</v>
      </c>
      <c r="DA72" s="62">
        <v>9686.187647810355</v>
      </c>
      <c r="DB72" s="62">
        <v>10205.778523845158</v>
      </c>
      <c r="DC72" s="62">
        <v>11139.14686067621</v>
      </c>
    </row>
    <row r="73" spans="1:107" ht="15" customHeight="1">
      <c r="A73" s="33"/>
      <c r="B73" s="41" t="s">
        <v>177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62">
        <v>20.6</v>
      </c>
      <c r="AJ73" s="62">
        <v>20.5</v>
      </c>
      <c r="AK73" s="62">
        <v>19.7</v>
      </c>
      <c r="AL73" s="62">
        <v>19.100000000000001</v>
      </c>
      <c r="AM73" s="62">
        <v>20.2</v>
      </c>
      <c r="AN73" s="62">
        <v>20.7</v>
      </c>
      <c r="AO73" s="62">
        <v>22</v>
      </c>
      <c r="AP73" s="62">
        <v>24.035399999999999</v>
      </c>
      <c r="AQ73" s="62">
        <v>24.509407659657803</v>
      </c>
      <c r="AR73" s="62">
        <v>27.387992889690981</v>
      </c>
      <c r="AS73" s="62">
        <v>28.937155159803325</v>
      </c>
      <c r="AT73" s="62">
        <v>31.145535429820427</v>
      </c>
      <c r="AU73" s="62">
        <v>31.583591929124484</v>
      </c>
      <c r="AV73" s="62">
        <v>33.276099439008</v>
      </c>
      <c r="AW73" s="62">
        <v>35.935709229755034</v>
      </c>
      <c r="AX73" s="62">
        <v>34.737765609710003</v>
      </c>
      <c r="AY73" s="62">
        <v>36.644727490118385</v>
      </c>
      <c r="AZ73" s="62">
        <v>34.639315160034279</v>
      </c>
      <c r="BA73" s="62">
        <v>39.289758970083675</v>
      </c>
      <c r="BB73" s="62">
        <v>36.717173039679793</v>
      </c>
      <c r="BC73" s="62">
        <v>35.562807550358031</v>
      </c>
      <c r="BD73" s="62">
        <v>26.600404280382399</v>
      </c>
      <c r="BE73" s="62">
        <v>29.519845549628645</v>
      </c>
      <c r="BF73" s="62">
        <v>26.570936619978148</v>
      </c>
      <c r="BG73" s="62">
        <v>28.614964159490341</v>
      </c>
      <c r="BH73" s="62">
        <v>29.042654830373106</v>
      </c>
      <c r="BI73" s="62">
        <v>26.784574089960969</v>
      </c>
      <c r="BJ73" s="62">
        <v>26.557269299566766</v>
      </c>
      <c r="BK73" s="62">
        <v>26.53916183023486</v>
      </c>
      <c r="BL73" s="62">
        <v>26.041806059748371</v>
      </c>
      <c r="BM73" s="62">
        <v>24.894323040076419</v>
      </c>
      <c r="BN73" s="62">
        <v>23.707873870240885</v>
      </c>
      <c r="BO73" s="62">
        <v>27.388994300646321</v>
      </c>
      <c r="BP73" s="62">
        <v>29.250560879714953</v>
      </c>
      <c r="BQ73" s="62">
        <v>29.495301329969692</v>
      </c>
      <c r="BR73" s="62">
        <v>25.767878920473642</v>
      </c>
      <c r="BS73" s="62">
        <v>27.599897189920835</v>
      </c>
      <c r="BT73" s="62">
        <v>27.644729949881633</v>
      </c>
      <c r="BU73" s="62">
        <v>28.625950829721205</v>
      </c>
      <c r="BV73" s="62">
        <v>28.840282859856114</v>
      </c>
      <c r="BW73" s="62">
        <v>29.858210960283245</v>
      </c>
      <c r="BX73" s="62">
        <v>27.829820970364562</v>
      </c>
      <c r="BY73" s="62">
        <v>26.627857270293639</v>
      </c>
      <c r="BZ73" s="62">
        <v>28.295345770128353</v>
      </c>
      <c r="CA73" s="62">
        <v>29.094533979763913</v>
      </c>
      <c r="CB73" s="62">
        <v>31.213199119864857</v>
      </c>
      <c r="CC73" s="62">
        <v>33.302137359901892</v>
      </c>
      <c r="CD73" s="62">
        <v>33.673888720113659</v>
      </c>
      <c r="CE73" s="62">
        <v>36.212018030217344</v>
      </c>
      <c r="CF73" s="62">
        <v>39.451451769984907</v>
      </c>
      <c r="CG73" s="62">
        <v>42.01389815978272</v>
      </c>
      <c r="CH73" s="62">
        <v>41.837504409868082</v>
      </c>
      <c r="CI73" s="62">
        <v>38.7618623298304</v>
      </c>
      <c r="CJ73" s="62">
        <v>39.664410819983992</v>
      </c>
      <c r="CK73" s="62">
        <v>39.039999180276808</v>
      </c>
      <c r="CL73" s="62">
        <v>40.031908899833233</v>
      </c>
      <c r="CM73" s="62">
        <v>42.975244609828849</v>
      </c>
      <c r="CN73" s="62">
        <v>40.807564429961822</v>
      </c>
      <c r="CO73" s="62">
        <v>37.30616780024274</v>
      </c>
      <c r="CP73" s="62">
        <v>40.330736430087235</v>
      </c>
      <c r="CQ73" s="62">
        <v>44.229589070197925</v>
      </c>
      <c r="CR73" s="62">
        <v>42.756781940129791</v>
      </c>
      <c r="CS73" s="62">
        <v>41.858312570053442</v>
      </c>
      <c r="CT73" s="62">
        <v>46.112489609878587</v>
      </c>
      <c r="CU73" s="62">
        <v>48.581324729979571</v>
      </c>
      <c r="CV73" s="62">
        <v>52.029432469810374</v>
      </c>
      <c r="CW73" s="62">
        <v>57.577188749944632</v>
      </c>
      <c r="CX73" s="62">
        <v>58.648758279747838</v>
      </c>
      <c r="CY73" s="62">
        <v>69.870824200214656</v>
      </c>
      <c r="CZ73" s="62">
        <v>73.505880799712088</v>
      </c>
      <c r="DA73" s="62">
        <v>84.18559760985714</v>
      </c>
      <c r="DB73" s="62">
        <v>98.650892489866806</v>
      </c>
      <c r="DC73" s="62">
        <v>99.437146939927956</v>
      </c>
    </row>
    <row r="74" spans="1:107" ht="15" customHeight="1">
      <c r="A74" s="33"/>
      <c r="B74" s="41" t="s">
        <v>91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62">
        <v>0.69045930458985516</v>
      </c>
      <c r="AJ74" s="62">
        <v>0.31085736526819358</v>
      </c>
      <c r="AK74" s="62">
        <v>0.10966122751401158</v>
      </c>
      <c r="AL74" s="62">
        <v>9.0188505485549172E-2</v>
      </c>
      <c r="AM74" s="62">
        <v>2.1504120115797217E-2</v>
      </c>
      <c r="AN74" s="62">
        <v>9.6818320622806972E-2</v>
      </c>
      <c r="AO74" s="62">
        <v>157.03337895909522</v>
      </c>
      <c r="AP74" s="62">
        <v>156.93937955713389</v>
      </c>
      <c r="AQ74" s="62">
        <v>156.92435930479328</v>
      </c>
      <c r="AR74" s="62">
        <v>158.29632705833791</v>
      </c>
      <c r="AS74" s="62">
        <v>158.27926954554349</v>
      </c>
      <c r="AT74" s="62">
        <v>156.603853997068</v>
      </c>
      <c r="AU74" s="62">
        <v>156.57929982217613</v>
      </c>
      <c r="AV74" s="62">
        <v>166.27255505448505</v>
      </c>
      <c r="AW74" s="62">
        <v>164.50210644358305</v>
      </c>
      <c r="AX74" s="62">
        <v>162.80461550576425</v>
      </c>
      <c r="AY74" s="62">
        <v>161.1423447308359</v>
      </c>
      <c r="AZ74" s="62">
        <v>152.56621667701242</v>
      </c>
      <c r="BA74" s="62">
        <v>150.97857779512154</v>
      </c>
      <c r="BB74" s="62">
        <v>149.39407256728933</v>
      </c>
      <c r="BC74" s="62">
        <v>147.810303849756</v>
      </c>
      <c r="BD74" s="62">
        <v>143.43839302867949</v>
      </c>
      <c r="BE74" s="62">
        <v>143.10306612096002</v>
      </c>
      <c r="BF74" s="62">
        <v>142.08072186000001</v>
      </c>
      <c r="BG74" s="62">
        <v>141.015287726434</v>
      </c>
      <c r="BH74" s="62">
        <v>139.4512284954107</v>
      </c>
      <c r="BI74" s="62">
        <v>132.2216067139</v>
      </c>
      <c r="BJ74" s="62">
        <v>127.64571573754</v>
      </c>
      <c r="BK74" s="62">
        <v>120.12935377610999</v>
      </c>
      <c r="BL74" s="62">
        <v>121.02749646431006</v>
      </c>
      <c r="BM74" s="62">
        <v>119.3600122</v>
      </c>
      <c r="BN74" s="62">
        <v>117.71790495985265</v>
      </c>
      <c r="BO74" s="62">
        <v>75.869589622679015</v>
      </c>
      <c r="BP74" s="62">
        <v>75.309979051919314</v>
      </c>
      <c r="BQ74" s="62">
        <v>75.139926483895337</v>
      </c>
      <c r="BR74" s="62">
        <v>72.187771784332995</v>
      </c>
      <c r="BS74" s="62">
        <v>72.828046456116496</v>
      </c>
      <c r="BT74" s="62">
        <v>74.627723455394701</v>
      </c>
      <c r="BU74" s="62">
        <v>75.725155862337203</v>
      </c>
      <c r="BV74" s="62">
        <v>76.22824773888307</v>
      </c>
      <c r="BW74" s="62">
        <v>77.95377640260746</v>
      </c>
      <c r="BX74" s="62">
        <v>75.082706600000009</v>
      </c>
      <c r="BY74" s="62">
        <v>74.338920000000002</v>
      </c>
      <c r="BZ74" s="62">
        <v>73.976120099999989</v>
      </c>
      <c r="CA74" s="62">
        <v>73.695531676499996</v>
      </c>
      <c r="CB74" s="62">
        <v>73.64880900771</v>
      </c>
      <c r="CC74" s="62">
        <v>71.887336300000001</v>
      </c>
      <c r="CD74" s="62">
        <v>72.792171199999999</v>
      </c>
      <c r="CE74" s="62">
        <v>71.741052169346361</v>
      </c>
      <c r="CF74" s="62">
        <v>71.404737475773729</v>
      </c>
      <c r="CG74" s="62">
        <v>72.13400683404096</v>
      </c>
      <c r="CH74" s="62">
        <v>72.895125266545293</v>
      </c>
      <c r="CI74" s="62">
        <v>70.816260575174283</v>
      </c>
      <c r="CJ74" s="62">
        <v>70.172473524519077</v>
      </c>
      <c r="CK74" s="62">
        <v>405.70792555800557</v>
      </c>
      <c r="CL74" s="62">
        <v>402.01001405522192</v>
      </c>
      <c r="CM74" s="62">
        <v>65.039404551654442</v>
      </c>
      <c r="CN74" s="62">
        <v>61.126756923940299</v>
      </c>
      <c r="CO74" s="62">
        <v>56.487608788800081</v>
      </c>
      <c r="CP74" s="62">
        <v>54.524672924814411</v>
      </c>
      <c r="CQ74" s="62">
        <v>49.004233570920043</v>
      </c>
      <c r="CR74" s="62">
        <v>40.896337244034939</v>
      </c>
      <c r="CS74" s="62">
        <v>31.388867859621215</v>
      </c>
      <c r="CT74" s="62">
        <v>22.811363823814567</v>
      </c>
      <c r="CU74" s="62">
        <v>9.3959165486847649</v>
      </c>
      <c r="CV74" s="62">
        <v>5.4629995243214404</v>
      </c>
      <c r="CW74" s="62">
        <v>0.73599946654534776</v>
      </c>
      <c r="CX74" s="62">
        <v>67.310428379432622</v>
      </c>
      <c r="CY74" s="62">
        <v>82.752485852668556</v>
      </c>
      <c r="CZ74" s="62">
        <v>145.84983088087782</v>
      </c>
      <c r="DA74" s="62">
        <v>134.60672497534952</v>
      </c>
      <c r="DB74" s="62">
        <v>111.88823465839074</v>
      </c>
      <c r="DC74" s="62">
        <v>97.300316936276275</v>
      </c>
    </row>
    <row r="75" spans="1:107" ht="15" customHeight="1">
      <c r="A75" s="33"/>
      <c r="B75" s="41" t="s">
        <v>178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62">
        <v>14.192035000000002</v>
      </c>
      <c r="AJ75" s="62">
        <v>14.098140600000002</v>
      </c>
      <c r="AK75" s="62">
        <v>13.438808600000002</v>
      </c>
      <c r="AL75" s="62">
        <v>13.357514000000002</v>
      </c>
      <c r="AM75" s="62">
        <v>12.9024541</v>
      </c>
      <c r="AN75" s="62">
        <v>13.3957449</v>
      </c>
      <c r="AO75" s="62">
        <v>13.673113100000002</v>
      </c>
      <c r="AP75" s="62">
        <v>13.529164700000001</v>
      </c>
      <c r="AQ75" s="62">
        <v>13.102411200000002</v>
      </c>
      <c r="AR75" s="62">
        <v>12.762907000000002</v>
      </c>
      <c r="AS75" s="62">
        <v>13.429919700000001</v>
      </c>
      <c r="AT75" s="62">
        <v>13.290458900000001</v>
      </c>
      <c r="AU75" s="62">
        <v>13.682865</v>
      </c>
      <c r="AV75" s="62">
        <v>13.8118835</v>
      </c>
      <c r="AW75" s="62">
        <v>13.476780600000001</v>
      </c>
      <c r="AX75" s="62">
        <v>13.2493801</v>
      </c>
      <c r="AY75" s="62">
        <v>13.368646700000001</v>
      </c>
      <c r="AZ75" s="62">
        <v>13.0964565</v>
      </c>
      <c r="BA75" s="62">
        <v>13.309099700000001</v>
      </c>
      <c r="BB75" s="62">
        <v>13.263619600000002</v>
      </c>
      <c r="BC75" s="62">
        <v>12.938096000000002</v>
      </c>
      <c r="BD75" s="62">
        <v>12.979174800000001</v>
      </c>
      <c r="BE75" s="62">
        <v>13.239110400000001</v>
      </c>
      <c r="BF75" s="62">
        <v>13.290200000000002</v>
      </c>
      <c r="BG75" s="62">
        <v>13.338786900000002</v>
      </c>
      <c r="BH75" s="62">
        <v>13.341030700000001</v>
      </c>
      <c r="BI75" s="62">
        <v>12.794665400000001</v>
      </c>
      <c r="BJ75" s="62">
        <v>12.5032303</v>
      </c>
      <c r="BK75" s="62">
        <v>11.904998700000002</v>
      </c>
      <c r="BL75" s="62">
        <v>12.137145700000001</v>
      </c>
      <c r="BM75" s="62">
        <v>12.114276200000001</v>
      </c>
      <c r="BN75" s="62">
        <v>11.958849900000001</v>
      </c>
      <c r="BO75" s="62">
        <v>54.521334000000003</v>
      </c>
      <c r="BP75" s="62">
        <v>54.13510800000001</v>
      </c>
      <c r="BQ75" s="62">
        <v>54.017847000000003</v>
      </c>
      <c r="BR75" s="62">
        <v>52.025571000000014</v>
      </c>
      <c r="BS75" s="62">
        <v>52.510095</v>
      </c>
      <c r="BT75" s="62">
        <v>53.846792999999998</v>
      </c>
      <c r="BU75" s="62">
        <v>54.694710000000001</v>
      </c>
      <c r="BV75" s="62">
        <v>55.113830999999998</v>
      </c>
      <c r="BW75" s="62">
        <v>56.436210000000003</v>
      </c>
      <c r="BX75" s="62">
        <v>54.434259000000004</v>
      </c>
      <c r="BY75" s="62">
        <v>53.996175000000008</v>
      </c>
      <c r="BZ75" s="62">
        <v>53.823573000000003</v>
      </c>
      <c r="CA75" s="62">
        <v>53.725275000000003</v>
      </c>
      <c r="CB75" s="62">
        <v>53.801127000000001</v>
      </c>
      <c r="CC75" s="62">
        <v>52.760097000000002</v>
      </c>
      <c r="CD75" s="62">
        <v>53.515521000000007</v>
      </c>
      <c r="CE75" s="62">
        <v>52.817760000000007</v>
      </c>
      <c r="CF75" s="62">
        <v>53.23959</v>
      </c>
      <c r="CG75" s="62">
        <v>54.472959000000003</v>
      </c>
      <c r="CH75" s="62">
        <v>55.738449000000003</v>
      </c>
      <c r="CI75" s="62">
        <v>54.846027000000007</v>
      </c>
      <c r="CJ75" s="62">
        <v>55.202454000000003</v>
      </c>
      <c r="CK75" s="62">
        <v>54.523269000000006</v>
      </c>
      <c r="CL75" s="62">
        <v>54.160650000000004</v>
      </c>
      <c r="CM75" s="62">
        <v>53.498880000000007</v>
      </c>
      <c r="CN75" s="62">
        <v>51.385086000000001</v>
      </c>
      <c r="CO75" s="62">
        <v>49.531356000000002</v>
      </c>
      <c r="CP75" s="62">
        <v>51.505610727200001</v>
      </c>
      <c r="CQ75" s="62">
        <v>52.062526463399998</v>
      </c>
      <c r="CR75" s="62">
        <v>51.475810510600006</v>
      </c>
      <c r="CS75" s="62">
        <v>50.891803668400001</v>
      </c>
      <c r="CT75" s="62">
        <v>51.924748838599996</v>
      </c>
      <c r="CU75" s="62">
        <v>51.350642999999998</v>
      </c>
      <c r="CV75" s="62">
        <v>50.903658</v>
      </c>
      <c r="CW75" s="62">
        <v>52.438113000000001</v>
      </c>
      <c r="CX75" s="62">
        <v>50.469831000000006</v>
      </c>
      <c r="CY75" s="62">
        <v>51.42069</v>
      </c>
      <c r="CZ75" s="62">
        <v>53.173800000000007</v>
      </c>
      <c r="DA75" s="62">
        <v>53.056539000000008</v>
      </c>
      <c r="DB75" s="62">
        <v>52.999650000000003</v>
      </c>
      <c r="DC75" s="62">
        <v>52.492293000000004</v>
      </c>
    </row>
    <row r="76" spans="1:107" ht="15" customHeight="1">
      <c r="A76" s="33"/>
      <c r="B76" s="41" t="s">
        <v>179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62">
        <v>2477.2534536272169</v>
      </c>
      <c r="AJ76" s="62">
        <v>2506.4486266222762</v>
      </c>
      <c r="AK76" s="62">
        <v>2316.8421435750465</v>
      </c>
      <c r="AL76" s="62">
        <v>2417.1263095664276</v>
      </c>
      <c r="AM76" s="62">
        <v>2509.4917113563874</v>
      </c>
      <c r="AN76" s="62">
        <v>2398.2021586093756</v>
      </c>
      <c r="AO76" s="62">
        <v>1999.0159912120075</v>
      </c>
      <c r="AP76" s="62">
        <v>1908.692315292325</v>
      </c>
      <c r="AQ76" s="62">
        <v>1984.5770238913794</v>
      </c>
      <c r="AR76" s="62">
        <v>1992.6987584172616</v>
      </c>
      <c r="AS76" s="62">
        <v>1852.1670771162894</v>
      </c>
      <c r="AT76" s="62">
        <v>2497.8887660769196</v>
      </c>
      <c r="AU76" s="62">
        <v>2768.0212249810802</v>
      </c>
      <c r="AV76" s="62">
        <v>2813.9921942911128</v>
      </c>
      <c r="AW76" s="62">
        <v>2296.3526466693038</v>
      </c>
      <c r="AX76" s="62">
        <v>2582.3283808146625</v>
      </c>
      <c r="AY76" s="62">
        <v>2827.0495241231029</v>
      </c>
      <c r="AZ76" s="62">
        <v>2551.0850144336086</v>
      </c>
      <c r="BA76" s="62">
        <v>2228.0410998905318</v>
      </c>
      <c r="BB76" s="62">
        <v>2333.8985576311352</v>
      </c>
      <c r="BC76" s="62">
        <v>2814.3825348906125</v>
      </c>
      <c r="BD76" s="62">
        <v>2690.4087312964084</v>
      </c>
      <c r="BE76" s="62">
        <v>2330.2486746327859</v>
      </c>
      <c r="BF76" s="62">
        <v>2826.510962795971</v>
      </c>
      <c r="BG76" s="62">
        <v>2835.7679740934213</v>
      </c>
      <c r="BH76" s="62">
        <v>2938.5907177618305</v>
      </c>
      <c r="BI76" s="62">
        <v>2801.0157330603965</v>
      </c>
      <c r="BJ76" s="62">
        <v>3291.6151885219688</v>
      </c>
      <c r="BK76" s="62">
        <v>3364.9156129857738</v>
      </c>
      <c r="BL76" s="62">
        <v>3653.4660463615946</v>
      </c>
      <c r="BM76" s="62">
        <v>3453.6841524791889</v>
      </c>
      <c r="BN76" s="62">
        <v>3601.211349483181</v>
      </c>
      <c r="BO76" s="62">
        <v>3597.3528934051665</v>
      </c>
      <c r="BP76" s="62">
        <v>3725.4923055008508</v>
      </c>
      <c r="BQ76" s="62">
        <v>3474.8937048374773</v>
      </c>
      <c r="BR76" s="62">
        <v>3663.9873846542346</v>
      </c>
      <c r="BS76" s="62">
        <v>4252.593882646207</v>
      </c>
      <c r="BT76" s="62">
        <v>4292.3394972923288</v>
      </c>
      <c r="BU76" s="62">
        <v>4282.3317558298486</v>
      </c>
      <c r="BV76" s="62">
        <v>4548.0524158543158</v>
      </c>
      <c r="BW76" s="62">
        <v>4589.119755292958</v>
      </c>
      <c r="BX76" s="62">
        <v>4646.8163119029541</v>
      </c>
      <c r="BY76" s="62">
        <v>4392.3694151312729</v>
      </c>
      <c r="BZ76" s="62">
        <v>4612.8998139895957</v>
      </c>
      <c r="CA76" s="62">
        <v>4612.222386528103</v>
      </c>
      <c r="CB76" s="62">
        <v>4840.9656143371849</v>
      </c>
      <c r="CC76" s="62">
        <v>4833.1190038057957</v>
      </c>
      <c r="CD76" s="62">
        <v>5584.1765213363105</v>
      </c>
      <c r="CE76" s="62">
        <v>5860.2026958289571</v>
      </c>
      <c r="CF76" s="62">
        <v>7157.6022754265641</v>
      </c>
      <c r="CG76" s="62">
        <v>7340.2382337521776</v>
      </c>
      <c r="CH76" s="62">
        <v>7967.9915506633042</v>
      </c>
      <c r="CI76" s="62">
        <v>8077.9859463760286</v>
      </c>
      <c r="CJ76" s="62">
        <v>8469.7320001646749</v>
      </c>
      <c r="CK76" s="62">
        <v>8462.5730948877354</v>
      </c>
      <c r="CL76" s="62">
        <v>8170.0231942087621</v>
      </c>
      <c r="CM76" s="62">
        <v>8369.8740447449945</v>
      </c>
      <c r="CN76" s="62">
        <v>8187.5092539008856</v>
      </c>
      <c r="CO76" s="62">
        <v>8054.9471819219098</v>
      </c>
      <c r="CP76" s="62">
        <v>8264.1254985234445</v>
      </c>
      <c r="CQ76" s="62">
        <v>7977.3533556465482</v>
      </c>
      <c r="CR76" s="62">
        <v>7767.0999573983863</v>
      </c>
      <c r="CS76" s="62">
        <v>7550.902005338874</v>
      </c>
      <c r="CT76" s="62">
        <v>7422.9520727628969</v>
      </c>
      <c r="CU76" s="62">
        <v>7022.8999515256555</v>
      </c>
      <c r="CV76" s="62">
        <v>6842.8129466350892</v>
      </c>
      <c r="CW76" s="62">
        <v>6644.2785731835365</v>
      </c>
      <c r="CX76" s="62">
        <v>7860.4035775772254</v>
      </c>
      <c r="CY76" s="62">
        <v>8186.5813309876085</v>
      </c>
      <c r="CZ76" s="62">
        <v>8728.6774950316612</v>
      </c>
      <c r="DA76" s="62">
        <v>9414.3387862251475</v>
      </c>
      <c r="DB76" s="62">
        <v>9942.2397466968996</v>
      </c>
      <c r="DC76" s="62">
        <v>10889.917103800006</v>
      </c>
    </row>
    <row r="77" spans="1:107" ht="15" customHeight="1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</row>
    <row r="78" spans="1:107" ht="15" customHeight="1">
      <c r="A78" s="33"/>
      <c r="B78" s="16" t="s">
        <v>190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62">
        <v>10764.916003283</v>
      </c>
      <c r="AJ78" s="62">
        <v>11243.208192452741</v>
      </c>
      <c r="AK78" s="62">
        <v>11568.915220173873</v>
      </c>
      <c r="AL78" s="62">
        <v>11926.211992641882</v>
      </c>
      <c r="AM78" s="62">
        <v>11910.355578718671</v>
      </c>
      <c r="AN78" s="62">
        <v>11984.457958385825</v>
      </c>
      <c r="AO78" s="62">
        <v>12482.382482221998</v>
      </c>
      <c r="AP78" s="62">
        <v>12956.770603666742</v>
      </c>
      <c r="AQ78" s="62">
        <v>12835.436838091571</v>
      </c>
      <c r="AR78" s="62">
        <v>13033.205853650799</v>
      </c>
      <c r="AS78" s="62">
        <v>13451.541341063174</v>
      </c>
      <c r="AT78" s="62">
        <v>13623.86217163028</v>
      </c>
      <c r="AU78" s="62">
        <v>13687.772834172685</v>
      </c>
      <c r="AV78" s="62">
        <v>13852.184955346014</v>
      </c>
      <c r="AW78" s="62">
        <v>13929.528065295475</v>
      </c>
      <c r="AX78" s="62">
        <v>14250.059540468197</v>
      </c>
      <c r="AY78" s="62">
        <v>14592.650779803129</v>
      </c>
      <c r="AZ78" s="62">
        <v>14783.430970437819</v>
      </c>
      <c r="BA78" s="62">
        <v>14949.577021656831</v>
      </c>
      <c r="BB78" s="62">
        <v>15517.79834987202</v>
      </c>
      <c r="BC78" s="62">
        <v>16218.494682705674</v>
      </c>
      <c r="BD78" s="62">
        <v>16341.601651946083</v>
      </c>
      <c r="BE78" s="62">
        <v>16534.359916096899</v>
      </c>
      <c r="BF78" s="62">
        <v>16987.989557592646</v>
      </c>
      <c r="BG78" s="62">
        <v>17071.280169451689</v>
      </c>
      <c r="BH78" s="62">
        <v>17409.041339690553</v>
      </c>
      <c r="BI78" s="62">
        <v>17179.574567750577</v>
      </c>
      <c r="BJ78" s="62">
        <v>17514.888810845634</v>
      </c>
      <c r="BK78" s="62">
        <v>17125.992088203478</v>
      </c>
      <c r="BL78" s="62">
        <v>17139.858878521998</v>
      </c>
      <c r="BM78" s="62">
        <v>17656.541523948428</v>
      </c>
      <c r="BN78" s="62">
        <v>18439.519794354404</v>
      </c>
      <c r="BO78" s="62">
        <v>18772.6789531826</v>
      </c>
      <c r="BP78" s="62">
        <v>19135.534900460043</v>
      </c>
      <c r="BQ78" s="62">
        <v>19120.241243085948</v>
      </c>
      <c r="BR78" s="62">
        <v>19435.290169336608</v>
      </c>
      <c r="BS78" s="62">
        <v>20249.587126182778</v>
      </c>
      <c r="BT78" s="62">
        <v>20863.530303138825</v>
      </c>
      <c r="BU78" s="62">
        <v>21585.269177263486</v>
      </c>
      <c r="BV78" s="62">
        <v>22129.646310252749</v>
      </c>
      <c r="BW78" s="62">
        <v>22445.062248981951</v>
      </c>
      <c r="BX78" s="62">
        <v>22699.553366655771</v>
      </c>
      <c r="BY78" s="62">
        <v>23494.154058925385</v>
      </c>
      <c r="BZ78" s="62">
        <v>24119.793309611501</v>
      </c>
      <c r="CA78" s="62">
        <v>23858.453490694097</v>
      </c>
      <c r="CB78" s="62">
        <v>24113.380281416084</v>
      </c>
      <c r="CC78" s="62">
        <v>24190.931291969104</v>
      </c>
      <c r="CD78" s="62">
        <v>25008.962098212494</v>
      </c>
      <c r="CE78" s="62">
        <v>24975.090816301126</v>
      </c>
      <c r="CF78" s="62">
        <v>25963.63986927001</v>
      </c>
      <c r="CG78" s="62">
        <v>26282.486599238488</v>
      </c>
      <c r="CH78" s="62">
        <v>26388.352725048899</v>
      </c>
      <c r="CI78" s="62">
        <v>26658.187588696874</v>
      </c>
      <c r="CJ78" s="62">
        <v>27390.294270742612</v>
      </c>
      <c r="CK78" s="62">
        <v>27861.127876316088</v>
      </c>
      <c r="CL78" s="62">
        <v>28535.302295091911</v>
      </c>
      <c r="CM78" s="62">
        <v>28977.84311711698</v>
      </c>
      <c r="CN78" s="62">
        <v>28795.696620165814</v>
      </c>
      <c r="CO78" s="62">
        <v>28957.874516775777</v>
      </c>
      <c r="CP78" s="62">
        <v>30356.661365292366</v>
      </c>
      <c r="CQ78" s="62">
        <v>30282.097918526008</v>
      </c>
      <c r="CR78" s="62">
        <v>30274.938480966382</v>
      </c>
      <c r="CS78" s="62">
        <v>30564.336646470154</v>
      </c>
      <c r="CT78" s="62">
        <v>31142.077330384222</v>
      </c>
      <c r="CU78" s="62">
        <v>31046.655976154016</v>
      </c>
      <c r="CV78" s="62">
        <v>31303.68514545502</v>
      </c>
      <c r="CW78" s="62">
        <v>32000.423981659435</v>
      </c>
      <c r="CX78" s="62">
        <v>33242.788269287936</v>
      </c>
      <c r="CY78" s="62">
        <v>33178.610354967117</v>
      </c>
      <c r="CZ78" s="62">
        <v>33049.97250304692</v>
      </c>
      <c r="DA78" s="62">
        <v>33362.124265364931</v>
      </c>
      <c r="DB78" s="62">
        <v>33133.239027138319</v>
      </c>
      <c r="DC78" s="62">
        <v>33071.468180418044</v>
      </c>
    </row>
    <row r="79" spans="1:107" ht="15" customHeight="1">
      <c r="A79" s="33"/>
      <c r="B79" s="34" t="s">
        <v>183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62">
        <v>3736.8429208003276</v>
      </c>
      <c r="AJ79" s="62">
        <v>4081.9149599123534</v>
      </c>
      <c r="AK79" s="62">
        <v>4387.8791743394968</v>
      </c>
      <c r="AL79" s="62">
        <v>4698.3410295753984</v>
      </c>
      <c r="AM79" s="62">
        <v>4588.2160890075866</v>
      </c>
      <c r="AN79" s="62">
        <v>4803.3817465965667</v>
      </c>
      <c r="AO79" s="62">
        <v>5357.8467560058707</v>
      </c>
      <c r="AP79" s="62">
        <v>5917.1816986203557</v>
      </c>
      <c r="AQ79" s="62">
        <v>5968.1116116299545</v>
      </c>
      <c r="AR79" s="62">
        <v>6157.3940592003655</v>
      </c>
      <c r="AS79" s="62">
        <v>6511.7019807785928</v>
      </c>
      <c r="AT79" s="62">
        <v>6337.277678600427</v>
      </c>
      <c r="AU79" s="62">
        <v>6315.3941675710248</v>
      </c>
      <c r="AV79" s="62">
        <v>6332.8724684987355</v>
      </c>
      <c r="AW79" s="62">
        <v>6389.5945120614315</v>
      </c>
      <c r="AX79" s="62">
        <v>6438.4058623188303</v>
      </c>
      <c r="AY79" s="62">
        <v>6607.7277403492881</v>
      </c>
      <c r="AZ79" s="62">
        <v>6784.7542836927605</v>
      </c>
      <c r="BA79" s="62">
        <v>7006.2451832144052</v>
      </c>
      <c r="BB79" s="62">
        <v>7398.6193435633595</v>
      </c>
      <c r="BC79" s="62">
        <v>7451.6714059840515</v>
      </c>
      <c r="BD79" s="62">
        <v>7507.7474015395028</v>
      </c>
      <c r="BE79" s="62">
        <v>7578.4349184889243</v>
      </c>
      <c r="BF79" s="62">
        <v>7094.3607626191597</v>
      </c>
      <c r="BG79" s="62">
        <v>7059.1989134481419</v>
      </c>
      <c r="BH79" s="62">
        <v>7096.6645421392677</v>
      </c>
      <c r="BI79" s="62">
        <v>7207.6449351723204</v>
      </c>
      <c r="BJ79" s="62">
        <v>7309.2098171716189</v>
      </c>
      <c r="BK79" s="62">
        <v>7076.6134961809894</v>
      </c>
      <c r="BL79" s="62">
        <v>7199.0164521822689</v>
      </c>
      <c r="BM79" s="62">
        <v>7667.8890900544684</v>
      </c>
      <c r="BN79" s="62">
        <v>8186.8989040181914</v>
      </c>
      <c r="BO79" s="62">
        <v>8557.2093231402214</v>
      </c>
      <c r="BP79" s="62">
        <v>8822.5867922316775</v>
      </c>
      <c r="BQ79" s="62">
        <v>8929.7104072800212</v>
      </c>
      <c r="BR79" s="62">
        <v>9026.0299710105173</v>
      </c>
      <c r="BS79" s="62">
        <v>9366.3626955602595</v>
      </c>
      <c r="BT79" s="62">
        <v>9499.7835221245168</v>
      </c>
      <c r="BU79" s="62">
        <v>9817.4276443286308</v>
      </c>
      <c r="BV79" s="62">
        <v>9798.8152493771995</v>
      </c>
      <c r="BW79" s="62">
        <v>10024.412288448662</v>
      </c>
      <c r="BX79" s="62">
        <v>10160.776912113239</v>
      </c>
      <c r="BY79" s="62">
        <v>10447.162897013686</v>
      </c>
      <c r="BZ79" s="62">
        <v>10818.198941832377</v>
      </c>
      <c r="CA79" s="62">
        <v>11033.249389648976</v>
      </c>
      <c r="CB79" s="62">
        <v>11258.534187876301</v>
      </c>
      <c r="CC79" s="62">
        <v>11479.789418049244</v>
      </c>
      <c r="CD79" s="62">
        <v>11814.907960471142</v>
      </c>
      <c r="CE79" s="62">
        <v>11755.184061291935</v>
      </c>
      <c r="CF79" s="62">
        <v>11807.734000792017</v>
      </c>
      <c r="CG79" s="62">
        <v>12091.467641004028</v>
      </c>
      <c r="CH79" s="62">
        <v>12150.114003906721</v>
      </c>
      <c r="CI79" s="62">
        <v>12537.915897968503</v>
      </c>
      <c r="CJ79" s="62">
        <v>12768.888072355692</v>
      </c>
      <c r="CK79" s="62">
        <v>12946.931990754774</v>
      </c>
      <c r="CL79" s="62">
        <v>13377.488045872862</v>
      </c>
      <c r="CM79" s="62">
        <v>13940.153886928068</v>
      </c>
      <c r="CN79" s="62">
        <v>14086.28884215266</v>
      </c>
      <c r="CO79" s="62">
        <v>14389.138050144662</v>
      </c>
      <c r="CP79" s="62">
        <v>14642.939589164009</v>
      </c>
      <c r="CQ79" s="62">
        <v>14879.416470090946</v>
      </c>
      <c r="CR79" s="62">
        <v>15014.23676408856</v>
      </c>
      <c r="CS79" s="62">
        <v>15252.698446412262</v>
      </c>
      <c r="CT79" s="62">
        <v>15386.383416390174</v>
      </c>
      <c r="CU79" s="62">
        <v>15647.912184731527</v>
      </c>
      <c r="CV79" s="62">
        <v>15805.900694788856</v>
      </c>
      <c r="CW79" s="62">
        <v>15990.822978124663</v>
      </c>
      <c r="CX79" s="62">
        <v>15519.952158405082</v>
      </c>
      <c r="CY79" s="62">
        <v>15652.756104879909</v>
      </c>
      <c r="CZ79" s="62">
        <v>15421.329110460587</v>
      </c>
      <c r="DA79" s="62">
        <v>15390.816304992313</v>
      </c>
      <c r="DB79" s="62">
        <v>15078.01146758645</v>
      </c>
      <c r="DC79" s="62">
        <v>15246.173776985162</v>
      </c>
    </row>
    <row r="80" spans="1:107" ht="15" customHeight="1">
      <c r="A80" s="33"/>
      <c r="B80" s="35" t="s">
        <v>81</v>
      </c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62">
        <v>2094.2676185050896</v>
      </c>
      <c r="AJ80" s="62">
        <v>2432.2292576171153</v>
      </c>
      <c r="AK80" s="62">
        <v>2666.4101720442586</v>
      </c>
      <c r="AL80" s="62">
        <v>2927.2092272801601</v>
      </c>
      <c r="AM80" s="62">
        <v>3041.1280743807038</v>
      </c>
      <c r="AN80" s="62">
        <v>3141.358140296536</v>
      </c>
      <c r="AO80" s="62">
        <v>3250.4646941814935</v>
      </c>
      <c r="AP80" s="62">
        <v>3467.9121019340023</v>
      </c>
      <c r="AQ80" s="62">
        <v>3622.566884649666</v>
      </c>
      <c r="AR80" s="62">
        <v>3758.637951556695</v>
      </c>
      <c r="AS80" s="62">
        <v>3906.7596260065798</v>
      </c>
      <c r="AT80" s="62">
        <v>4201.963470269221</v>
      </c>
      <c r="AU80" s="62">
        <v>4206.4520967074632</v>
      </c>
      <c r="AV80" s="62">
        <v>4210.4013582671378</v>
      </c>
      <c r="AW80" s="62">
        <v>4214.7003708960256</v>
      </c>
      <c r="AX80" s="62">
        <v>4223.2682260684342</v>
      </c>
      <c r="AY80" s="62">
        <v>4412.729364329567</v>
      </c>
      <c r="AZ80" s="62">
        <v>4579.4243657250945</v>
      </c>
      <c r="BA80" s="62">
        <v>4760.8820649287145</v>
      </c>
      <c r="BB80" s="62">
        <v>5122.5240094645651</v>
      </c>
      <c r="BC80" s="62">
        <v>5182.3240031017967</v>
      </c>
      <c r="BD80" s="62">
        <v>5234.9382759511009</v>
      </c>
      <c r="BE80" s="62">
        <v>5292.2121282956759</v>
      </c>
      <c r="BF80" s="62">
        <v>4838.6901287073706</v>
      </c>
      <c r="BG80" s="62">
        <v>4852.6381690388644</v>
      </c>
      <c r="BH80" s="62">
        <v>4864.9101770288016</v>
      </c>
      <c r="BI80" s="62">
        <v>4878.2690079224685</v>
      </c>
      <c r="BJ80" s="62">
        <v>4904.8929186317637</v>
      </c>
      <c r="BK80" s="62">
        <v>4907.1041318295011</v>
      </c>
      <c r="BL80" s="62">
        <v>4909.0496399715175</v>
      </c>
      <c r="BM80" s="62">
        <v>4911.1674445144054</v>
      </c>
      <c r="BN80" s="62">
        <v>4750.9886000964025</v>
      </c>
      <c r="BO80" s="62">
        <v>4902.1565965118289</v>
      </c>
      <c r="BP80" s="62">
        <v>5013.0138116839289</v>
      </c>
      <c r="BQ80" s="62">
        <v>5060.2834633870498</v>
      </c>
      <c r="BR80" s="62">
        <v>4994.7929184710974</v>
      </c>
      <c r="BS80" s="62">
        <v>5193.0215987885485</v>
      </c>
      <c r="BT80" s="62">
        <v>5342.0910862556548</v>
      </c>
      <c r="BU80" s="62">
        <v>5557.3564277886253</v>
      </c>
      <c r="BV80" s="62">
        <v>5762.3625909938564</v>
      </c>
      <c r="BW80" s="62">
        <v>6032.4879747597006</v>
      </c>
      <c r="BX80" s="62">
        <v>6220.6866892432781</v>
      </c>
      <c r="BY80" s="62">
        <v>6502.5886110732135</v>
      </c>
      <c r="BZ80" s="62">
        <v>6848.8465598796201</v>
      </c>
      <c r="CA80" s="62">
        <v>7019.7876291424682</v>
      </c>
      <c r="CB80" s="62">
        <v>7254.9627728282958</v>
      </c>
      <c r="CC80" s="62">
        <v>7499.9448102460974</v>
      </c>
      <c r="CD80" s="62">
        <v>7789.2697487328769</v>
      </c>
      <c r="CE80" s="62">
        <v>7761.746913603296</v>
      </c>
      <c r="CF80" s="62">
        <v>7768.7465956326414</v>
      </c>
      <c r="CG80" s="62">
        <v>7908.4995367024876</v>
      </c>
      <c r="CH80" s="62">
        <v>7951.524556619077</v>
      </c>
      <c r="CI80" s="62">
        <v>8183.4501131848911</v>
      </c>
      <c r="CJ80" s="62">
        <v>8415.4189952640627</v>
      </c>
      <c r="CK80" s="62">
        <v>8585.1302101205001</v>
      </c>
      <c r="CL80" s="62">
        <v>8770.7483571874436</v>
      </c>
      <c r="CM80" s="62">
        <v>9181.9953668526905</v>
      </c>
      <c r="CN80" s="62">
        <v>9506.4501194471268</v>
      </c>
      <c r="CO80" s="62">
        <v>9747.5958331500678</v>
      </c>
      <c r="CP80" s="62">
        <v>9929.5635912733196</v>
      </c>
      <c r="CQ80" s="62">
        <v>10193.89164467418</v>
      </c>
      <c r="CR80" s="62">
        <v>10357.422195436731</v>
      </c>
      <c r="CS80" s="62">
        <v>10690.908049872563</v>
      </c>
      <c r="CT80" s="62">
        <v>10776.185794494166</v>
      </c>
      <c r="CU80" s="62">
        <v>10932.657514171293</v>
      </c>
      <c r="CV80" s="62">
        <v>11059.757427889839</v>
      </c>
      <c r="CW80" s="62">
        <v>11202.645135753935</v>
      </c>
      <c r="CX80" s="62">
        <v>10986.16240491682</v>
      </c>
      <c r="CY80" s="62">
        <v>10977.299628258284</v>
      </c>
      <c r="CZ80" s="62">
        <v>10974.120035298378</v>
      </c>
      <c r="DA80" s="62">
        <v>10864.941844994642</v>
      </c>
      <c r="DB80" s="62">
        <v>10884.467455980572</v>
      </c>
      <c r="DC80" s="62">
        <v>11108.415599459107</v>
      </c>
    </row>
    <row r="81" spans="1:107" ht="15" customHeight="1">
      <c r="A81" s="33"/>
      <c r="B81" s="36" t="s">
        <v>159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62">
        <v>2094.2676185050896</v>
      </c>
      <c r="AJ81" s="62">
        <v>2432.2292576171153</v>
      </c>
      <c r="AK81" s="62">
        <v>2666.4101720442586</v>
      </c>
      <c r="AL81" s="62">
        <v>2927.2092272801601</v>
      </c>
      <c r="AM81" s="62">
        <v>3041.1280743807038</v>
      </c>
      <c r="AN81" s="62">
        <v>3141.358140296536</v>
      </c>
      <c r="AO81" s="62">
        <v>3250.4646941814935</v>
      </c>
      <c r="AP81" s="62">
        <v>3467.9121019340023</v>
      </c>
      <c r="AQ81" s="62">
        <v>3622.566884649666</v>
      </c>
      <c r="AR81" s="62">
        <v>3758.637951556695</v>
      </c>
      <c r="AS81" s="62">
        <v>3906.7596260065798</v>
      </c>
      <c r="AT81" s="62">
        <v>4201.963470269221</v>
      </c>
      <c r="AU81" s="62">
        <v>4206.4520967074632</v>
      </c>
      <c r="AV81" s="62">
        <v>4210.4013582671378</v>
      </c>
      <c r="AW81" s="62">
        <v>4214.7003708960256</v>
      </c>
      <c r="AX81" s="62">
        <v>4223.2682260684342</v>
      </c>
      <c r="AY81" s="62">
        <v>4412.729364329567</v>
      </c>
      <c r="AZ81" s="62">
        <v>4579.4243657250945</v>
      </c>
      <c r="BA81" s="62">
        <v>4760.8820649287145</v>
      </c>
      <c r="BB81" s="62">
        <v>5122.5240094645651</v>
      </c>
      <c r="BC81" s="62">
        <v>5182.3240031017967</v>
      </c>
      <c r="BD81" s="62">
        <v>5234.9382759511009</v>
      </c>
      <c r="BE81" s="62">
        <v>5292.2121282956759</v>
      </c>
      <c r="BF81" s="62">
        <v>4838.6901287073706</v>
      </c>
      <c r="BG81" s="62">
        <v>4852.6381690388644</v>
      </c>
      <c r="BH81" s="62">
        <v>4864.9101770288016</v>
      </c>
      <c r="BI81" s="62">
        <v>4878.2690079224685</v>
      </c>
      <c r="BJ81" s="62">
        <v>4904.8929186317637</v>
      </c>
      <c r="BK81" s="62">
        <v>4907.1041318295011</v>
      </c>
      <c r="BL81" s="62">
        <v>4909.0496399715175</v>
      </c>
      <c r="BM81" s="62">
        <v>4911.1674445144054</v>
      </c>
      <c r="BN81" s="62">
        <v>4750.9886000964025</v>
      </c>
      <c r="BO81" s="62">
        <v>4902.1565965118289</v>
      </c>
      <c r="BP81" s="62">
        <v>5013.0138116839289</v>
      </c>
      <c r="BQ81" s="62">
        <v>5060.2834633870498</v>
      </c>
      <c r="BR81" s="62">
        <v>4994.7929184710974</v>
      </c>
      <c r="BS81" s="62">
        <v>5193.0215987885485</v>
      </c>
      <c r="BT81" s="62">
        <v>5342.0910862556548</v>
      </c>
      <c r="BU81" s="62">
        <v>5557.3564277886253</v>
      </c>
      <c r="BV81" s="62">
        <v>5762.3625909938564</v>
      </c>
      <c r="BW81" s="62">
        <v>6032.4879747597006</v>
      </c>
      <c r="BX81" s="62">
        <v>6220.6866892432781</v>
      </c>
      <c r="BY81" s="62">
        <v>6502.5886110732135</v>
      </c>
      <c r="BZ81" s="62">
        <v>6848.8465598796201</v>
      </c>
      <c r="CA81" s="62">
        <v>7019.7876291424682</v>
      </c>
      <c r="CB81" s="62">
        <v>7254.9627728282958</v>
      </c>
      <c r="CC81" s="62">
        <v>7499.9448102460974</v>
      </c>
      <c r="CD81" s="62">
        <v>7789.2697487328769</v>
      </c>
      <c r="CE81" s="62">
        <v>7761.746913603296</v>
      </c>
      <c r="CF81" s="62">
        <v>7768.7465956326414</v>
      </c>
      <c r="CG81" s="62">
        <v>7908.4995367024876</v>
      </c>
      <c r="CH81" s="62">
        <v>7951.524556619077</v>
      </c>
      <c r="CI81" s="62">
        <v>8183.4501131848911</v>
      </c>
      <c r="CJ81" s="62">
        <v>8415.4189952640627</v>
      </c>
      <c r="CK81" s="62">
        <v>8585.1302101205001</v>
      </c>
      <c r="CL81" s="62">
        <v>8770.7483571874436</v>
      </c>
      <c r="CM81" s="62">
        <v>9181.9953668526905</v>
      </c>
      <c r="CN81" s="62">
        <v>9506.4501194471268</v>
      </c>
      <c r="CO81" s="62">
        <v>9747.5958331500678</v>
      </c>
      <c r="CP81" s="62">
        <v>9929.5635912733196</v>
      </c>
      <c r="CQ81" s="62">
        <v>10193.89164467418</v>
      </c>
      <c r="CR81" s="62">
        <v>10357.422195436731</v>
      </c>
      <c r="CS81" s="62">
        <v>10690.908049872563</v>
      </c>
      <c r="CT81" s="62">
        <v>10776.185794494166</v>
      </c>
      <c r="CU81" s="62">
        <v>10932.657514171293</v>
      </c>
      <c r="CV81" s="62">
        <v>11059.757427889839</v>
      </c>
      <c r="CW81" s="62">
        <v>11202.645135753935</v>
      </c>
      <c r="CX81" s="62">
        <v>10986.16240491682</v>
      </c>
      <c r="CY81" s="62">
        <v>10977.299628258284</v>
      </c>
      <c r="CZ81" s="62">
        <v>10974.120035298378</v>
      </c>
      <c r="DA81" s="62">
        <v>10864.941844994642</v>
      </c>
      <c r="DB81" s="62">
        <v>10884.467455980572</v>
      </c>
      <c r="DC81" s="62">
        <v>11108.415599459107</v>
      </c>
    </row>
    <row r="82" spans="1:107" ht="15" customHeight="1">
      <c r="A82" s="33"/>
      <c r="B82" s="36" t="s">
        <v>160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62">
        <v>0</v>
      </c>
      <c r="AJ82" s="62">
        <v>0</v>
      </c>
      <c r="AK82" s="62">
        <v>0</v>
      </c>
      <c r="AL82" s="62">
        <v>0</v>
      </c>
      <c r="AM82" s="62">
        <v>0</v>
      </c>
      <c r="AN82" s="62">
        <v>0</v>
      </c>
      <c r="AO82" s="62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62">
        <v>0</v>
      </c>
      <c r="BA82" s="62">
        <v>0</v>
      </c>
      <c r="BB82" s="62">
        <v>0</v>
      </c>
      <c r="BC82" s="62">
        <v>0</v>
      </c>
      <c r="BD82" s="62">
        <v>0</v>
      </c>
      <c r="BE82" s="62">
        <v>0</v>
      </c>
      <c r="BF82" s="62">
        <v>0</v>
      </c>
      <c r="BG82" s="62">
        <v>0</v>
      </c>
      <c r="BH82" s="62">
        <v>0</v>
      </c>
      <c r="BI82" s="62">
        <v>0</v>
      </c>
      <c r="BJ82" s="62">
        <v>0</v>
      </c>
      <c r="BK82" s="62">
        <v>0</v>
      </c>
      <c r="BL82" s="62">
        <v>0</v>
      </c>
      <c r="BM82" s="62">
        <v>0</v>
      </c>
      <c r="BN82" s="62">
        <v>0</v>
      </c>
      <c r="BO82" s="62">
        <v>0</v>
      </c>
      <c r="BP82" s="62">
        <v>0</v>
      </c>
      <c r="BQ82" s="62">
        <v>0</v>
      </c>
      <c r="BR82" s="62">
        <v>0</v>
      </c>
      <c r="BS82" s="62">
        <v>0</v>
      </c>
      <c r="BT82" s="62">
        <v>0</v>
      </c>
      <c r="BU82" s="62">
        <v>0</v>
      </c>
      <c r="BV82" s="62">
        <v>0</v>
      </c>
      <c r="BW82" s="62">
        <v>0</v>
      </c>
      <c r="BX82" s="62">
        <v>0</v>
      </c>
      <c r="BY82" s="62">
        <v>0</v>
      </c>
      <c r="BZ82" s="62">
        <v>0</v>
      </c>
      <c r="CA82" s="62">
        <v>0</v>
      </c>
      <c r="CB82" s="62">
        <v>0</v>
      </c>
      <c r="CC82" s="62">
        <v>0</v>
      </c>
      <c r="CD82" s="62">
        <v>0</v>
      </c>
      <c r="CE82" s="62">
        <v>0</v>
      </c>
      <c r="CF82" s="62">
        <v>0</v>
      </c>
      <c r="CG82" s="62">
        <v>0</v>
      </c>
      <c r="CH82" s="62">
        <v>0</v>
      </c>
      <c r="CI82" s="62">
        <v>0</v>
      </c>
      <c r="CJ82" s="62">
        <v>0</v>
      </c>
      <c r="CK82" s="62">
        <v>0</v>
      </c>
      <c r="CL82" s="62">
        <v>0</v>
      </c>
      <c r="CM82" s="62">
        <v>0</v>
      </c>
      <c r="CN82" s="62">
        <v>0</v>
      </c>
      <c r="CO82" s="62">
        <v>0</v>
      </c>
      <c r="CP82" s="62">
        <v>0</v>
      </c>
      <c r="CQ82" s="62">
        <v>0</v>
      </c>
      <c r="CR82" s="62">
        <v>0</v>
      </c>
      <c r="CS82" s="62">
        <v>0</v>
      </c>
      <c r="CT82" s="62">
        <v>0</v>
      </c>
      <c r="CU82" s="62">
        <v>0</v>
      </c>
      <c r="CV82" s="62">
        <v>0</v>
      </c>
      <c r="CW82" s="62">
        <v>0</v>
      </c>
      <c r="CX82" s="62">
        <v>0</v>
      </c>
      <c r="CY82" s="62">
        <v>0</v>
      </c>
      <c r="CZ82" s="62">
        <v>0</v>
      </c>
      <c r="DA82" s="62">
        <v>0</v>
      </c>
      <c r="DB82" s="62">
        <v>0</v>
      </c>
      <c r="DC82" s="62">
        <v>0</v>
      </c>
    </row>
    <row r="83" spans="1:107" ht="15" customHeight="1">
      <c r="A83" s="33"/>
      <c r="B83" s="36" t="s">
        <v>161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62">
        <v>0</v>
      </c>
      <c r="AJ83" s="62">
        <v>0</v>
      </c>
      <c r="AK83" s="62">
        <v>0</v>
      </c>
      <c r="AL83" s="62">
        <v>0</v>
      </c>
      <c r="AM83" s="62">
        <v>0</v>
      </c>
      <c r="AN83" s="62">
        <v>0</v>
      </c>
      <c r="AO83" s="62">
        <v>0</v>
      </c>
      <c r="AP83" s="62">
        <v>0</v>
      </c>
      <c r="AQ83" s="62">
        <v>0</v>
      </c>
      <c r="AR83" s="62">
        <v>0</v>
      </c>
      <c r="AS83" s="62">
        <v>0</v>
      </c>
      <c r="AT83" s="62">
        <v>0</v>
      </c>
      <c r="AU83" s="62">
        <v>0</v>
      </c>
      <c r="AV83" s="62">
        <v>0</v>
      </c>
      <c r="AW83" s="62">
        <v>0</v>
      </c>
      <c r="AX83" s="62">
        <v>0</v>
      </c>
      <c r="AY83" s="62">
        <v>0</v>
      </c>
      <c r="AZ83" s="62">
        <v>0</v>
      </c>
      <c r="BA83" s="62">
        <v>0</v>
      </c>
      <c r="BB83" s="62">
        <v>0</v>
      </c>
      <c r="BC83" s="62">
        <v>0</v>
      </c>
      <c r="BD83" s="62">
        <v>0</v>
      </c>
      <c r="BE83" s="62">
        <v>0</v>
      </c>
      <c r="BF83" s="62">
        <v>0</v>
      </c>
      <c r="BG83" s="62">
        <v>0</v>
      </c>
      <c r="BH83" s="62">
        <v>0</v>
      </c>
      <c r="BI83" s="62">
        <v>0</v>
      </c>
      <c r="BJ83" s="62">
        <v>0</v>
      </c>
      <c r="BK83" s="62">
        <v>0</v>
      </c>
      <c r="BL83" s="62">
        <v>0</v>
      </c>
      <c r="BM83" s="62">
        <v>0</v>
      </c>
      <c r="BN83" s="62">
        <v>0</v>
      </c>
      <c r="BO83" s="62">
        <v>0</v>
      </c>
      <c r="BP83" s="62">
        <v>0</v>
      </c>
      <c r="BQ83" s="62">
        <v>0</v>
      </c>
      <c r="BR83" s="62">
        <v>0</v>
      </c>
      <c r="BS83" s="62">
        <v>0</v>
      </c>
      <c r="BT83" s="62">
        <v>0</v>
      </c>
      <c r="BU83" s="62">
        <v>0</v>
      </c>
      <c r="BV83" s="62">
        <v>0</v>
      </c>
      <c r="BW83" s="62">
        <v>0</v>
      </c>
      <c r="BX83" s="62">
        <v>0</v>
      </c>
      <c r="BY83" s="62">
        <v>0</v>
      </c>
      <c r="BZ83" s="62">
        <v>0</v>
      </c>
      <c r="CA83" s="62">
        <v>0</v>
      </c>
      <c r="CB83" s="62">
        <v>0</v>
      </c>
      <c r="CC83" s="62">
        <v>0</v>
      </c>
      <c r="CD83" s="62">
        <v>0</v>
      </c>
      <c r="CE83" s="62">
        <v>0</v>
      </c>
      <c r="CF83" s="62">
        <v>0</v>
      </c>
      <c r="CG83" s="62">
        <v>0</v>
      </c>
      <c r="CH83" s="62">
        <v>0</v>
      </c>
      <c r="CI83" s="62">
        <v>0</v>
      </c>
      <c r="CJ83" s="62">
        <v>0</v>
      </c>
      <c r="CK83" s="62">
        <v>0</v>
      </c>
      <c r="CL83" s="62">
        <v>0</v>
      </c>
      <c r="CM83" s="62">
        <v>0</v>
      </c>
      <c r="CN83" s="62">
        <v>0</v>
      </c>
      <c r="CO83" s="62">
        <v>0</v>
      </c>
      <c r="CP83" s="62">
        <v>0</v>
      </c>
      <c r="CQ83" s="62">
        <v>0</v>
      </c>
      <c r="CR83" s="62">
        <v>0</v>
      </c>
      <c r="CS83" s="62">
        <v>0</v>
      </c>
      <c r="CT83" s="62">
        <v>0</v>
      </c>
      <c r="CU83" s="62">
        <v>0</v>
      </c>
      <c r="CV83" s="62">
        <v>0</v>
      </c>
      <c r="CW83" s="62">
        <v>0</v>
      </c>
      <c r="CX83" s="62">
        <v>0</v>
      </c>
      <c r="CY83" s="62">
        <v>0</v>
      </c>
      <c r="CZ83" s="62">
        <v>0</v>
      </c>
      <c r="DA83" s="62">
        <v>0</v>
      </c>
      <c r="DB83" s="62">
        <v>0</v>
      </c>
      <c r="DC83" s="62">
        <v>0</v>
      </c>
    </row>
    <row r="84" spans="1:107" ht="15" customHeight="1">
      <c r="A84" s="33"/>
      <c r="B84" s="35" t="s">
        <v>174</v>
      </c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62">
        <v>1642.5753022952381</v>
      </c>
      <c r="AJ84" s="62">
        <v>1649.6857022952381</v>
      </c>
      <c r="AK84" s="62">
        <v>1721.4690022952382</v>
      </c>
      <c r="AL84" s="62">
        <v>1771.1318022952382</v>
      </c>
      <c r="AM84" s="62">
        <v>1547.0880146268826</v>
      </c>
      <c r="AN84" s="62">
        <v>1662.0236063000305</v>
      </c>
      <c r="AO84" s="62">
        <v>2107.3820618243772</v>
      </c>
      <c r="AP84" s="62">
        <v>2449.2695966863539</v>
      </c>
      <c r="AQ84" s="62">
        <v>2345.5447269802885</v>
      </c>
      <c r="AR84" s="62">
        <v>2398.7561076436705</v>
      </c>
      <c r="AS84" s="62">
        <v>2604.9423547720125</v>
      </c>
      <c r="AT84" s="62">
        <v>2135.3142083312055</v>
      </c>
      <c r="AU84" s="62">
        <v>2108.9420708635616</v>
      </c>
      <c r="AV84" s="62">
        <v>2122.4711102315982</v>
      </c>
      <c r="AW84" s="62">
        <v>2174.8941411654059</v>
      </c>
      <c r="AX84" s="62">
        <v>2215.1376362503956</v>
      </c>
      <c r="AY84" s="62">
        <v>2194.998376019721</v>
      </c>
      <c r="AZ84" s="62">
        <v>2205.329917967666</v>
      </c>
      <c r="BA84" s="62">
        <v>2245.3631182856907</v>
      </c>
      <c r="BB84" s="62">
        <v>2276.0953340987949</v>
      </c>
      <c r="BC84" s="62">
        <v>2269.3474028822548</v>
      </c>
      <c r="BD84" s="62">
        <v>2272.8091255884019</v>
      </c>
      <c r="BE84" s="62">
        <v>2286.2227901932483</v>
      </c>
      <c r="BF84" s="62">
        <v>2255.6706339117891</v>
      </c>
      <c r="BG84" s="62">
        <v>2206.5607444092775</v>
      </c>
      <c r="BH84" s="62">
        <v>2231.7543651104656</v>
      </c>
      <c r="BI84" s="62">
        <v>2329.3759272498519</v>
      </c>
      <c r="BJ84" s="62">
        <v>2404.3168985398552</v>
      </c>
      <c r="BK84" s="62">
        <v>2169.5093643514879</v>
      </c>
      <c r="BL84" s="62">
        <v>2289.9668122107514</v>
      </c>
      <c r="BM84" s="62">
        <v>2756.721645540063</v>
      </c>
      <c r="BN84" s="62">
        <v>3435.9103039217889</v>
      </c>
      <c r="BO84" s="62">
        <v>3655.0527266283916</v>
      </c>
      <c r="BP84" s="62">
        <v>3809.572980547749</v>
      </c>
      <c r="BQ84" s="62">
        <v>3869.4269438929709</v>
      </c>
      <c r="BR84" s="62">
        <v>4031.237052539419</v>
      </c>
      <c r="BS84" s="62">
        <v>4173.34109677171</v>
      </c>
      <c r="BT84" s="62">
        <v>4157.692435868862</v>
      </c>
      <c r="BU84" s="62">
        <v>4260.0712165400055</v>
      </c>
      <c r="BV84" s="62">
        <v>4036.4526583833422</v>
      </c>
      <c r="BW84" s="62">
        <v>3991.9243136889618</v>
      </c>
      <c r="BX84" s="62">
        <v>3940.0902228699601</v>
      </c>
      <c r="BY84" s="62">
        <v>3944.5742859404731</v>
      </c>
      <c r="BZ84" s="62">
        <v>3969.3523819527568</v>
      </c>
      <c r="CA84" s="62">
        <v>4013.4617605065073</v>
      </c>
      <c r="CB84" s="62">
        <v>4003.5714150480057</v>
      </c>
      <c r="CC84" s="62">
        <v>3979.8446078031457</v>
      </c>
      <c r="CD84" s="62">
        <v>4025.638211738265</v>
      </c>
      <c r="CE84" s="62">
        <v>3993.4371476886386</v>
      </c>
      <c r="CF84" s="62">
        <v>4038.9874051593765</v>
      </c>
      <c r="CG84" s="62">
        <v>4182.9681043015407</v>
      </c>
      <c r="CH84" s="62">
        <v>4198.5894472876435</v>
      </c>
      <c r="CI84" s="62">
        <v>4354.4657847836124</v>
      </c>
      <c r="CJ84" s="62">
        <v>4353.4690770916295</v>
      </c>
      <c r="CK84" s="62">
        <v>4361.8017806342741</v>
      </c>
      <c r="CL84" s="62">
        <v>4606.7396886854185</v>
      </c>
      <c r="CM84" s="62">
        <v>4758.158520075378</v>
      </c>
      <c r="CN84" s="62">
        <v>4579.8387227055337</v>
      </c>
      <c r="CO84" s="62">
        <v>4641.5422169945941</v>
      </c>
      <c r="CP84" s="62">
        <v>4713.3759978906892</v>
      </c>
      <c r="CQ84" s="62">
        <v>4685.5248254167645</v>
      </c>
      <c r="CR84" s="62">
        <v>4656.8145686518292</v>
      </c>
      <c r="CS84" s="62">
        <v>4561.7903965396972</v>
      </c>
      <c r="CT84" s="62">
        <v>4610.197621896009</v>
      </c>
      <c r="CU84" s="62">
        <v>4715.2546705602344</v>
      </c>
      <c r="CV84" s="62">
        <v>4746.1432668990165</v>
      </c>
      <c r="CW84" s="62">
        <v>4788.1778423707274</v>
      </c>
      <c r="CX84" s="62">
        <v>4533.7897534882622</v>
      </c>
      <c r="CY84" s="62">
        <v>4675.4564766216245</v>
      </c>
      <c r="CZ84" s="62">
        <v>4447.209075162209</v>
      </c>
      <c r="DA84" s="62">
        <v>4525.8744599976699</v>
      </c>
      <c r="DB84" s="62">
        <v>4193.5440116058789</v>
      </c>
      <c r="DC84" s="62">
        <v>4137.7581775260551</v>
      </c>
    </row>
    <row r="85" spans="1:107" ht="15" customHeight="1">
      <c r="A85" s="33"/>
      <c r="B85" s="37" t="s">
        <v>159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62">
        <v>1642.5753022952381</v>
      </c>
      <c r="AJ85" s="62">
        <v>1649.6857022952381</v>
      </c>
      <c r="AK85" s="62">
        <v>1721.4690022952382</v>
      </c>
      <c r="AL85" s="62">
        <v>1771.1318022952382</v>
      </c>
      <c r="AM85" s="62">
        <v>1547.0880146268826</v>
      </c>
      <c r="AN85" s="62">
        <v>1662.0236063000305</v>
      </c>
      <c r="AO85" s="62">
        <v>2107.3820618243772</v>
      </c>
      <c r="AP85" s="62">
        <v>2449.2695966863539</v>
      </c>
      <c r="AQ85" s="62">
        <v>2345.5447269802885</v>
      </c>
      <c r="AR85" s="62">
        <v>2398.7561076436705</v>
      </c>
      <c r="AS85" s="62">
        <v>2604.9423547720125</v>
      </c>
      <c r="AT85" s="62">
        <v>2135.3142083312055</v>
      </c>
      <c r="AU85" s="62">
        <v>2108.9420708635616</v>
      </c>
      <c r="AV85" s="62">
        <v>2122.4711102315982</v>
      </c>
      <c r="AW85" s="62">
        <v>2174.8941411654059</v>
      </c>
      <c r="AX85" s="62">
        <v>2215.1376362503956</v>
      </c>
      <c r="AY85" s="62">
        <v>2194.998376019721</v>
      </c>
      <c r="AZ85" s="62">
        <v>2205.329917967666</v>
      </c>
      <c r="BA85" s="62">
        <v>2245.3631182856907</v>
      </c>
      <c r="BB85" s="62">
        <v>2276.0953340987949</v>
      </c>
      <c r="BC85" s="62">
        <v>2269.3474028822548</v>
      </c>
      <c r="BD85" s="62">
        <v>2272.8091255884019</v>
      </c>
      <c r="BE85" s="62">
        <v>2286.2227901932483</v>
      </c>
      <c r="BF85" s="62">
        <v>413.60678195403437</v>
      </c>
      <c r="BG85" s="62">
        <v>404.60183989650238</v>
      </c>
      <c r="BH85" s="62">
        <v>409.22142053355594</v>
      </c>
      <c r="BI85" s="62">
        <v>427.12161374384544</v>
      </c>
      <c r="BJ85" s="62">
        <v>440.86302328554535</v>
      </c>
      <c r="BK85" s="62">
        <v>397.80798362942767</v>
      </c>
      <c r="BL85" s="62">
        <v>419.89543585868518</v>
      </c>
      <c r="BM85" s="62">
        <v>505.48105357807515</v>
      </c>
      <c r="BN85" s="62">
        <v>981.00452504914676</v>
      </c>
      <c r="BO85" s="62">
        <v>696.6337670795707</v>
      </c>
      <c r="BP85" s="62">
        <v>692.33629298425603</v>
      </c>
      <c r="BQ85" s="62">
        <v>709.11752696190354</v>
      </c>
      <c r="BR85" s="62">
        <v>716.99640067457676</v>
      </c>
      <c r="BS85" s="62">
        <v>809.94358099648173</v>
      </c>
      <c r="BT85" s="62">
        <v>911.92983102615892</v>
      </c>
      <c r="BU85" s="62">
        <v>1045.4805637833683</v>
      </c>
      <c r="BV85" s="62">
        <v>1141.0407303224049</v>
      </c>
      <c r="BW85" s="62">
        <v>1089.637761065421</v>
      </c>
      <c r="BX85" s="62">
        <v>1030.5898930385383</v>
      </c>
      <c r="BY85" s="62">
        <v>1005.9293845377236</v>
      </c>
      <c r="BZ85" s="62">
        <v>951.10317563044782</v>
      </c>
      <c r="CA85" s="62">
        <v>850.25638355527292</v>
      </c>
      <c r="CB85" s="62">
        <v>742.79979455083503</v>
      </c>
      <c r="CC85" s="62">
        <v>537.28903760085313</v>
      </c>
      <c r="CD85" s="62">
        <v>381.54521283044272</v>
      </c>
      <c r="CE85" s="62">
        <v>409.21063620734429</v>
      </c>
      <c r="CF85" s="62">
        <v>418.87504725211511</v>
      </c>
      <c r="CG85" s="62">
        <v>443.72396291830142</v>
      </c>
      <c r="CH85" s="62">
        <v>469.26460010000591</v>
      </c>
      <c r="CI85" s="62">
        <v>498.20384009978505</v>
      </c>
      <c r="CJ85" s="62">
        <v>517.3475047945185</v>
      </c>
      <c r="CK85" s="62">
        <v>547.76456251340187</v>
      </c>
      <c r="CL85" s="62">
        <v>608.06314024180517</v>
      </c>
      <c r="CM85" s="62">
        <v>608.12340837944112</v>
      </c>
      <c r="CN85" s="62">
        <v>659.47792486400772</v>
      </c>
      <c r="CO85" s="62">
        <v>685.57536597366857</v>
      </c>
      <c r="CP85" s="62">
        <v>732.70984984325037</v>
      </c>
      <c r="CQ85" s="62">
        <v>685.62101344579332</v>
      </c>
      <c r="CR85" s="62">
        <v>653.11591569538928</v>
      </c>
      <c r="CS85" s="62">
        <v>532.93144002989743</v>
      </c>
      <c r="CT85" s="62">
        <v>792.43927418397789</v>
      </c>
      <c r="CU85" s="62">
        <v>705.11899334876477</v>
      </c>
      <c r="CV85" s="62">
        <v>620.74928907197295</v>
      </c>
      <c r="CW85" s="62">
        <v>567.33243779404791</v>
      </c>
      <c r="CX85" s="62">
        <v>523.49481122859345</v>
      </c>
      <c r="CY85" s="62">
        <v>532.92962992319235</v>
      </c>
      <c r="CZ85" s="62">
        <v>380.95910186418098</v>
      </c>
      <c r="DA85" s="62">
        <v>448.90134665588289</v>
      </c>
      <c r="DB85" s="62">
        <v>774.92472143192572</v>
      </c>
      <c r="DC85" s="62">
        <v>772.59394766569437</v>
      </c>
    </row>
    <row r="86" spans="1:107" ht="15" customHeight="1">
      <c r="A86" s="33"/>
      <c r="B86" s="37" t="s">
        <v>160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62">
        <v>0</v>
      </c>
      <c r="AJ86" s="62">
        <v>0</v>
      </c>
      <c r="AK86" s="62">
        <v>0</v>
      </c>
      <c r="AL86" s="62">
        <v>0</v>
      </c>
      <c r="AM86" s="62">
        <v>0</v>
      </c>
      <c r="AN86" s="62">
        <v>0</v>
      </c>
      <c r="AO86" s="62">
        <v>0</v>
      </c>
      <c r="AP86" s="62">
        <v>0</v>
      </c>
      <c r="AQ86" s="62">
        <v>0</v>
      </c>
      <c r="AR86" s="62">
        <v>0</v>
      </c>
      <c r="AS86" s="62">
        <v>0</v>
      </c>
      <c r="AT86" s="62">
        <v>0</v>
      </c>
      <c r="AU86" s="62">
        <v>0</v>
      </c>
      <c r="AV86" s="62">
        <v>0</v>
      </c>
      <c r="AW86" s="62">
        <v>0</v>
      </c>
      <c r="AX86" s="62">
        <v>0</v>
      </c>
      <c r="AY86" s="62">
        <v>0</v>
      </c>
      <c r="AZ86" s="62">
        <v>0</v>
      </c>
      <c r="BA86" s="62">
        <v>0</v>
      </c>
      <c r="BB86" s="62">
        <v>0</v>
      </c>
      <c r="BC86" s="62">
        <v>0</v>
      </c>
      <c r="BD86" s="62">
        <v>0</v>
      </c>
      <c r="BE86" s="62">
        <v>0</v>
      </c>
      <c r="BF86" s="62">
        <v>0</v>
      </c>
      <c r="BG86" s="62">
        <v>0</v>
      </c>
      <c r="BH86" s="62">
        <v>0</v>
      </c>
      <c r="BI86" s="62">
        <v>0</v>
      </c>
      <c r="BJ86" s="62">
        <v>0</v>
      </c>
      <c r="BK86" s="62">
        <v>0</v>
      </c>
      <c r="BL86" s="62">
        <v>0</v>
      </c>
      <c r="BM86" s="62">
        <v>0</v>
      </c>
      <c r="BN86" s="62">
        <v>0</v>
      </c>
      <c r="BO86" s="62">
        <v>0</v>
      </c>
      <c r="BP86" s="62">
        <v>0</v>
      </c>
      <c r="BQ86" s="62">
        <v>0</v>
      </c>
      <c r="BR86" s="62">
        <v>0</v>
      </c>
      <c r="BS86" s="62">
        <v>0</v>
      </c>
      <c r="BT86" s="62">
        <v>0</v>
      </c>
      <c r="BU86" s="62">
        <v>0</v>
      </c>
      <c r="BV86" s="62">
        <v>0</v>
      </c>
      <c r="BW86" s="62">
        <v>0</v>
      </c>
      <c r="BX86" s="62">
        <v>0</v>
      </c>
      <c r="BY86" s="62">
        <v>0</v>
      </c>
      <c r="BZ86" s="62">
        <v>0</v>
      </c>
      <c r="CA86" s="62">
        <v>0</v>
      </c>
      <c r="CB86" s="62">
        <v>0</v>
      </c>
      <c r="CC86" s="62">
        <v>0</v>
      </c>
      <c r="CD86" s="62">
        <v>0</v>
      </c>
      <c r="CE86" s="62">
        <v>0</v>
      </c>
      <c r="CF86" s="62">
        <v>0</v>
      </c>
      <c r="CG86" s="62">
        <v>0</v>
      </c>
      <c r="CH86" s="62">
        <v>0</v>
      </c>
      <c r="CI86" s="62">
        <v>0</v>
      </c>
      <c r="CJ86" s="62">
        <v>0</v>
      </c>
      <c r="CK86" s="62">
        <v>0</v>
      </c>
      <c r="CL86" s="62">
        <v>0</v>
      </c>
      <c r="CM86" s="62">
        <v>0</v>
      </c>
      <c r="CN86" s="62">
        <v>0</v>
      </c>
      <c r="CO86" s="62">
        <v>0</v>
      </c>
      <c r="CP86" s="62">
        <v>0</v>
      </c>
      <c r="CQ86" s="62">
        <v>0</v>
      </c>
      <c r="CR86" s="62">
        <v>0</v>
      </c>
      <c r="CS86" s="62">
        <v>0</v>
      </c>
      <c r="CT86" s="62">
        <v>0</v>
      </c>
      <c r="CU86" s="62">
        <v>0</v>
      </c>
      <c r="CV86" s="62">
        <v>0</v>
      </c>
      <c r="CW86" s="62">
        <v>0</v>
      </c>
      <c r="CX86" s="62">
        <v>0</v>
      </c>
      <c r="CY86" s="62">
        <v>0</v>
      </c>
      <c r="CZ86" s="62">
        <v>0</v>
      </c>
      <c r="DA86" s="62">
        <v>0</v>
      </c>
      <c r="DB86" s="62">
        <v>0</v>
      </c>
      <c r="DC86" s="62">
        <v>0</v>
      </c>
    </row>
    <row r="87" spans="1:107" ht="15" customHeight="1">
      <c r="A87" s="33"/>
      <c r="B87" s="37" t="s">
        <v>161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62">
        <v>0</v>
      </c>
      <c r="AJ87" s="62">
        <v>0</v>
      </c>
      <c r="AK87" s="62">
        <v>0</v>
      </c>
      <c r="AL87" s="62">
        <v>0</v>
      </c>
      <c r="AM87" s="62">
        <v>0</v>
      </c>
      <c r="AN87" s="62">
        <v>0</v>
      </c>
      <c r="AO87" s="62">
        <v>0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0</v>
      </c>
      <c r="AV87" s="62">
        <v>0</v>
      </c>
      <c r="AW87" s="62">
        <v>0</v>
      </c>
      <c r="AX87" s="62">
        <v>0</v>
      </c>
      <c r="AY87" s="62">
        <v>0</v>
      </c>
      <c r="AZ87" s="62">
        <v>0</v>
      </c>
      <c r="BA87" s="62">
        <v>0</v>
      </c>
      <c r="BB87" s="62">
        <v>0</v>
      </c>
      <c r="BC87" s="62">
        <v>0</v>
      </c>
      <c r="BD87" s="62">
        <v>0</v>
      </c>
      <c r="BE87" s="62">
        <v>0</v>
      </c>
      <c r="BF87" s="62">
        <v>1842.0638519577549</v>
      </c>
      <c r="BG87" s="62">
        <v>1801.958904512775</v>
      </c>
      <c r="BH87" s="62">
        <v>1822.5329445769096</v>
      </c>
      <c r="BI87" s="62">
        <v>1902.2543135060064</v>
      </c>
      <c r="BJ87" s="62">
        <v>1963.4538752543097</v>
      </c>
      <c r="BK87" s="62">
        <v>1771.7013807220603</v>
      </c>
      <c r="BL87" s="62">
        <v>1870.0713763520664</v>
      </c>
      <c r="BM87" s="62">
        <v>2251.2405919619878</v>
      </c>
      <c r="BN87" s="62">
        <v>2454.9057788726423</v>
      </c>
      <c r="BO87" s="62">
        <v>2958.418959548821</v>
      </c>
      <c r="BP87" s="62">
        <v>3117.236687563493</v>
      </c>
      <c r="BQ87" s="62">
        <v>3160.3094169310675</v>
      </c>
      <c r="BR87" s="62">
        <v>3314.2406518648422</v>
      </c>
      <c r="BS87" s="62">
        <v>3363.3975157752284</v>
      </c>
      <c r="BT87" s="62">
        <v>3245.7626048427032</v>
      </c>
      <c r="BU87" s="62">
        <v>3214.5906527566376</v>
      </c>
      <c r="BV87" s="62">
        <v>2895.4119280609375</v>
      </c>
      <c r="BW87" s="62">
        <v>2902.286552623541</v>
      </c>
      <c r="BX87" s="62">
        <v>2909.5003298314218</v>
      </c>
      <c r="BY87" s="62">
        <v>2938.6449014027494</v>
      </c>
      <c r="BZ87" s="62">
        <v>3018.249206322309</v>
      </c>
      <c r="CA87" s="62">
        <v>3163.2053769512345</v>
      </c>
      <c r="CB87" s="62">
        <v>3260.7716204971707</v>
      </c>
      <c r="CC87" s="62">
        <v>3442.5555702022925</v>
      </c>
      <c r="CD87" s="62">
        <v>3644.0929989078222</v>
      </c>
      <c r="CE87" s="62">
        <v>3584.2265114812944</v>
      </c>
      <c r="CF87" s="62">
        <v>3620.1123579072614</v>
      </c>
      <c r="CG87" s="62">
        <v>3739.2441413832394</v>
      </c>
      <c r="CH87" s="62">
        <v>3729.3248471876377</v>
      </c>
      <c r="CI87" s="62">
        <v>3856.2619446838271</v>
      </c>
      <c r="CJ87" s="62">
        <v>3836.121572297111</v>
      </c>
      <c r="CK87" s="62">
        <v>3814.0372181208718</v>
      </c>
      <c r="CL87" s="62">
        <v>3998.6765484436137</v>
      </c>
      <c r="CM87" s="62">
        <v>4150.0351116959373</v>
      </c>
      <c r="CN87" s="62">
        <v>3920.3607978415257</v>
      </c>
      <c r="CO87" s="62">
        <v>3955.9668510209258</v>
      </c>
      <c r="CP87" s="62">
        <v>3980.666148047439</v>
      </c>
      <c r="CQ87" s="62">
        <v>3999.9038119709712</v>
      </c>
      <c r="CR87" s="62">
        <v>4003.6986529564401</v>
      </c>
      <c r="CS87" s="62">
        <v>4028.8589565098</v>
      </c>
      <c r="CT87" s="62">
        <v>3817.7583477120311</v>
      </c>
      <c r="CU87" s="62">
        <v>4010.1356772114696</v>
      </c>
      <c r="CV87" s="62">
        <v>4125.3939778270433</v>
      </c>
      <c r="CW87" s="62">
        <v>4220.8454045766794</v>
      </c>
      <c r="CX87" s="62">
        <v>4010.2949422596689</v>
      </c>
      <c r="CY87" s="62">
        <v>4142.5268466984317</v>
      </c>
      <c r="CZ87" s="62">
        <v>4066.2499732980282</v>
      </c>
      <c r="DA87" s="62">
        <v>4076.9731133417872</v>
      </c>
      <c r="DB87" s="62">
        <v>3418.6192901739532</v>
      </c>
      <c r="DC87" s="62">
        <v>3365.164229860361</v>
      </c>
    </row>
    <row r="88" spans="1:107" ht="15" customHeight="1">
      <c r="A88" s="33"/>
      <c r="B88" s="34" t="s">
        <v>184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62">
        <v>61.723300000000002</v>
      </c>
      <c r="AJ88" s="62">
        <v>61.816000000000003</v>
      </c>
      <c r="AK88" s="62">
        <v>56.816000000000003</v>
      </c>
      <c r="AL88" s="62">
        <v>78.322699999999998</v>
      </c>
      <c r="AM88" s="62">
        <v>128.3227</v>
      </c>
      <c r="AN88" s="62">
        <v>121.79940000000001</v>
      </c>
      <c r="AO88" s="62">
        <v>121.79940000000001</v>
      </c>
      <c r="AP88" s="62">
        <v>112.10599999999999</v>
      </c>
      <c r="AQ88" s="62">
        <v>113.206</v>
      </c>
      <c r="AR88" s="62">
        <v>100.706</v>
      </c>
      <c r="AS88" s="62">
        <v>100.60599999999999</v>
      </c>
      <c r="AT88" s="62">
        <v>90.045999999999992</v>
      </c>
      <c r="AU88" s="62">
        <v>101.24600000000001</v>
      </c>
      <c r="AV88" s="62">
        <v>90.045999999999992</v>
      </c>
      <c r="AW88" s="62">
        <v>90.1</v>
      </c>
      <c r="AX88" s="62">
        <v>131.96323355372158</v>
      </c>
      <c r="AY88" s="62">
        <v>143.17209823271952</v>
      </c>
      <c r="AZ88" s="62">
        <v>147.48650000000001</v>
      </c>
      <c r="BA88" s="62">
        <v>147.30680000000001</v>
      </c>
      <c r="BB88" s="62">
        <v>144.7377405843668</v>
      </c>
      <c r="BC88" s="62">
        <v>643.97675974331662</v>
      </c>
      <c r="BD88" s="62">
        <v>590.77951950392821</v>
      </c>
      <c r="BE88" s="62">
        <v>568.63024595190473</v>
      </c>
      <c r="BF88" s="62">
        <v>1117.5403374195901</v>
      </c>
      <c r="BG88" s="62">
        <v>1205.4688905166477</v>
      </c>
      <c r="BH88" s="62">
        <v>1255.8874126832754</v>
      </c>
      <c r="BI88" s="62">
        <v>1276.2904301467649</v>
      </c>
      <c r="BJ88" s="62">
        <v>1253.880136479426</v>
      </c>
      <c r="BK88" s="62">
        <v>1265.2726281134865</v>
      </c>
      <c r="BL88" s="62">
        <v>1287.6264741705163</v>
      </c>
      <c r="BM88" s="62">
        <v>1252.6731542555613</v>
      </c>
      <c r="BN88" s="62">
        <v>1252.814715928396</v>
      </c>
      <c r="BO88" s="62">
        <v>1261.8771613666786</v>
      </c>
      <c r="BP88" s="62">
        <v>1320.0503355273549</v>
      </c>
      <c r="BQ88" s="62">
        <v>1311.0909194810388</v>
      </c>
      <c r="BR88" s="62">
        <v>1277.2141510962479</v>
      </c>
      <c r="BS88" s="62">
        <v>2012.7590098948665</v>
      </c>
      <c r="BT88" s="62">
        <v>2024.039830933481</v>
      </c>
      <c r="BU88" s="62">
        <v>2212.7118635187703</v>
      </c>
      <c r="BV88" s="62">
        <v>2191.2684434710168</v>
      </c>
      <c r="BW88" s="62">
        <v>2178.734886683118</v>
      </c>
      <c r="BX88" s="62">
        <v>2093.1458921162002</v>
      </c>
      <c r="BY88" s="62">
        <v>2111.5964287602583</v>
      </c>
      <c r="BZ88" s="62">
        <v>2056.9217685767253</v>
      </c>
      <c r="CA88" s="62">
        <v>2130.0319598018041</v>
      </c>
      <c r="CB88" s="62">
        <v>2172.0209841952446</v>
      </c>
      <c r="CC88" s="62">
        <v>2178.81925177119</v>
      </c>
      <c r="CD88" s="62">
        <v>2188.4136205499999</v>
      </c>
      <c r="CE88" s="62">
        <v>2047.3057904271293</v>
      </c>
      <c r="CF88" s="62">
        <v>2785.7332868799995</v>
      </c>
      <c r="CG88" s="62">
        <v>2848.2510237499996</v>
      </c>
      <c r="CH88" s="62">
        <v>2427.74167038</v>
      </c>
      <c r="CI88" s="62">
        <v>2359.2509999999997</v>
      </c>
      <c r="CJ88" s="62">
        <v>2624.8330000000001</v>
      </c>
      <c r="CK88" s="62">
        <v>2460.5769999999998</v>
      </c>
      <c r="CL88" s="62">
        <v>2399.6950000000002</v>
      </c>
      <c r="CM88" s="62">
        <v>2037.9497199471502</v>
      </c>
      <c r="CN88" s="62">
        <v>1763.4187199488588</v>
      </c>
      <c r="CO88" s="62">
        <v>1793.7513866142629</v>
      </c>
      <c r="CP88" s="62">
        <v>1959.511719947121</v>
      </c>
      <c r="CQ88" s="62">
        <v>1769.5057696503698</v>
      </c>
      <c r="CR88" s="62">
        <v>1790.6622591863852</v>
      </c>
      <c r="CS88" s="62">
        <v>1856.2821196810573</v>
      </c>
      <c r="CT88" s="62">
        <v>1871.8779451619312</v>
      </c>
      <c r="CU88" s="62">
        <v>1695.6950522811617</v>
      </c>
      <c r="CV88" s="62">
        <v>1727.0157956206554</v>
      </c>
      <c r="CW88" s="62">
        <v>1735.3362625245732</v>
      </c>
      <c r="CX88" s="62">
        <v>2519.2652791805695</v>
      </c>
      <c r="CY88" s="62">
        <v>2521.8337387258257</v>
      </c>
      <c r="CZ88" s="62">
        <v>2576.6456867453653</v>
      </c>
      <c r="DA88" s="62">
        <v>2866.9856613192305</v>
      </c>
      <c r="DB88" s="62">
        <v>2896.6240918635376</v>
      </c>
      <c r="DC88" s="62">
        <v>2749.0022536016363</v>
      </c>
    </row>
    <row r="89" spans="1:107" ht="15" customHeight="1">
      <c r="A89" s="33"/>
      <c r="B89" s="35" t="s">
        <v>81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62">
        <v>0</v>
      </c>
      <c r="AJ89" s="62">
        <v>0</v>
      </c>
      <c r="AK89" s="62">
        <v>0</v>
      </c>
      <c r="AL89" s="62">
        <v>0</v>
      </c>
      <c r="AM89" s="62">
        <v>0</v>
      </c>
      <c r="AN89" s="62">
        <v>0</v>
      </c>
      <c r="AO89" s="62">
        <v>0</v>
      </c>
      <c r="AP89" s="62">
        <v>0</v>
      </c>
      <c r="AQ89" s="62">
        <v>0</v>
      </c>
      <c r="AR89" s="62">
        <v>0</v>
      </c>
      <c r="AS89" s="62">
        <v>0</v>
      </c>
      <c r="AT89" s="62">
        <v>0</v>
      </c>
      <c r="AU89" s="62">
        <v>0</v>
      </c>
      <c r="AV89" s="62">
        <v>0</v>
      </c>
      <c r="AW89" s="62">
        <v>0</v>
      </c>
      <c r="AX89" s="62">
        <v>0</v>
      </c>
      <c r="AY89" s="62">
        <v>0</v>
      </c>
      <c r="AZ89" s="62">
        <v>0</v>
      </c>
      <c r="BA89" s="62">
        <v>0</v>
      </c>
      <c r="BB89" s="62">
        <v>0</v>
      </c>
      <c r="BC89" s="62">
        <v>0</v>
      </c>
      <c r="BD89" s="62">
        <v>0</v>
      </c>
      <c r="BE89" s="62">
        <v>0</v>
      </c>
      <c r="BF89" s="62">
        <v>0</v>
      </c>
      <c r="BG89" s="62">
        <v>0</v>
      </c>
      <c r="BH89" s="62">
        <v>0</v>
      </c>
      <c r="BI89" s="62">
        <v>0</v>
      </c>
      <c r="BJ89" s="62">
        <v>0</v>
      </c>
      <c r="BK89" s="62">
        <v>0</v>
      </c>
      <c r="BL89" s="62">
        <v>0</v>
      </c>
      <c r="BM89" s="62">
        <v>0</v>
      </c>
      <c r="BN89" s="62">
        <v>0</v>
      </c>
      <c r="BO89" s="62">
        <v>0</v>
      </c>
      <c r="BP89" s="62">
        <v>0</v>
      </c>
      <c r="BQ89" s="62">
        <v>0</v>
      </c>
      <c r="BR89" s="62">
        <v>0</v>
      </c>
      <c r="BS89" s="62">
        <v>0</v>
      </c>
      <c r="BT89" s="62">
        <v>0</v>
      </c>
      <c r="BU89" s="62">
        <v>0</v>
      </c>
      <c r="BV89" s="62">
        <v>0</v>
      </c>
      <c r="BW89" s="62">
        <v>0</v>
      </c>
      <c r="BX89" s="62">
        <v>0</v>
      </c>
      <c r="BY89" s="62">
        <v>0</v>
      </c>
      <c r="BZ89" s="62">
        <v>0</v>
      </c>
      <c r="CA89" s="62">
        <v>0</v>
      </c>
      <c r="CB89" s="62">
        <v>0</v>
      </c>
      <c r="CC89" s="62">
        <v>0</v>
      </c>
      <c r="CD89" s="62">
        <v>0</v>
      </c>
      <c r="CE89" s="62">
        <v>0</v>
      </c>
      <c r="CF89" s="62">
        <v>0</v>
      </c>
      <c r="CG89" s="62">
        <v>0</v>
      </c>
      <c r="CH89" s="62">
        <v>0</v>
      </c>
      <c r="CI89" s="62">
        <v>0</v>
      </c>
      <c r="CJ89" s="62">
        <v>0</v>
      </c>
      <c r="CK89" s="62">
        <v>0</v>
      </c>
      <c r="CL89" s="62">
        <v>0</v>
      </c>
      <c r="CM89" s="62">
        <v>0</v>
      </c>
      <c r="CN89" s="62">
        <v>0</v>
      </c>
      <c r="CO89" s="62">
        <v>0</v>
      </c>
      <c r="CP89" s="62">
        <v>0</v>
      </c>
      <c r="CQ89" s="62">
        <v>0</v>
      </c>
      <c r="CR89" s="62">
        <v>0</v>
      </c>
      <c r="CS89" s="62">
        <v>0</v>
      </c>
      <c r="CT89" s="62">
        <v>0</v>
      </c>
      <c r="CU89" s="62">
        <v>0</v>
      </c>
      <c r="CV89" s="62">
        <v>0</v>
      </c>
      <c r="CW89" s="62">
        <v>0</v>
      </c>
      <c r="CX89" s="62">
        <v>0</v>
      </c>
      <c r="CY89" s="62">
        <v>0</v>
      </c>
      <c r="CZ89" s="62">
        <v>0</v>
      </c>
      <c r="DA89" s="62">
        <v>0</v>
      </c>
      <c r="DB89" s="62">
        <v>0</v>
      </c>
      <c r="DC89" s="62">
        <v>0</v>
      </c>
    </row>
    <row r="90" spans="1:107" ht="15" customHeight="1">
      <c r="A90" s="33"/>
      <c r="B90" s="36" t="s">
        <v>168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62">
        <v>0</v>
      </c>
      <c r="AJ90" s="62">
        <v>0</v>
      </c>
      <c r="AK90" s="62">
        <v>0</v>
      </c>
      <c r="AL90" s="62">
        <v>0</v>
      </c>
      <c r="AM90" s="62">
        <v>0</v>
      </c>
      <c r="AN90" s="62">
        <v>0</v>
      </c>
      <c r="AO90" s="62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62">
        <v>0</v>
      </c>
      <c r="AW90" s="62">
        <v>0</v>
      </c>
      <c r="AX90" s="62">
        <v>0</v>
      </c>
      <c r="AY90" s="62">
        <v>0</v>
      </c>
      <c r="AZ90" s="62">
        <v>0</v>
      </c>
      <c r="BA90" s="62">
        <v>0</v>
      </c>
      <c r="BB90" s="62">
        <v>0</v>
      </c>
      <c r="BC90" s="62">
        <v>0</v>
      </c>
      <c r="BD90" s="62">
        <v>0</v>
      </c>
      <c r="BE90" s="62">
        <v>0</v>
      </c>
      <c r="BF90" s="62">
        <v>0</v>
      </c>
      <c r="BG90" s="62">
        <v>0</v>
      </c>
      <c r="BH90" s="62">
        <v>0</v>
      </c>
      <c r="BI90" s="62">
        <v>0</v>
      </c>
      <c r="BJ90" s="62">
        <v>0</v>
      </c>
      <c r="BK90" s="62">
        <v>0</v>
      </c>
      <c r="BL90" s="62">
        <v>0</v>
      </c>
      <c r="BM90" s="62">
        <v>0</v>
      </c>
      <c r="BN90" s="62">
        <v>0</v>
      </c>
      <c r="BO90" s="62">
        <v>0</v>
      </c>
      <c r="BP90" s="62">
        <v>0</v>
      </c>
      <c r="BQ90" s="62">
        <v>0</v>
      </c>
      <c r="BR90" s="62">
        <v>0</v>
      </c>
      <c r="BS90" s="62">
        <v>0</v>
      </c>
      <c r="BT90" s="62">
        <v>0</v>
      </c>
      <c r="BU90" s="62">
        <v>0</v>
      </c>
      <c r="BV90" s="62">
        <v>0</v>
      </c>
      <c r="BW90" s="62">
        <v>0</v>
      </c>
      <c r="BX90" s="62">
        <v>0</v>
      </c>
      <c r="BY90" s="62">
        <v>0</v>
      </c>
      <c r="BZ90" s="62">
        <v>0</v>
      </c>
      <c r="CA90" s="62">
        <v>0</v>
      </c>
      <c r="CB90" s="62">
        <v>0</v>
      </c>
      <c r="CC90" s="62">
        <v>0</v>
      </c>
      <c r="CD90" s="62">
        <v>0</v>
      </c>
      <c r="CE90" s="62">
        <v>0</v>
      </c>
      <c r="CF90" s="62">
        <v>0</v>
      </c>
      <c r="CG90" s="62">
        <v>0</v>
      </c>
      <c r="CH90" s="62">
        <v>0</v>
      </c>
      <c r="CI90" s="62">
        <v>0</v>
      </c>
      <c r="CJ90" s="62">
        <v>0</v>
      </c>
      <c r="CK90" s="62">
        <v>0</v>
      </c>
      <c r="CL90" s="62">
        <v>0</v>
      </c>
      <c r="CM90" s="62">
        <v>0</v>
      </c>
      <c r="CN90" s="62">
        <v>0</v>
      </c>
      <c r="CO90" s="62">
        <v>0</v>
      </c>
      <c r="CP90" s="62">
        <v>0</v>
      </c>
      <c r="CQ90" s="62">
        <v>0</v>
      </c>
      <c r="CR90" s="62">
        <v>0</v>
      </c>
      <c r="CS90" s="62">
        <v>0</v>
      </c>
      <c r="CT90" s="62">
        <v>0</v>
      </c>
      <c r="CU90" s="62">
        <v>0</v>
      </c>
      <c r="CV90" s="62">
        <v>0</v>
      </c>
      <c r="CW90" s="62">
        <v>0</v>
      </c>
      <c r="CX90" s="62">
        <v>0</v>
      </c>
      <c r="CY90" s="62">
        <v>0</v>
      </c>
      <c r="CZ90" s="62">
        <v>0</v>
      </c>
      <c r="DA90" s="62">
        <v>0</v>
      </c>
      <c r="DB90" s="62">
        <v>0</v>
      </c>
      <c r="DC90" s="62">
        <v>0</v>
      </c>
    </row>
    <row r="91" spans="1:107" ht="15" customHeight="1">
      <c r="A91" s="33"/>
      <c r="B91" s="36" t="s">
        <v>169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62">
        <v>0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62">
        <v>0</v>
      </c>
      <c r="AW91" s="62">
        <v>0</v>
      </c>
      <c r="AX91" s="62">
        <v>0</v>
      </c>
      <c r="AY91" s="62">
        <v>0</v>
      </c>
      <c r="AZ91" s="62">
        <v>0</v>
      </c>
      <c r="BA91" s="62">
        <v>0</v>
      </c>
      <c r="BB91" s="62">
        <v>0</v>
      </c>
      <c r="BC91" s="62">
        <v>0</v>
      </c>
      <c r="BD91" s="62">
        <v>0</v>
      </c>
      <c r="BE91" s="62">
        <v>0</v>
      </c>
      <c r="BF91" s="62">
        <v>0</v>
      </c>
      <c r="BG91" s="62">
        <v>0</v>
      </c>
      <c r="BH91" s="62">
        <v>0</v>
      </c>
      <c r="BI91" s="62">
        <v>0</v>
      </c>
      <c r="BJ91" s="62">
        <v>0</v>
      </c>
      <c r="BK91" s="62">
        <v>0</v>
      </c>
      <c r="BL91" s="62">
        <v>0</v>
      </c>
      <c r="BM91" s="62">
        <v>0</v>
      </c>
      <c r="BN91" s="62">
        <v>0</v>
      </c>
      <c r="BO91" s="62">
        <v>0</v>
      </c>
      <c r="BP91" s="62">
        <v>0</v>
      </c>
      <c r="BQ91" s="62">
        <v>0</v>
      </c>
      <c r="BR91" s="62">
        <v>0</v>
      </c>
      <c r="BS91" s="62">
        <v>0</v>
      </c>
      <c r="BT91" s="62">
        <v>0</v>
      </c>
      <c r="BU91" s="62">
        <v>0</v>
      </c>
      <c r="BV91" s="62">
        <v>0</v>
      </c>
      <c r="BW91" s="62">
        <v>0</v>
      </c>
      <c r="BX91" s="62">
        <v>0</v>
      </c>
      <c r="BY91" s="62">
        <v>0</v>
      </c>
      <c r="BZ91" s="62">
        <v>0</v>
      </c>
      <c r="CA91" s="62">
        <v>0</v>
      </c>
      <c r="CB91" s="62">
        <v>0</v>
      </c>
      <c r="CC91" s="62">
        <v>0</v>
      </c>
      <c r="CD91" s="62">
        <v>0</v>
      </c>
      <c r="CE91" s="62">
        <v>0</v>
      </c>
      <c r="CF91" s="62">
        <v>0</v>
      </c>
      <c r="CG91" s="62">
        <v>0</v>
      </c>
      <c r="CH91" s="62">
        <v>0</v>
      </c>
      <c r="CI91" s="62">
        <v>0</v>
      </c>
      <c r="CJ91" s="62">
        <v>0</v>
      </c>
      <c r="CK91" s="62">
        <v>0</v>
      </c>
      <c r="CL91" s="62">
        <v>0</v>
      </c>
      <c r="CM91" s="62">
        <v>0</v>
      </c>
      <c r="CN91" s="62">
        <v>0</v>
      </c>
      <c r="CO91" s="62">
        <v>0</v>
      </c>
      <c r="CP91" s="62">
        <v>0</v>
      </c>
      <c r="CQ91" s="62">
        <v>0</v>
      </c>
      <c r="CR91" s="62">
        <v>0</v>
      </c>
      <c r="CS91" s="62">
        <v>0</v>
      </c>
      <c r="CT91" s="62">
        <v>0</v>
      </c>
      <c r="CU91" s="62">
        <v>0</v>
      </c>
      <c r="CV91" s="62">
        <v>0</v>
      </c>
      <c r="CW91" s="62">
        <v>0</v>
      </c>
      <c r="CX91" s="62">
        <v>0</v>
      </c>
      <c r="CY91" s="62">
        <v>0</v>
      </c>
      <c r="CZ91" s="62">
        <v>0</v>
      </c>
      <c r="DA91" s="62">
        <v>0</v>
      </c>
      <c r="DB91" s="62">
        <v>0</v>
      </c>
      <c r="DC91" s="62">
        <v>0</v>
      </c>
    </row>
    <row r="92" spans="1:107" ht="15" customHeight="1">
      <c r="A92" s="33"/>
      <c r="B92" s="36" t="s">
        <v>146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62">
        <v>0</v>
      </c>
      <c r="AJ92" s="62">
        <v>0</v>
      </c>
      <c r="AK92" s="62">
        <v>0</v>
      </c>
      <c r="AL92" s="62">
        <v>0</v>
      </c>
      <c r="AM92" s="62">
        <v>0</v>
      </c>
      <c r="AN92" s="62">
        <v>0</v>
      </c>
      <c r="AO92" s="62">
        <v>0</v>
      </c>
      <c r="AP92" s="62">
        <v>0</v>
      </c>
      <c r="AQ92" s="62">
        <v>0</v>
      </c>
      <c r="AR92" s="62">
        <v>0</v>
      </c>
      <c r="AS92" s="62">
        <v>0</v>
      </c>
      <c r="AT92" s="62">
        <v>0</v>
      </c>
      <c r="AU92" s="62">
        <v>0</v>
      </c>
      <c r="AV92" s="62">
        <v>0</v>
      </c>
      <c r="AW92" s="62">
        <v>0</v>
      </c>
      <c r="AX92" s="62">
        <v>0</v>
      </c>
      <c r="AY92" s="62">
        <v>0</v>
      </c>
      <c r="AZ92" s="62">
        <v>0</v>
      </c>
      <c r="BA92" s="62">
        <v>0</v>
      </c>
      <c r="BB92" s="62">
        <v>0</v>
      </c>
      <c r="BC92" s="62">
        <v>0</v>
      </c>
      <c r="BD92" s="62">
        <v>0</v>
      </c>
      <c r="BE92" s="62">
        <v>0</v>
      </c>
      <c r="BF92" s="62">
        <v>0</v>
      </c>
      <c r="BG92" s="62">
        <v>0</v>
      </c>
      <c r="BH92" s="62">
        <v>0</v>
      </c>
      <c r="BI92" s="62">
        <v>0</v>
      </c>
      <c r="BJ92" s="62">
        <v>0</v>
      </c>
      <c r="BK92" s="62">
        <v>0</v>
      </c>
      <c r="BL92" s="62">
        <v>0</v>
      </c>
      <c r="BM92" s="62">
        <v>0</v>
      </c>
      <c r="BN92" s="62">
        <v>0</v>
      </c>
      <c r="BO92" s="62">
        <v>0</v>
      </c>
      <c r="BP92" s="62">
        <v>0</v>
      </c>
      <c r="BQ92" s="62">
        <v>0</v>
      </c>
      <c r="BR92" s="62">
        <v>0</v>
      </c>
      <c r="BS92" s="62">
        <v>0</v>
      </c>
      <c r="BT92" s="62">
        <v>0</v>
      </c>
      <c r="BU92" s="62">
        <v>0</v>
      </c>
      <c r="BV92" s="62">
        <v>0</v>
      </c>
      <c r="BW92" s="62">
        <v>0</v>
      </c>
      <c r="BX92" s="62">
        <v>0</v>
      </c>
      <c r="BY92" s="62">
        <v>0</v>
      </c>
      <c r="BZ92" s="62">
        <v>0</v>
      </c>
      <c r="CA92" s="62">
        <v>0</v>
      </c>
      <c r="CB92" s="62">
        <v>0</v>
      </c>
      <c r="CC92" s="62">
        <v>0</v>
      </c>
      <c r="CD92" s="62">
        <v>0</v>
      </c>
      <c r="CE92" s="62">
        <v>0</v>
      </c>
      <c r="CF92" s="62">
        <v>0</v>
      </c>
      <c r="CG92" s="62">
        <v>0</v>
      </c>
      <c r="CH92" s="62">
        <v>0</v>
      </c>
      <c r="CI92" s="62">
        <v>0</v>
      </c>
      <c r="CJ92" s="62">
        <v>0</v>
      </c>
      <c r="CK92" s="62">
        <v>0</v>
      </c>
      <c r="CL92" s="62">
        <v>0</v>
      </c>
      <c r="CM92" s="62">
        <v>0</v>
      </c>
      <c r="CN92" s="62">
        <v>0</v>
      </c>
      <c r="CO92" s="62">
        <v>0</v>
      </c>
      <c r="CP92" s="62">
        <v>0</v>
      </c>
      <c r="CQ92" s="62">
        <v>0</v>
      </c>
      <c r="CR92" s="62">
        <v>0</v>
      </c>
      <c r="CS92" s="62">
        <v>0</v>
      </c>
      <c r="CT92" s="62">
        <v>0</v>
      </c>
      <c r="CU92" s="62">
        <v>0</v>
      </c>
      <c r="CV92" s="62">
        <v>0</v>
      </c>
      <c r="CW92" s="62">
        <v>0</v>
      </c>
      <c r="CX92" s="62">
        <v>0</v>
      </c>
      <c r="CY92" s="62">
        <v>0</v>
      </c>
      <c r="CZ92" s="62">
        <v>0</v>
      </c>
      <c r="DA92" s="62">
        <v>0</v>
      </c>
      <c r="DB92" s="62">
        <v>0</v>
      </c>
      <c r="DC92" s="62">
        <v>0</v>
      </c>
    </row>
    <row r="93" spans="1:107" ht="15" customHeight="1">
      <c r="A93" s="33"/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62">
        <v>0</v>
      </c>
      <c r="AJ93" s="62">
        <v>0</v>
      </c>
      <c r="AK93" s="62">
        <v>0</v>
      </c>
      <c r="AL93" s="62">
        <v>0</v>
      </c>
      <c r="AM93" s="62">
        <v>0</v>
      </c>
      <c r="AN93" s="62">
        <v>0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62">
        <v>0</v>
      </c>
      <c r="AX93" s="62">
        <v>0</v>
      </c>
      <c r="AY93" s="62">
        <v>0</v>
      </c>
      <c r="AZ93" s="62">
        <v>0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62">
        <v>0</v>
      </c>
      <c r="BJ93" s="62">
        <v>0</v>
      </c>
      <c r="BK93" s="62">
        <v>0</v>
      </c>
      <c r="BL93" s="62">
        <v>0</v>
      </c>
      <c r="BM93" s="62">
        <v>0</v>
      </c>
      <c r="BN93" s="62">
        <v>0</v>
      </c>
      <c r="BO93" s="62">
        <v>0</v>
      </c>
      <c r="BP93" s="62">
        <v>0</v>
      </c>
      <c r="BQ93" s="62">
        <v>0</v>
      </c>
      <c r="BR93" s="62">
        <v>0</v>
      </c>
      <c r="BS93" s="62">
        <v>0</v>
      </c>
      <c r="BT93" s="62">
        <v>0</v>
      </c>
      <c r="BU93" s="62">
        <v>0</v>
      </c>
      <c r="BV93" s="62">
        <v>0</v>
      </c>
      <c r="BW93" s="62">
        <v>0</v>
      </c>
      <c r="BX93" s="62">
        <v>0</v>
      </c>
      <c r="BY93" s="62">
        <v>0</v>
      </c>
      <c r="BZ93" s="62">
        <v>0</v>
      </c>
      <c r="CA93" s="62">
        <v>0</v>
      </c>
      <c r="CB93" s="62">
        <v>0</v>
      </c>
      <c r="CC93" s="62">
        <v>0</v>
      </c>
      <c r="CD93" s="62">
        <v>0</v>
      </c>
      <c r="CE93" s="62">
        <v>0</v>
      </c>
      <c r="CF93" s="62">
        <v>0</v>
      </c>
      <c r="CG93" s="62">
        <v>0</v>
      </c>
      <c r="CH93" s="62">
        <v>0</v>
      </c>
      <c r="CI93" s="62">
        <v>0</v>
      </c>
      <c r="CJ93" s="62">
        <v>0</v>
      </c>
      <c r="CK93" s="62">
        <v>0</v>
      </c>
      <c r="CL93" s="62">
        <v>0</v>
      </c>
      <c r="CM93" s="62">
        <v>0</v>
      </c>
      <c r="CN93" s="62">
        <v>0</v>
      </c>
      <c r="CO93" s="62">
        <v>0</v>
      </c>
      <c r="CP93" s="62">
        <v>0</v>
      </c>
      <c r="CQ93" s="62">
        <v>0</v>
      </c>
      <c r="CR93" s="62">
        <v>0</v>
      </c>
      <c r="CS93" s="62">
        <v>0</v>
      </c>
      <c r="CT93" s="62">
        <v>0</v>
      </c>
      <c r="CU93" s="62">
        <v>0</v>
      </c>
      <c r="CV93" s="62">
        <v>0</v>
      </c>
      <c r="CW93" s="62">
        <v>0</v>
      </c>
      <c r="CX93" s="62">
        <v>0</v>
      </c>
      <c r="CY93" s="62">
        <v>0</v>
      </c>
      <c r="CZ93" s="62">
        <v>0</v>
      </c>
      <c r="DA93" s="62">
        <v>0</v>
      </c>
      <c r="DB93" s="62">
        <v>0</v>
      </c>
      <c r="DC93" s="62">
        <v>0</v>
      </c>
    </row>
    <row r="94" spans="1:107" ht="15" customHeight="1">
      <c r="A94" s="33"/>
      <c r="B94" s="39" t="s">
        <v>185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62">
        <v>0</v>
      </c>
      <c r="AJ94" s="62">
        <v>0</v>
      </c>
      <c r="AK94" s="62">
        <v>0</v>
      </c>
      <c r="AL94" s="62">
        <v>0</v>
      </c>
      <c r="AM94" s="62">
        <v>0</v>
      </c>
      <c r="AN94" s="62">
        <v>0</v>
      </c>
      <c r="AO94" s="62">
        <v>0</v>
      </c>
      <c r="AP94" s="62">
        <v>0</v>
      </c>
      <c r="AQ94" s="62">
        <v>0</v>
      </c>
      <c r="AR94" s="62">
        <v>0</v>
      </c>
      <c r="AS94" s="62">
        <v>0</v>
      </c>
      <c r="AT94" s="62">
        <v>0</v>
      </c>
      <c r="AU94" s="62">
        <v>0</v>
      </c>
      <c r="AV94" s="62">
        <v>0</v>
      </c>
      <c r="AW94" s="62">
        <v>0</v>
      </c>
      <c r="AX94" s="62">
        <v>0</v>
      </c>
      <c r="AY94" s="62">
        <v>0</v>
      </c>
      <c r="AZ94" s="62">
        <v>0</v>
      </c>
      <c r="BA94" s="62">
        <v>0</v>
      </c>
      <c r="BB94" s="62">
        <v>0</v>
      </c>
      <c r="BC94" s="62">
        <v>0</v>
      </c>
      <c r="BD94" s="62">
        <v>0</v>
      </c>
      <c r="BE94" s="62">
        <v>0</v>
      </c>
      <c r="BF94" s="62">
        <v>0</v>
      </c>
      <c r="BG94" s="62">
        <v>0</v>
      </c>
      <c r="BH94" s="62">
        <v>0</v>
      </c>
      <c r="BI94" s="62">
        <v>0</v>
      </c>
      <c r="BJ94" s="62">
        <v>0</v>
      </c>
      <c r="BK94" s="62">
        <v>0</v>
      </c>
      <c r="BL94" s="62">
        <v>0</v>
      </c>
      <c r="BM94" s="62">
        <v>0</v>
      </c>
      <c r="BN94" s="62">
        <v>0</v>
      </c>
      <c r="BO94" s="62">
        <v>0</v>
      </c>
      <c r="BP94" s="62">
        <v>0</v>
      </c>
      <c r="BQ94" s="62">
        <v>0</v>
      </c>
      <c r="BR94" s="62">
        <v>0</v>
      </c>
      <c r="BS94" s="62">
        <v>0</v>
      </c>
      <c r="BT94" s="62">
        <v>0</v>
      </c>
      <c r="BU94" s="62">
        <v>0</v>
      </c>
      <c r="BV94" s="62">
        <v>0</v>
      </c>
      <c r="BW94" s="62">
        <v>0</v>
      </c>
      <c r="BX94" s="62">
        <v>0</v>
      </c>
      <c r="BY94" s="62">
        <v>0</v>
      </c>
      <c r="BZ94" s="62">
        <v>0</v>
      </c>
      <c r="CA94" s="62">
        <v>0</v>
      </c>
      <c r="CB94" s="62">
        <v>0</v>
      </c>
      <c r="CC94" s="62">
        <v>0</v>
      </c>
      <c r="CD94" s="62">
        <v>0</v>
      </c>
      <c r="CE94" s="62">
        <v>0</v>
      </c>
      <c r="CF94" s="62">
        <v>0</v>
      </c>
      <c r="CG94" s="62">
        <v>0</v>
      </c>
      <c r="CH94" s="62">
        <v>0</v>
      </c>
      <c r="CI94" s="62">
        <v>0</v>
      </c>
      <c r="CJ94" s="62">
        <v>0</v>
      </c>
      <c r="CK94" s="62">
        <v>0</v>
      </c>
      <c r="CL94" s="62">
        <v>0</v>
      </c>
      <c r="CM94" s="62">
        <v>0</v>
      </c>
      <c r="CN94" s="62">
        <v>0</v>
      </c>
      <c r="CO94" s="62">
        <v>0</v>
      </c>
      <c r="CP94" s="62">
        <v>0</v>
      </c>
      <c r="CQ94" s="62">
        <v>0</v>
      </c>
      <c r="CR94" s="62">
        <v>0</v>
      </c>
      <c r="CS94" s="62">
        <v>0</v>
      </c>
      <c r="CT94" s="62">
        <v>0</v>
      </c>
      <c r="CU94" s="62">
        <v>0</v>
      </c>
      <c r="CV94" s="62">
        <v>0</v>
      </c>
      <c r="CW94" s="62">
        <v>0</v>
      </c>
      <c r="CX94" s="62">
        <v>0</v>
      </c>
      <c r="CY94" s="62">
        <v>0</v>
      </c>
      <c r="CZ94" s="62">
        <v>0</v>
      </c>
      <c r="DA94" s="62">
        <v>0</v>
      </c>
      <c r="DB94" s="62">
        <v>0</v>
      </c>
      <c r="DC94" s="62">
        <v>0</v>
      </c>
    </row>
    <row r="95" spans="1:107" ht="15" customHeight="1">
      <c r="A95" s="33"/>
      <c r="B95" s="35" t="s">
        <v>82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62">
        <v>61.723300000000002</v>
      </c>
      <c r="AJ95" s="62">
        <v>61.816000000000003</v>
      </c>
      <c r="AK95" s="62">
        <v>56.816000000000003</v>
      </c>
      <c r="AL95" s="62">
        <v>78.322699999999998</v>
      </c>
      <c r="AM95" s="62">
        <v>128.3227</v>
      </c>
      <c r="AN95" s="62">
        <v>121.79940000000001</v>
      </c>
      <c r="AO95" s="62">
        <v>121.79940000000001</v>
      </c>
      <c r="AP95" s="62">
        <v>112.10599999999999</v>
      </c>
      <c r="AQ95" s="62">
        <v>113.206</v>
      </c>
      <c r="AR95" s="62">
        <v>100.706</v>
      </c>
      <c r="AS95" s="62">
        <v>100.60599999999999</v>
      </c>
      <c r="AT95" s="62">
        <v>90.045999999999992</v>
      </c>
      <c r="AU95" s="62">
        <v>101.24600000000001</v>
      </c>
      <c r="AV95" s="62">
        <v>90.045999999999992</v>
      </c>
      <c r="AW95" s="62">
        <v>90.1</v>
      </c>
      <c r="AX95" s="62">
        <v>131.96323355372158</v>
      </c>
      <c r="AY95" s="62">
        <v>143.17209823271952</v>
      </c>
      <c r="AZ95" s="62">
        <v>147.48650000000001</v>
      </c>
      <c r="BA95" s="62">
        <v>147.30680000000001</v>
      </c>
      <c r="BB95" s="62">
        <v>144.7377405843668</v>
      </c>
      <c r="BC95" s="62">
        <v>643.97675974331662</v>
      </c>
      <c r="BD95" s="62">
        <v>590.77951950392821</v>
      </c>
      <c r="BE95" s="62">
        <v>568.63024595190473</v>
      </c>
      <c r="BF95" s="62">
        <v>1117.5403374195901</v>
      </c>
      <c r="BG95" s="62">
        <v>1205.4688905166477</v>
      </c>
      <c r="BH95" s="62">
        <v>1255.8874126832754</v>
      </c>
      <c r="BI95" s="62">
        <v>1276.2904301467649</v>
      </c>
      <c r="BJ95" s="62">
        <v>1253.880136479426</v>
      </c>
      <c r="BK95" s="62">
        <v>1265.2726281134865</v>
      </c>
      <c r="BL95" s="62">
        <v>1287.6264741705163</v>
      </c>
      <c r="BM95" s="62">
        <v>1252.6731542555613</v>
      </c>
      <c r="BN95" s="62">
        <v>1252.814715928396</v>
      </c>
      <c r="BO95" s="62">
        <v>1261.8771613666786</v>
      </c>
      <c r="BP95" s="62">
        <v>1320.0503355273549</v>
      </c>
      <c r="BQ95" s="62">
        <v>1311.0909194810388</v>
      </c>
      <c r="BR95" s="62">
        <v>1277.2141510962479</v>
      </c>
      <c r="BS95" s="62">
        <v>2012.7590098948665</v>
      </c>
      <c r="BT95" s="62">
        <v>2024.039830933481</v>
      </c>
      <c r="BU95" s="62">
        <v>2212.7118635187703</v>
      </c>
      <c r="BV95" s="62">
        <v>2191.2684434710168</v>
      </c>
      <c r="BW95" s="62">
        <v>2178.734886683118</v>
      </c>
      <c r="BX95" s="62">
        <v>2093.1458921162002</v>
      </c>
      <c r="BY95" s="62">
        <v>2111.5964287602583</v>
      </c>
      <c r="BZ95" s="62">
        <v>2056.9217685767253</v>
      </c>
      <c r="CA95" s="62">
        <v>2130.0319598018041</v>
      </c>
      <c r="CB95" s="62">
        <v>2172.0209841952446</v>
      </c>
      <c r="CC95" s="62">
        <v>2178.81925177119</v>
      </c>
      <c r="CD95" s="62">
        <v>2188.4136205499999</v>
      </c>
      <c r="CE95" s="62">
        <v>2047.3057904271293</v>
      </c>
      <c r="CF95" s="62">
        <v>2785.7332868799995</v>
      </c>
      <c r="CG95" s="62">
        <v>2848.2510237499996</v>
      </c>
      <c r="CH95" s="62">
        <v>2427.74167038</v>
      </c>
      <c r="CI95" s="62">
        <v>2359.2509999999997</v>
      </c>
      <c r="CJ95" s="62">
        <v>2624.8330000000001</v>
      </c>
      <c r="CK95" s="62">
        <v>2460.5769999999998</v>
      </c>
      <c r="CL95" s="62">
        <v>2399.6950000000002</v>
      </c>
      <c r="CM95" s="62">
        <v>2037.9497199471502</v>
      </c>
      <c r="CN95" s="62">
        <v>1763.4187199488588</v>
      </c>
      <c r="CO95" s="62">
        <v>1793.7513866142629</v>
      </c>
      <c r="CP95" s="62">
        <v>1959.511719947121</v>
      </c>
      <c r="CQ95" s="62">
        <v>1769.5057696503698</v>
      </c>
      <c r="CR95" s="62">
        <v>1790.6622591863852</v>
      </c>
      <c r="CS95" s="62">
        <v>1856.2821196810573</v>
      </c>
      <c r="CT95" s="62">
        <v>1871.8779451619312</v>
      </c>
      <c r="CU95" s="62">
        <v>1695.6950522811617</v>
      </c>
      <c r="CV95" s="62">
        <v>1727.0157956206554</v>
      </c>
      <c r="CW95" s="62">
        <v>1735.3362625245732</v>
      </c>
      <c r="CX95" s="62">
        <v>2519.2652791805695</v>
      </c>
      <c r="CY95" s="62">
        <v>2521.8337387258257</v>
      </c>
      <c r="CZ95" s="62">
        <v>2576.6456867453653</v>
      </c>
      <c r="DA95" s="62">
        <v>2866.9856613192305</v>
      </c>
      <c r="DB95" s="62">
        <v>2896.6240918635376</v>
      </c>
      <c r="DC95" s="62">
        <v>2749.0022536016363</v>
      </c>
    </row>
    <row r="96" spans="1:107" ht="15" customHeight="1">
      <c r="A96" s="33"/>
      <c r="B96" s="36" t="s">
        <v>168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62">
        <v>0</v>
      </c>
      <c r="AJ96" s="62">
        <v>0</v>
      </c>
      <c r="AK96" s="62">
        <v>0</v>
      </c>
      <c r="AL96" s="62">
        <v>0</v>
      </c>
      <c r="AM96" s="62">
        <v>0</v>
      </c>
      <c r="AN96" s="62">
        <v>0</v>
      </c>
      <c r="AO96" s="62">
        <v>0</v>
      </c>
      <c r="AP96" s="62">
        <v>0</v>
      </c>
      <c r="AQ96" s="62">
        <v>0</v>
      </c>
      <c r="AR96" s="62">
        <v>0</v>
      </c>
      <c r="AS96" s="62">
        <v>0</v>
      </c>
      <c r="AT96" s="62">
        <v>0</v>
      </c>
      <c r="AU96" s="62">
        <v>0</v>
      </c>
      <c r="AV96" s="62">
        <v>0</v>
      </c>
      <c r="AW96" s="62">
        <v>0</v>
      </c>
      <c r="AX96" s="62">
        <v>0</v>
      </c>
      <c r="AY96" s="62">
        <v>0</v>
      </c>
      <c r="AZ96" s="62">
        <v>0</v>
      </c>
      <c r="BA96" s="62">
        <v>0</v>
      </c>
      <c r="BB96" s="62">
        <v>0</v>
      </c>
      <c r="BC96" s="62">
        <v>0</v>
      </c>
      <c r="BD96" s="62">
        <v>0</v>
      </c>
      <c r="BE96" s="62">
        <v>0</v>
      </c>
      <c r="BF96" s="62">
        <v>0</v>
      </c>
      <c r="BG96" s="62">
        <v>0</v>
      </c>
      <c r="BH96" s="62">
        <v>0</v>
      </c>
      <c r="BI96" s="62">
        <v>0</v>
      </c>
      <c r="BJ96" s="62">
        <v>0</v>
      </c>
      <c r="BK96" s="62">
        <v>0</v>
      </c>
      <c r="BL96" s="62">
        <v>0</v>
      </c>
      <c r="BM96" s="62">
        <v>0</v>
      </c>
      <c r="BN96" s="62">
        <v>0</v>
      </c>
      <c r="BO96" s="62">
        <v>0</v>
      </c>
      <c r="BP96" s="62">
        <v>0</v>
      </c>
      <c r="BQ96" s="62">
        <v>0</v>
      </c>
      <c r="BR96" s="62">
        <v>0</v>
      </c>
      <c r="BS96" s="62">
        <v>0</v>
      </c>
      <c r="BT96" s="62">
        <v>0</v>
      </c>
      <c r="BU96" s="62">
        <v>0</v>
      </c>
      <c r="BV96" s="62">
        <v>0</v>
      </c>
      <c r="BW96" s="62">
        <v>0</v>
      </c>
      <c r="BX96" s="62">
        <v>0</v>
      </c>
      <c r="BY96" s="62">
        <v>0</v>
      </c>
      <c r="BZ96" s="62">
        <v>0</v>
      </c>
      <c r="CA96" s="62">
        <v>0</v>
      </c>
      <c r="CB96" s="62">
        <v>0</v>
      </c>
      <c r="CC96" s="62">
        <v>0</v>
      </c>
      <c r="CD96" s="62">
        <v>0</v>
      </c>
      <c r="CE96" s="62">
        <v>0</v>
      </c>
      <c r="CF96" s="62">
        <v>0</v>
      </c>
      <c r="CG96" s="62">
        <v>0</v>
      </c>
      <c r="CH96" s="62">
        <v>0</v>
      </c>
      <c r="CI96" s="62">
        <v>0</v>
      </c>
      <c r="CJ96" s="62">
        <v>0</v>
      </c>
      <c r="CK96" s="62">
        <v>0</v>
      </c>
      <c r="CL96" s="62">
        <v>0</v>
      </c>
      <c r="CM96" s="62">
        <v>0</v>
      </c>
      <c r="CN96" s="62">
        <v>0</v>
      </c>
      <c r="CO96" s="62">
        <v>0</v>
      </c>
      <c r="CP96" s="62">
        <v>0</v>
      </c>
      <c r="CQ96" s="62">
        <v>0</v>
      </c>
      <c r="CR96" s="62">
        <v>0</v>
      </c>
      <c r="CS96" s="62">
        <v>0</v>
      </c>
      <c r="CT96" s="62">
        <v>0</v>
      </c>
      <c r="CU96" s="62">
        <v>0</v>
      </c>
      <c r="CV96" s="62">
        <v>0</v>
      </c>
      <c r="CW96" s="62">
        <v>0</v>
      </c>
      <c r="CX96" s="62">
        <v>0</v>
      </c>
      <c r="CY96" s="62">
        <v>0</v>
      </c>
      <c r="CZ96" s="62">
        <v>0</v>
      </c>
      <c r="DA96" s="62">
        <v>0</v>
      </c>
      <c r="DB96" s="62">
        <v>0</v>
      </c>
      <c r="DC96" s="62">
        <v>0</v>
      </c>
    </row>
    <row r="97" spans="1:107" ht="15" customHeight="1">
      <c r="A97" s="33"/>
      <c r="B97" s="36" t="s">
        <v>169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62">
        <v>61.723300000000002</v>
      </c>
      <c r="AJ97" s="62">
        <v>61.816000000000003</v>
      </c>
      <c r="AK97" s="62">
        <v>56.816000000000003</v>
      </c>
      <c r="AL97" s="62">
        <v>78.322699999999998</v>
      </c>
      <c r="AM97" s="62">
        <v>78.322699999999998</v>
      </c>
      <c r="AN97" s="62">
        <v>71.799400000000006</v>
      </c>
      <c r="AO97" s="62">
        <v>71.799400000000006</v>
      </c>
      <c r="AP97" s="62">
        <v>62.106000000000002</v>
      </c>
      <c r="AQ97" s="62">
        <v>63.206000000000003</v>
      </c>
      <c r="AR97" s="62">
        <v>50.706000000000003</v>
      </c>
      <c r="AS97" s="62">
        <v>50.606000000000002</v>
      </c>
      <c r="AT97" s="62">
        <v>40.045999999999999</v>
      </c>
      <c r="AU97" s="62">
        <v>40.045999999999999</v>
      </c>
      <c r="AV97" s="62">
        <v>40.045999999999999</v>
      </c>
      <c r="AW97" s="62">
        <v>40.1</v>
      </c>
      <c r="AX97" s="62">
        <v>81.963233553721594</v>
      </c>
      <c r="AY97" s="62">
        <v>93.172098232719506</v>
      </c>
      <c r="AZ97" s="62">
        <v>97.486500000000007</v>
      </c>
      <c r="BA97" s="62">
        <v>97.306799999999996</v>
      </c>
      <c r="BB97" s="62">
        <v>94.737740584366804</v>
      </c>
      <c r="BC97" s="62">
        <v>93.976759743316606</v>
      </c>
      <c r="BD97" s="62">
        <v>96.524519503928204</v>
      </c>
      <c r="BE97" s="62">
        <v>95.395245951904698</v>
      </c>
      <c r="BF97" s="62">
        <v>103.24033741959005</v>
      </c>
      <c r="BG97" s="62">
        <v>102.92889051664766</v>
      </c>
      <c r="BH97" s="62">
        <v>127.72241268327546</v>
      </c>
      <c r="BI97" s="62">
        <v>126.545430146765</v>
      </c>
      <c r="BJ97" s="62">
        <v>123.36013647942612</v>
      </c>
      <c r="BK97" s="62">
        <v>122.58762811348653</v>
      </c>
      <c r="BL97" s="62">
        <v>123.04147417051628</v>
      </c>
      <c r="BM97" s="62">
        <v>121.92315425556131</v>
      </c>
      <c r="BN97" s="62">
        <v>121.66471592839599</v>
      </c>
      <c r="BO97" s="62">
        <v>121.3671613666786</v>
      </c>
      <c r="BP97" s="62">
        <v>120.87533552735475</v>
      </c>
      <c r="BQ97" s="62">
        <v>119.35091948103874</v>
      </c>
      <c r="BR97" s="62">
        <v>132.83915109624786</v>
      </c>
      <c r="BS97" s="62">
        <v>132.16900989486663</v>
      </c>
      <c r="BT97" s="62">
        <v>146.31283093348122</v>
      </c>
      <c r="BU97" s="62">
        <v>314.3328635187703</v>
      </c>
      <c r="BV97" s="62">
        <v>324.64944347101687</v>
      </c>
      <c r="BW97" s="62">
        <v>328.15788668311797</v>
      </c>
      <c r="BX97" s="62">
        <v>303.91089211620027</v>
      </c>
      <c r="BY97" s="62">
        <v>299.51742876025878</v>
      </c>
      <c r="BZ97" s="62">
        <v>305.94276857672492</v>
      </c>
      <c r="CA97" s="62">
        <v>301.61495980180416</v>
      </c>
      <c r="CB97" s="62">
        <v>323.54798419524479</v>
      </c>
      <c r="CC97" s="62">
        <v>324.32025177118959</v>
      </c>
      <c r="CD97" s="62">
        <v>334.80362055000001</v>
      </c>
      <c r="CE97" s="62">
        <v>324.62379042712934</v>
      </c>
      <c r="CF97" s="62">
        <v>366.99328687999991</v>
      </c>
      <c r="CG97" s="62">
        <v>363.41702374999994</v>
      </c>
      <c r="CH97" s="62">
        <v>366.88567037999991</v>
      </c>
      <c r="CI97" s="62">
        <v>363.2</v>
      </c>
      <c r="CJ97" s="62">
        <v>637.80000000000007</v>
      </c>
      <c r="CK97" s="62">
        <v>491.40000000000003</v>
      </c>
      <c r="CL97" s="62">
        <v>426.80000000000013</v>
      </c>
      <c r="CM97" s="62">
        <v>400.7</v>
      </c>
      <c r="CN97" s="62">
        <v>398.00000000000006</v>
      </c>
      <c r="CO97" s="62">
        <v>386.5</v>
      </c>
      <c r="CP97" s="62">
        <v>458.50000000000011</v>
      </c>
      <c r="CQ97" s="62">
        <v>442.57711041124998</v>
      </c>
      <c r="CR97" s="62">
        <v>437.22259994733361</v>
      </c>
      <c r="CS97" s="62">
        <v>442.4704604425836</v>
      </c>
      <c r="CT97" s="62">
        <v>431.07628592342155</v>
      </c>
      <c r="CU97" s="62">
        <v>424.99105914785446</v>
      </c>
      <c r="CV97" s="62">
        <v>421.84793036504232</v>
      </c>
      <c r="CW97" s="62">
        <v>434.40831571759003</v>
      </c>
      <c r="CX97" s="62">
        <v>432.83936586696979</v>
      </c>
      <c r="CY97" s="62">
        <v>441.51195524193452</v>
      </c>
      <c r="CZ97" s="62">
        <v>441.47486394050344</v>
      </c>
      <c r="DA97" s="62">
        <v>454.40684551777593</v>
      </c>
      <c r="DB97" s="62">
        <v>455.90327606208274</v>
      </c>
      <c r="DC97" s="62">
        <v>318.01343780018146</v>
      </c>
    </row>
    <row r="98" spans="1:107" ht="15" customHeight="1">
      <c r="A98" s="33"/>
      <c r="B98" s="36" t="s">
        <v>146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62">
        <v>0</v>
      </c>
      <c r="AJ98" s="62">
        <v>0</v>
      </c>
      <c r="AK98" s="62">
        <v>0</v>
      </c>
      <c r="AL98" s="62">
        <v>0</v>
      </c>
      <c r="AM98" s="62">
        <v>50</v>
      </c>
      <c r="AN98" s="62">
        <v>50</v>
      </c>
      <c r="AO98" s="62">
        <v>50</v>
      </c>
      <c r="AP98" s="62">
        <v>50</v>
      </c>
      <c r="AQ98" s="62">
        <v>50</v>
      </c>
      <c r="AR98" s="62">
        <v>50</v>
      </c>
      <c r="AS98" s="62">
        <v>50</v>
      </c>
      <c r="AT98" s="62">
        <v>50</v>
      </c>
      <c r="AU98" s="62">
        <v>61.2</v>
      </c>
      <c r="AV98" s="62">
        <v>50</v>
      </c>
      <c r="AW98" s="62">
        <v>50</v>
      </c>
      <c r="AX98" s="62">
        <v>50</v>
      </c>
      <c r="AY98" s="62">
        <v>50</v>
      </c>
      <c r="AZ98" s="62">
        <v>50</v>
      </c>
      <c r="BA98" s="62">
        <v>50</v>
      </c>
      <c r="BB98" s="62">
        <v>50</v>
      </c>
      <c r="BC98" s="62">
        <v>550</v>
      </c>
      <c r="BD98" s="62">
        <v>494.255</v>
      </c>
      <c r="BE98" s="62">
        <v>473.23500000000001</v>
      </c>
      <c r="BF98" s="62">
        <v>1014.3</v>
      </c>
      <c r="BG98" s="62">
        <v>1102.54</v>
      </c>
      <c r="BH98" s="62">
        <v>1128.165</v>
      </c>
      <c r="BI98" s="62">
        <v>1149.7449999999999</v>
      </c>
      <c r="BJ98" s="62">
        <v>1130.52</v>
      </c>
      <c r="BK98" s="62">
        <v>1142.6849999999999</v>
      </c>
      <c r="BL98" s="62">
        <v>1164.585</v>
      </c>
      <c r="BM98" s="62">
        <v>1130.75</v>
      </c>
      <c r="BN98" s="62">
        <v>1131.1500000000001</v>
      </c>
      <c r="BO98" s="62">
        <v>1140.51</v>
      </c>
      <c r="BP98" s="62">
        <v>1199.1750000000002</v>
      </c>
      <c r="BQ98" s="62">
        <v>1191.74</v>
      </c>
      <c r="BR98" s="62">
        <v>1144.375</v>
      </c>
      <c r="BS98" s="62">
        <v>1880.59</v>
      </c>
      <c r="BT98" s="62">
        <v>1877.7269999999999</v>
      </c>
      <c r="BU98" s="62">
        <v>1898.3789999999999</v>
      </c>
      <c r="BV98" s="62">
        <v>1866.6189999999999</v>
      </c>
      <c r="BW98" s="62">
        <v>1850.577</v>
      </c>
      <c r="BX98" s="62">
        <v>1784.2350000000001</v>
      </c>
      <c r="BY98" s="62">
        <v>1810.0789999999997</v>
      </c>
      <c r="BZ98" s="62">
        <v>1749.9790000000003</v>
      </c>
      <c r="CA98" s="62">
        <v>1825.4169999999999</v>
      </c>
      <c r="CB98" s="62">
        <v>1844.473</v>
      </c>
      <c r="CC98" s="62">
        <v>1851.4990000000003</v>
      </c>
      <c r="CD98" s="62">
        <v>1850.61</v>
      </c>
      <c r="CE98" s="62">
        <v>1720.682</v>
      </c>
      <c r="CF98" s="62">
        <v>2415.7399999999998</v>
      </c>
      <c r="CG98" s="62">
        <v>2479.8339999999998</v>
      </c>
      <c r="CH98" s="62">
        <v>2055.8560000000002</v>
      </c>
      <c r="CI98" s="62">
        <v>1938.6039999999998</v>
      </c>
      <c r="CJ98" s="62">
        <v>1933.5620000000001</v>
      </c>
      <c r="CK98" s="62">
        <v>1916.7349999999999</v>
      </c>
      <c r="CL98" s="62">
        <v>1916.355</v>
      </c>
      <c r="CM98" s="62">
        <v>1546.4876666334392</v>
      </c>
      <c r="CN98" s="62">
        <v>1274.7666666351479</v>
      </c>
      <c r="CO98" s="62">
        <v>1345.6193333005519</v>
      </c>
      <c r="CP98" s="62">
        <v>1438.3796666334101</v>
      </c>
      <c r="CQ98" s="62">
        <v>1259.9429999339679</v>
      </c>
      <c r="CR98" s="62">
        <v>1291.4539999338999</v>
      </c>
      <c r="CS98" s="62">
        <v>1339.825999933322</v>
      </c>
      <c r="CT98" s="62">
        <v>1376.8159999333579</v>
      </c>
      <c r="CU98" s="62">
        <v>1211.713</v>
      </c>
      <c r="CV98" s="62">
        <v>1179.2529999999999</v>
      </c>
      <c r="CW98" s="62">
        <v>1209.837</v>
      </c>
      <c r="CX98" s="62">
        <v>1914.556</v>
      </c>
      <c r="CY98" s="62">
        <v>1928.4409999999998</v>
      </c>
      <c r="CZ98" s="62">
        <v>2005.5459999999998</v>
      </c>
      <c r="DA98" s="62">
        <v>2295.85</v>
      </c>
      <c r="DB98" s="62">
        <v>2323.9920000000002</v>
      </c>
      <c r="DC98" s="62">
        <v>2314.2600000000002</v>
      </c>
    </row>
    <row r="99" spans="1:107" ht="15" customHeight="1">
      <c r="A99" s="33"/>
      <c r="B99" s="36" t="s">
        <v>54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62">
        <v>0</v>
      </c>
      <c r="AJ99" s="62">
        <v>0</v>
      </c>
      <c r="AK99" s="62">
        <v>0</v>
      </c>
      <c r="AL99" s="62">
        <v>0</v>
      </c>
      <c r="AM99" s="62">
        <v>0</v>
      </c>
      <c r="AN99" s="62">
        <v>0</v>
      </c>
      <c r="AO99" s="62">
        <v>0</v>
      </c>
      <c r="AP99" s="62">
        <v>0</v>
      </c>
      <c r="AQ99" s="62">
        <v>0</v>
      </c>
      <c r="AR99" s="62">
        <v>0</v>
      </c>
      <c r="AS99" s="62">
        <v>0</v>
      </c>
      <c r="AT99" s="62">
        <v>0</v>
      </c>
      <c r="AU99" s="62">
        <v>0</v>
      </c>
      <c r="AV99" s="62">
        <v>0</v>
      </c>
      <c r="AW99" s="62">
        <v>0</v>
      </c>
      <c r="AX99" s="62">
        <v>0</v>
      </c>
      <c r="AY99" s="62">
        <v>0</v>
      </c>
      <c r="AZ99" s="62">
        <v>0</v>
      </c>
      <c r="BA99" s="62">
        <v>0</v>
      </c>
      <c r="BB99" s="62">
        <v>0</v>
      </c>
      <c r="BC99" s="62">
        <v>0</v>
      </c>
      <c r="BD99" s="62">
        <v>0</v>
      </c>
      <c r="BE99" s="62">
        <v>0</v>
      </c>
      <c r="BF99" s="62">
        <v>0</v>
      </c>
      <c r="BG99" s="62">
        <v>0</v>
      </c>
      <c r="BH99" s="62">
        <v>0</v>
      </c>
      <c r="BI99" s="62">
        <v>0</v>
      </c>
      <c r="BJ99" s="62">
        <v>0</v>
      </c>
      <c r="BK99" s="62">
        <v>0</v>
      </c>
      <c r="BL99" s="62">
        <v>0</v>
      </c>
      <c r="BM99" s="62">
        <v>0</v>
      </c>
      <c r="BN99" s="62">
        <v>0</v>
      </c>
      <c r="BO99" s="62">
        <v>0</v>
      </c>
      <c r="BP99" s="62">
        <v>0</v>
      </c>
      <c r="BQ99" s="62">
        <v>0</v>
      </c>
      <c r="BR99" s="62">
        <v>0</v>
      </c>
      <c r="BS99" s="62">
        <v>0</v>
      </c>
      <c r="BT99" s="62">
        <v>0</v>
      </c>
      <c r="BU99" s="62">
        <v>0</v>
      </c>
      <c r="BV99" s="62">
        <v>0</v>
      </c>
      <c r="BW99" s="62">
        <v>0</v>
      </c>
      <c r="BX99" s="62">
        <v>5</v>
      </c>
      <c r="BY99" s="62">
        <v>2</v>
      </c>
      <c r="BZ99" s="62">
        <v>1</v>
      </c>
      <c r="CA99" s="62">
        <v>3</v>
      </c>
      <c r="CB99" s="62">
        <v>4</v>
      </c>
      <c r="CC99" s="62">
        <v>3</v>
      </c>
      <c r="CD99" s="62">
        <v>3</v>
      </c>
      <c r="CE99" s="62">
        <v>2</v>
      </c>
      <c r="CF99" s="62">
        <v>3</v>
      </c>
      <c r="CG99" s="62">
        <v>5</v>
      </c>
      <c r="CH99" s="62">
        <v>5</v>
      </c>
      <c r="CI99" s="62">
        <v>57.447000000000003</v>
      </c>
      <c r="CJ99" s="62">
        <v>53.470999999999997</v>
      </c>
      <c r="CK99" s="62">
        <v>52.442</v>
      </c>
      <c r="CL99" s="62">
        <v>56.54</v>
      </c>
      <c r="CM99" s="62">
        <v>90.762053313710993</v>
      </c>
      <c r="CN99" s="62">
        <v>90.652053313711008</v>
      </c>
      <c r="CO99" s="62">
        <v>61.632053313710998</v>
      </c>
      <c r="CP99" s="62">
        <v>62.632053313710998</v>
      </c>
      <c r="CQ99" s="62">
        <v>66.985659305151771</v>
      </c>
      <c r="CR99" s="62">
        <v>61.985659305151771</v>
      </c>
      <c r="CS99" s="62">
        <v>73.985659305151771</v>
      </c>
      <c r="CT99" s="62">
        <v>63.985659305151771</v>
      </c>
      <c r="CU99" s="62">
        <v>58.990993133307313</v>
      </c>
      <c r="CV99" s="62">
        <v>125.91486525561319</v>
      </c>
      <c r="CW99" s="62">
        <v>91.09094680698297</v>
      </c>
      <c r="CX99" s="62">
        <v>171.86991331359951</v>
      </c>
      <c r="CY99" s="62">
        <v>151.88078348389146</v>
      </c>
      <c r="CZ99" s="62">
        <v>129.62482280486213</v>
      </c>
      <c r="DA99" s="62">
        <v>116.7288158014548</v>
      </c>
      <c r="DB99" s="62">
        <v>116.7288158014548</v>
      </c>
      <c r="DC99" s="62">
        <v>116.7288158014548</v>
      </c>
    </row>
    <row r="100" spans="1:107" ht="15" customHeight="1">
      <c r="A100" s="33"/>
      <c r="B100" s="39" t="s">
        <v>185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62">
        <v>0</v>
      </c>
      <c r="AJ100" s="62">
        <v>0</v>
      </c>
      <c r="AK100" s="62">
        <v>0</v>
      </c>
      <c r="AL100" s="62">
        <v>0</v>
      </c>
      <c r="AM100" s="62">
        <v>0</v>
      </c>
      <c r="AN100" s="62">
        <v>0</v>
      </c>
      <c r="AO100" s="62">
        <v>0</v>
      </c>
      <c r="AP100" s="62">
        <v>0</v>
      </c>
      <c r="AQ100" s="62">
        <v>0</v>
      </c>
      <c r="AR100" s="62">
        <v>0</v>
      </c>
      <c r="AS100" s="62">
        <v>0</v>
      </c>
      <c r="AT100" s="62">
        <v>0</v>
      </c>
      <c r="AU100" s="62">
        <v>0</v>
      </c>
      <c r="AV100" s="62">
        <v>0</v>
      </c>
      <c r="AW100" s="62">
        <v>0</v>
      </c>
      <c r="AX100" s="62">
        <v>0</v>
      </c>
      <c r="AY100" s="62">
        <v>0</v>
      </c>
      <c r="AZ100" s="62">
        <v>0</v>
      </c>
      <c r="BA100" s="62">
        <v>0</v>
      </c>
      <c r="BB100" s="62">
        <v>0</v>
      </c>
      <c r="BC100" s="62">
        <v>0</v>
      </c>
      <c r="BD100" s="62">
        <v>0</v>
      </c>
      <c r="BE100" s="62">
        <v>0</v>
      </c>
      <c r="BF100" s="62">
        <v>0</v>
      </c>
      <c r="BG100" s="62">
        <v>0</v>
      </c>
      <c r="BH100" s="62">
        <v>0</v>
      </c>
      <c r="BI100" s="62">
        <v>0</v>
      </c>
      <c r="BJ100" s="62">
        <v>0</v>
      </c>
      <c r="BK100" s="62">
        <v>0</v>
      </c>
      <c r="BL100" s="62">
        <v>0</v>
      </c>
      <c r="BM100" s="62">
        <v>0</v>
      </c>
      <c r="BN100" s="62">
        <v>0</v>
      </c>
      <c r="BO100" s="62">
        <v>0</v>
      </c>
      <c r="BP100" s="62">
        <v>0</v>
      </c>
      <c r="BQ100" s="62">
        <v>0</v>
      </c>
      <c r="BR100" s="62">
        <v>0</v>
      </c>
      <c r="BS100" s="62">
        <v>0</v>
      </c>
      <c r="BT100" s="62">
        <v>0</v>
      </c>
      <c r="BU100" s="62">
        <v>0</v>
      </c>
      <c r="BV100" s="62">
        <v>0</v>
      </c>
      <c r="BW100" s="62">
        <v>0</v>
      </c>
      <c r="BX100" s="62">
        <v>5</v>
      </c>
      <c r="BY100" s="62">
        <v>2</v>
      </c>
      <c r="BZ100" s="62">
        <v>1</v>
      </c>
      <c r="CA100" s="62">
        <v>3</v>
      </c>
      <c r="CB100" s="62">
        <v>4</v>
      </c>
      <c r="CC100" s="62">
        <v>3</v>
      </c>
      <c r="CD100" s="62">
        <v>3</v>
      </c>
      <c r="CE100" s="62">
        <v>2</v>
      </c>
      <c r="CF100" s="62">
        <v>3</v>
      </c>
      <c r="CG100" s="62">
        <v>5</v>
      </c>
      <c r="CH100" s="62">
        <v>5</v>
      </c>
      <c r="CI100" s="62">
        <v>57.447000000000003</v>
      </c>
      <c r="CJ100" s="62">
        <v>53.470999999999997</v>
      </c>
      <c r="CK100" s="62">
        <v>52.442</v>
      </c>
      <c r="CL100" s="62">
        <v>56.54</v>
      </c>
      <c r="CM100" s="62">
        <v>90.762053313710993</v>
      </c>
      <c r="CN100" s="62">
        <v>90.652053313711008</v>
      </c>
      <c r="CO100" s="62">
        <v>61.632053313710998</v>
      </c>
      <c r="CP100" s="62">
        <v>62.632053313710998</v>
      </c>
      <c r="CQ100" s="62">
        <v>66.985659305151771</v>
      </c>
      <c r="CR100" s="62">
        <v>61.985659305151771</v>
      </c>
      <c r="CS100" s="62">
        <v>73.985659305151771</v>
      </c>
      <c r="CT100" s="62">
        <v>63.985659305151771</v>
      </c>
      <c r="CU100" s="62">
        <v>58.990993133307313</v>
      </c>
      <c r="CV100" s="62">
        <v>125.91486525561319</v>
      </c>
      <c r="CW100" s="62">
        <v>91.09094680698297</v>
      </c>
      <c r="CX100" s="62">
        <v>171.86991331359951</v>
      </c>
      <c r="CY100" s="62">
        <v>151.88078348389146</v>
      </c>
      <c r="CZ100" s="62">
        <v>129.62482280486213</v>
      </c>
      <c r="DA100" s="62">
        <v>116.7288158014548</v>
      </c>
      <c r="DB100" s="62">
        <v>116.7288158014548</v>
      </c>
      <c r="DC100" s="62">
        <v>116.7288158014548</v>
      </c>
    </row>
    <row r="101" spans="1:107" ht="15" customHeight="1">
      <c r="A101" s="33"/>
      <c r="B101" s="34" t="s">
        <v>186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62">
        <v>0</v>
      </c>
      <c r="AJ101" s="62">
        <v>0</v>
      </c>
      <c r="AK101" s="62">
        <v>0</v>
      </c>
      <c r="AL101" s="62">
        <v>0</v>
      </c>
      <c r="AM101" s="62">
        <v>0</v>
      </c>
      <c r="AN101" s="62">
        <v>0</v>
      </c>
      <c r="AO101" s="62">
        <v>0</v>
      </c>
      <c r="AP101" s="62">
        <v>0</v>
      </c>
      <c r="AQ101" s="62">
        <v>0</v>
      </c>
      <c r="AR101" s="62">
        <v>0</v>
      </c>
      <c r="AS101" s="62">
        <v>0</v>
      </c>
      <c r="AT101" s="62">
        <v>0</v>
      </c>
      <c r="AU101" s="62">
        <v>0</v>
      </c>
      <c r="AV101" s="62">
        <v>0</v>
      </c>
      <c r="AW101" s="62">
        <v>0</v>
      </c>
      <c r="AX101" s="62">
        <v>0</v>
      </c>
      <c r="AY101" s="62">
        <v>0</v>
      </c>
      <c r="AZ101" s="62">
        <v>0</v>
      </c>
      <c r="BA101" s="62">
        <v>0</v>
      </c>
      <c r="BB101" s="62">
        <v>0</v>
      </c>
      <c r="BC101" s="62">
        <v>0</v>
      </c>
      <c r="BD101" s="62">
        <v>0</v>
      </c>
      <c r="BE101" s="62">
        <v>0</v>
      </c>
      <c r="BF101" s="62">
        <v>0</v>
      </c>
      <c r="BG101" s="62">
        <v>0</v>
      </c>
      <c r="BH101" s="62">
        <v>0</v>
      </c>
      <c r="BI101" s="62">
        <v>0</v>
      </c>
      <c r="BJ101" s="62">
        <v>0</v>
      </c>
      <c r="BK101" s="62">
        <v>0</v>
      </c>
      <c r="BL101" s="62">
        <v>0</v>
      </c>
      <c r="BM101" s="62">
        <v>0</v>
      </c>
      <c r="BN101" s="62">
        <v>0</v>
      </c>
      <c r="BO101" s="62">
        <v>0</v>
      </c>
      <c r="BP101" s="62">
        <v>0</v>
      </c>
      <c r="BQ101" s="62">
        <v>0</v>
      </c>
      <c r="BR101" s="62">
        <v>0</v>
      </c>
      <c r="BS101" s="62">
        <v>0.14595215799778666</v>
      </c>
      <c r="BT101" s="62">
        <v>0.23728912790746298</v>
      </c>
      <c r="BU101" s="62">
        <v>0.26537160264173087</v>
      </c>
      <c r="BV101" s="62">
        <v>0.15796234510066601</v>
      </c>
      <c r="BW101" s="62">
        <v>0.17081290529993781</v>
      </c>
      <c r="BX101" s="62">
        <v>0.25463626963743702</v>
      </c>
      <c r="BY101" s="62">
        <v>0.27183166505935952</v>
      </c>
      <c r="BZ101" s="62">
        <v>1.5040582029516656</v>
      </c>
      <c r="CA101" s="62">
        <v>2.1794969830056159</v>
      </c>
      <c r="CB101" s="62">
        <v>3.2423624516476521</v>
      </c>
      <c r="CC101" s="62">
        <v>2.7961119368070504</v>
      </c>
      <c r="CD101" s="62">
        <v>2.9373670099451998</v>
      </c>
      <c r="CE101" s="62">
        <v>5.1911434426759318</v>
      </c>
      <c r="CF101" s="62">
        <v>5.1568915294012925</v>
      </c>
      <c r="CG101" s="62">
        <v>5.6782445595176751</v>
      </c>
      <c r="CH101" s="62">
        <v>5.6422175793415468</v>
      </c>
      <c r="CI101" s="62">
        <v>5.1423146036832792</v>
      </c>
      <c r="CJ101" s="62">
        <v>2.3830987182119494</v>
      </c>
      <c r="CK101" s="62">
        <v>2.1039717099990449</v>
      </c>
      <c r="CL101" s="62">
        <v>1.2914374801810609</v>
      </c>
      <c r="CM101" s="62">
        <v>0.73549595983665172</v>
      </c>
      <c r="CN101" s="62">
        <v>7.116930985892414E-2</v>
      </c>
      <c r="CO101" s="62">
        <v>0</v>
      </c>
      <c r="CP101" s="62">
        <v>0</v>
      </c>
      <c r="CQ101" s="62">
        <v>0</v>
      </c>
      <c r="CR101" s="62">
        <v>0</v>
      </c>
      <c r="CS101" s="62">
        <v>0</v>
      </c>
      <c r="CT101" s="62">
        <v>0</v>
      </c>
      <c r="CU101" s="62">
        <v>0</v>
      </c>
      <c r="CV101" s="62">
        <v>0</v>
      </c>
      <c r="CW101" s="62">
        <v>0</v>
      </c>
      <c r="CX101" s="62">
        <v>0</v>
      </c>
      <c r="CY101" s="62">
        <v>0</v>
      </c>
      <c r="CZ101" s="62">
        <v>0</v>
      </c>
      <c r="DA101" s="62">
        <v>0</v>
      </c>
      <c r="DB101" s="62">
        <v>0</v>
      </c>
      <c r="DC101" s="62">
        <v>0</v>
      </c>
    </row>
    <row r="102" spans="1:107" ht="15" customHeight="1">
      <c r="A102" s="33"/>
      <c r="B102" s="36" t="s">
        <v>168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62">
        <v>0</v>
      </c>
      <c r="AJ102" s="62">
        <v>0</v>
      </c>
      <c r="AK102" s="62">
        <v>0</v>
      </c>
      <c r="AL102" s="62">
        <v>0</v>
      </c>
      <c r="AM102" s="62">
        <v>0</v>
      </c>
      <c r="AN102" s="62">
        <v>0</v>
      </c>
      <c r="AO102" s="62">
        <v>0</v>
      </c>
      <c r="AP102" s="62">
        <v>0</v>
      </c>
      <c r="AQ102" s="62">
        <v>0</v>
      </c>
      <c r="AR102" s="62">
        <v>0</v>
      </c>
      <c r="AS102" s="62">
        <v>0</v>
      </c>
      <c r="AT102" s="62">
        <v>0</v>
      </c>
      <c r="AU102" s="62">
        <v>0</v>
      </c>
      <c r="AV102" s="62">
        <v>0</v>
      </c>
      <c r="AW102" s="62">
        <v>0</v>
      </c>
      <c r="AX102" s="62">
        <v>0</v>
      </c>
      <c r="AY102" s="62">
        <v>0</v>
      </c>
      <c r="AZ102" s="62">
        <v>0</v>
      </c>
      <c r="BA102" s="62">
        <v>0</v>
      </c>
      <c r="BB102" s="62">
        <v>0</v>
      </c>
      <c r="BC102" s="62">
        <v>0</v>
      </c>
      <c r="BD102" s="62">
        <v>0</v>
      </c>
      <c r="BE102" s="62">
        <v>0</v>
      </c>
      <c r="BF102" s="62">
        <v>0</v>
      </c>
      <c r="BG102" s="62">
        <v>0</v>
      </c>
      <c r="BH102" s="62">
        <v>0</v>
      </c>
      <c r="BI102" s="62">
        <v>0</v>
      </c>
      <c r="BJ102" s="62">
        <v>0</v>
      </c>
      <c r="BK102" s="62">
        <v>0</v>
      </c>
      <c r="BL102" s="62">
        <v>0</v>
      </c>
      <c r="BM102" s="62">
        <v>0</v>
      </c>
      <c r="BN102" s="62">
        <v>0</v>
      </c>
      <c r="BO102" s="62">
        <v>0</v>
      </c>
      <c r="BP102" s="62">
        <v>0</v>
      </c>
      <c r="BQ102" s="62">
        <v>0</v>
      </c>
      <c r="BR102" s="62">
        <v>0</v>
      </c>
      <c r="BS102" s="62">
        <v>0</v>
      </c>
      <c r="BT102" s="62">
        <v>0</v>
      </c>
      <c r="BU102" s="62">
        <v>0</v>
      </c>
      <c r="BV102" s="62">
        <v>0</v>
      </c>
      <c r="BW102" s="62">
        <v>0</v>
      </c>
      <c r="BX102" s="62">
        <v>0</v>
      </c>
      <c r="BY102" s="62">
        <v>0</v>
      </c>
      <c r="BZ102" s="62">
        <v>0</v>
      </c>
      <c r="CA102" s="62">
        <v>0</v>
      </c>
      <c r="CB102" s="62">
        <v>0</v>
      </c>
      <c r="CC102" s="62">
        <v>0</v>
      </c>
      <c r="CD102" s="62">
        <v>0</v>
      </c>
      <c r="CE102" s="62">
        <v>0</v>
      </c>
      <c r="CF102" s="62">
        <v>0</v>
      </c>
      <c r="CG102" s="62">
        <v>0</v>
      </c>
      <c r="CH102" s="62">
        <v>0</v>
      </c>
      <c r="CI102" s="62">
        <v>0</v>
      </c>
      <c r="CJ102" s="62">
        <v>0</v>
      </c>
      <c r="CK102" s="62">
        <v>0</v>
      </c>
      <c r="CL102" s="62">
        <v>0</v>
      </c>
      <c r="CM102" s="62">
        <v>0</v>
      </c>
      <c r="CN102" s="62">
        <v>0</v>
      </c>
      <c r="CO102" s="62">
        <v>0</v>
      </c>
      <c r="CP102" s="62">
        <v>0</v>
      </c>
      <c r="CQ102" s="62">
        <v>0</v>
      </c>
      <c r="CR102" s="62">
        <v>0</v>
      </c>
      <c r="CS102" s="62">
        <v>0</v>
      </c>
      <c r="CT102" s="62">
        <v>0</v>
      </c>
      <c r="CU102" s="62">
        <v>0</v>
      </c>
      <c r="CV102" s="62">
        <v>0</v>
      </c>
      <c r="CW102" s="62">
        <v>0</v>
      </c>
      <c r="CX102" s="62">
        <v>0</v>
      </c>
      <c r="CY102" s="62">
        <v>0</v>
      </c>
      <c r="CZ102" s="62">
        <v>0</v>
      </c>
      <c r="DA102" s="62">
        <v>0</v>
      </c>
      <c r="DB102" s="62">
        <v>0</v>
      </c>
      <c r="DC102" s="62">
        <v>0</v>
      </c>
    </row>
    <row r="103" spans="1:107" ht="15" customHeight="1">
      <c r="A103" s="33"/>
      <c r="B103" s="36" t="s">
        <v>169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62">
        <v>0</v>
      </c>
      <c r="AJ103" s="62">
        <v>0</v>
      </c>
      <c r="AK103" s="62">
        <v>0</v>
      </c>
      <c r="AL103" s="62">
        <v>0</v>
      </c>
      <c r="AM103" s="62">
        <v>0</v>
      </c>
      <c r="AN103" s="62">
        <v>0</v>
      </c>
      <c r="AO103" s="62">
        <v>0</v>
      </c>
      <c r="AP103" s="62">
        <v>0</v>
      </c>
      <c r="AQ103" s="62">
        <v>0</v>
      </c>
      <c r="AR103" s="62">
        <v>0</v>
      </c>
      <c r="AS103" s="62">
        <v>0</v>
      </c>
      <c r="AT103" s="62">
        <v>0</v>
      </c>
      <c r="AU103" s="62">
        <v>0</v>
      </c>
      <c r="AV103" s="62">
        <v>0</v>
      </c>
      <c r="AW103" s="62">
        <v>0</v>
      </c>
      <c r="AX103" s="62">
        <v>0</v>
      </c>
      <c r="AY103" s="62">
        <v>0</v>
      </c>
      <c r="AZ103" s="62">
        <v>0</v>
      </c>
      <c r="BA103" s="62">
        <v>0</v>
      </c>
      <c r="BB103" s="62">
        <v>0</v>
      </c>
      <c r="BC103" s="62">
        <v>0</v>
      </c>
      <c r="BD103" s="62">
        <v>0</v>
      </c>
      <c r="BE103" s="62">
        <v>0</v>
      </c>
      <c r="BF103" s="62">
        <v>0</v>
      </c>
      <c r="BG103" s="62">
        <v>0</v>
      </c>
      <c r="BH103" s="62">
        <v>0</v>
      </c>
      <c r="BI103" s="62">
        <v>0</v>
      </c>
      <c r="BJ103" s="62">
        <v>0</v>
      </c>
      <c r="BK103" s="62">
        <v>0</v>
      </c>
      <c r="BL103" s="62">
        <v>0</v>
      </c>
      <c r="BM103" s="62">
        <v>0</v>
      </c>
      <c r="BN103" s="62">
        <v>0</v>
      </c>
      <c r="BO103" s="62">
        <v>0</v>
      </c>
      <c r="BP103" s="62">
        <v>0</v>
      </c>
      <c r="BQ103" s="62">
        <v>0</v>
      </c>
      <c r="BR103" s="62">
        <v>0</v>
      </c>
      <c r="BS103" s="62">
        <v>0.14595215799778666</v>
      </c>
      <c r="BT103" s="62">
        <v>0.23728912790746298</v>
      </c>
      <c r="BU103" s="62">
        <v>0.26537160264173087</v>
      </c>
      <c r="BV103" s="62">
        <v>0.15796234510066601</v>
      </c>
      <c r="BW103" s="62">
        <v>0.17081290529993781</v>
      </c>
      <c r="BX103" s="62">
        <v>0.25463626963743702</v>
      </c>
      <c r="BY103" s="62">
        <v>0.27183166505935952</v>
      </c>
      <c r="BZ103" s="62">
        <v>1.5040582029516656</v>
      </c>
      <c r="CA103" s="62">
        <v>2.1794969830056159</v>
      </c>
      <c r="CB103" s="62">
        <v>3.2423624516476521</v>
      </c>
      <c r="CC103" s="62">
        <v>2.7961119368070504</v>
      </c>
      <c r="CD103" s="62">
        <v>2.9373670099451998</v>
      </c>
      <c r="CE103" s="62">
        <v>5.1911434426759318</v>
      </c>
      <c r="CF103" s="62">
        <v>5.1568915294012925</v>
      </c>
      <c r="CG103" s="62">
        <v>5.6782445595176751</v>
      </c>
      <c r="CH103" s="62">
        <v>5.6422175793415468</v>
      </c>
      <c r="CI103" s="62">
        <v>5.1423146036832792</v>
      </c>
      <c r="CJ103" s="62">
        <v>2.3830987182119494</v>
      </c>
      <c r="CK103" s="62">
        <v>2.1039717099990449</v>
      </c>
      <c r="CL103" s="62">
        <v>1.2914374801810609</v>
      </c>
      <c r="CM103" s="62">
        <v>0.73549595983665172</v>
      </c>
      <c r="CN103" s="62">
        <v>7.116930985892414E-2</v>
      </c>
      <c r="CO103" s="62">
        <v>0</v>
      </c>
      <c r="CP103" s="62">
        <v>0</v>
      </c>
      <c r="CQ103" s="62">
        <v>0</v>
      </c>
      <c r="CR103" s="62">
        <v>0</v>
      </c>
      <c r="CS103" s="62">
        <v>0</v>
      </c>
      <c r="CT103" s="62">
        <v>0</v>
      </c>
      <c r="CU103" s="62">
        <v>0</v>
      </c>
      <c r="CV103" s="62">
        <v>0</v>
      </c>
      <c r="CW103" s="62">
        <v>0</v>
      </c>
      <c r="CX103" s="62">
        <v>0</v>
      </c>
      <c r="CY103" s="62">
        <v>0</v>
      </c>
      <c r="CZ103" s="62">
        <v>0</v>
      </c>
      <c r="DA103" s="62">
        <v>0</v>
      </c>
      <c r="DB103" s="62">
        <v>0</v>
      </c>
      <c r="DC103" s="62">
        <v>0</v>
      </c>
    </row>
    <row r="104" spans="1:107" ht="15" customHeight="1">
      <c r="A104" s="33"/>
      <c r="B104" s="36" t="s">
        <v>146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62">
        <v>0</v>
      </c>
      <c r="AJ104" s="62">
        <v>0</v>
      </c>
      <c r="AK104" s="62">
        <v>0</v>
      </c>
      <c r="AL104" s="62">
        <v>0</v>
      </c>
      <c r="AM104" s="62">
        <v>0</v>
      </c>
      <c r="AN104" s="62">
        <v>0</v>
      </c>
      <c r="AO104" s="62">
        <v>0</v>
      </c>
      <c r="AP104" s="62">
        <v>0</v>
      </c>
      <c r="AQ104" s="62">
        <v>0</v>
      </c>
      <c r="AR104" s="62">
        <v>0</v>
      </c>
      <c r="AS104" s="62">
        <v>0</v>
      </c>
      <c r="AT104" s="62">
        <v>0</v>
      </c>
      <c r="AU104" s="62">
        <v>0</v>
      </c>
      <c r="AV104" s="62">
        <v>0</v>
      </c>
      <c r="AW104" s="62">
        <v>0</v>
      </c>
      <c r="AX104" s="62">
        <v>0</v>
      </c>
      <c r="AY104" s="62">
        <v>0</v>
      </c>
      <c r="AZ104" s="62">
        <v>0</v>
      </c>
      <c r="BA104" s="62">
        <v>0</v>
      </c>
      <c r="BB104" s="62">
        <v>0</v>
      </c>
      <c r="BC104" s="62">
        <v>0</v>
      </c>
      <c r="BD104" s="62">
        <v>0</v>
      </c>
      <c r="BE104" s="62">
        <v>0</v>
      </c>
      <c r="BF104" s="62">
        <v>0</v>
      </c>
      <c r="BG104" s="62">
        <v>0</v>
      </c>
      <c r="BH104" s="62">
        <v>0</v>
      </c>
      <c r="BI104" s="62">
        <v>0</v>
      </c>
      <c r="BJ104" s="62">
        <v>0</v>
      </c>
      <c r="BK104" s="62">
        <v>0</v>
      </c>
      <c r="BL104" s="62">
        <v>0</v>
      </c>
      <c r="BM104" s="62">
        <v>0</v>
      </c>
      <c r="BN104" s="62">
        <v>0</v>
      </c>
      <c r="BO104" s="62">
        <v>0</v>
      </c>
      <c r="BP104" s="62">
        <v>0</v>
      </c>
      <c r="BQ104" s="62">
        <v>0</v>
      </c>
      <c r="BR104" s="62">
        <v>0</v>
      </c>
      <c r="BS104" s="62">
        <v>0</v>
      </c>
      <c r="BT104" s="62">
        <v>0</v>
      </c>
      <c r="BU104" s="62">
        <v>0</v>
      </c>
      <c r="BV104" s="62">
        <v>0</v>
      </c>
      <c r="BW104" s="62">
        <v>0</v>
      </c>
      <c r="BX104" s="62">
        <v>0</v>
      </c>
      <c r="BY104" s="62">
        <v>0</v>
      </c>
      <c r="BZ104" s="62">
        <v>0</v>
      </c>
      <c r="CA104" s="62">
        <v>0</v>
      </c>
      <c r="CB104" s="62">
        <v>0</v>
      </c>
      <c r="CC104" s="62">
        <v>0</v>
      </c>
      <c r="CD104" s="62">
        <v>0</v>
      </c>
      <c r="CE104" s="62">
        <v>0</v>
      </c>
      <c r="CF104" s="62">
        <v>0</v>
      </c>
      <c r="CG104" s="62">
        <v>0</v>
      </c>
      <c r="CH104" s="62">
        <v>0</v>
      </c>
      <c r="CI104" s="62">
        <v>0</v>
      </c>
      <c r="CJ104" s="62">
        <v>0</v>
      </c>
      <c r="CK104" s="62">
        <v>0</v>
      </c>
      <c r="CL104" s="62">
        <v>0</v>
      </c>
      <c r="CM104" s="62">
        <v>0</v>
      </c>
      <c r="CN104" s="62">
        <v>0</v>
      </c>
      <c r="CO104" s="62">
        <v>0</v>
      </c>
      <c r="CP104" s="62">
        <v>0</v>
      </c>
      <c r="CQ104" s="62">
        <v>0</v>
      </c>
      <c r="CR104" s="62">
        <v>0</v>
      </c>
      <c r="CS104" s="62">
        <v>0</v>
      </c>
      <c r="CT104" s="62">
        <v>0</v>
      </c>
      <c r="CU104" s="62">
        <v>0</v>
      </c>
      <c r="CV104" s="62">
        <v>0</v>
      </c>
      <c r="CW104" s="62">
        <v>0</v>
      </c>
      <c r="CX104" s="62">
        <v>0</v>
      </c>
      <c r="CY104" s="62">
        <v>0</v>
      </c>
      <c r="CZ104" s="62">
        <v>0</v>
      </c>
      <c r="DA104" s="62">
        <v>0</v>
      </c>
      <c r="DB104" s="62">
        <v>0</v>
      </c>
      <c r="DC104" s="62">
        <v>0</v>
      </c>
    </row>
    <row r="105" spans="1:107" ht="15" customHeight="1">
      <c r="A105" s="33"/>
      <c r="B105" s="36" t="s">
        <v>54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62">
        <v>0</v>
      </c>
      <c r="AJ105" s="62">
        <v>0</v>
      </c>
      <c r="AK105" s="62">
        <v>0</v>
      </c>
      <c r="AL105" s="62">
        <v>0</v>
      </c>
      <c r="AM105" s="62">
        <v>0</v>
      </c>
      <c r="AN105" s="62">
        <v>0</v>
      </c>
      <c r="AO105" s="62">
        <v>0</v>
      </c>
      <c r="AP105" s="62">
        <v>0</v>
      </c>
      <c r="AQ105" s="62">
        <v>0</v>
      </c>
      <c r="AR105" s="62">
        <v>0</v>
      </c>
      <c r="AS105" s="62">
        <v>0</v>
      </c>
      <c r="AT105" s="62">
        <v>0</v>
      </c>
      <c r="AU105" s="62">
        <v>0</v>
      </c>
      <c r="AV105" s="62">
        <v>0</v>
      </c>
      <c r="AW105" s="62">
        <v>0</v>
      </c>
      <c r="AX105" s="62">
        <v>0</v>
      </c>
      <c r="AY105" s="62">
        <v>0</v>
      </c>
      <c r="AZ105" s="62">
        <v>0</v>
      </c>
      <c r="BA105" s="62">
        <v>0</v>
      </c>
      <c r="BB105" s="62">
        <v>0</v>
      </c>
      <c r="BC105" s="62">
        <v>0</v>
      </c>
      <c r="BD105" s="62">
        <v>0</v>
      </c>
      <c r="BE105" s="62">
        <v>0</v>
      </c>
      <c r="BF105" s="62">
        <v>0</v>
      </c>
      <c r="BG105" s="62">
        <v>0</v>
      </c>
      <c r="BH105" s="62">
        <v>0</v>
      </c>
      <c r="BI105" s="62">
        <v>0</v>
      </c>
      <c r="BJ105" s="62">
        <v>0</v>
      </c>
      <c r="BK105" s="62">
        <v>0</v>
      </c>
      <c r="BL105" s="62">
        <v>0</v>
      </c>
      <c r="BM105" s="62">
        <v>0</v>
      </c>
      <c r="BN105" s="62">
        <v>0</v>
      </c>
      <c r="BO105" s="62">
        <v>0</v>
      </c>
      <c r="BP105" s="62">
        <v>0</v>
      </c>
      <c r="BQ105" s="62">
        <v>0</v>
      </c>
      <c r="BR105" s="62">
        <v>0</v>
      </c>
      <c r="BS105" s="62">
        <v>0</v>
      </c>
      <c r="BT105" s="62">
        <v>0</v>
      </c>
      <c r="BU105" s="62">
        <v>0</v>
      </c>
      <c r="BV105" s="62">
        <v>0</v>
      </c>
      <c r="BW105" s="62">
        <v>0</v>
      </c>
      <c r="BX105" s="62">
        <v>0</v>
      </c>
      <c r="BY105" s="62">
        <v>0</v>
      </c>
      <c r="BZ105" s="62">
        <v>0</v>
      </c>
      <c r="CA105" s="62">
        <v>0</v>
      </c>
      <c r="CB105" s="62">
        <v>0</v>
      </c>
      <c r="CC105" s="62">
        <v>0</v>
      </c>
      <c r="CD105" s="62">
        <v>0</v>
      </c>
      <c r="CE105" s="62">
        <v>0</v>
      </c>
      <c r="CF105" s="62">
        <v>0</v>
      </c>
      <c r="CG105" s="62">
        <v>0</v>
      </c>
      <c r="CH105" s="62">
        <v>0</v>
      </c>
      <c r="CI105" s="62">
        <v>0</v>
      </c>
      <c r="CJ105" s="62">
        <v>0</v>
      </c>
      <c r="CK105" s="62">
        <v>0</v>
      </c>
      <c r="CL105" s="62">
        <v>0</v>
      </c>
      <c r="CM105" s="62">
        <v>0</v>
      </c>
      <c r="CN105" s="62">
        <v>0</v>
      </c>
      <c r="CO105" s="62">
        <v>0</v>
      </c>
      <c r="CP105" s="62">
        <v>0</v>
      </c>
      <c r="CQ105" s="62">
        <v>0</v>
      </c>
      <c r="CR105" s="62">
        <v>0</v>
      </c>
      <c r="CS105" s="62">
        <v>0</v>
      </c>
      <c r="CT105" s="62">
        <v>0</v>
      </c>
      <c r="CU105" s="62">
        <v>0</v>
      </c>
      <c r="CV105" s="62">
        <v>0</v>
      </c>
      <c r="CW105" s="62">
        <v>0</v>
      </c>
      <c r="CX105" s="62">
        <v>0</v>
      </c>
      <c r="CY105" s="62">
        <v>0</v>
      </c>
      <c r="CZ105" s="62">
        <v>0</v>
      </c>
      <c r="DA105" s="62">
        <v>0</v>
      </c>
      <c r="DB105" s="62">
        <v>0</v>
      </c>
      <c r="DC105" s="62">
        <v>0</v>
      </c>
    </row>
    <row r="106" spans="1:107" ht="15" customHeight="1">
      <c r="A106" s="33"/>
      <c r="B106" s="39" t="s">
        <v>185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62">
        <v>0</v>
      </c>
      <c r="AJ106" s="62">
        <v>0</v>
      </c>
      <c r="AK106" s="62">
        <v>0</v>
      </c>
      <c r="AL106" s="62">
        <v>0</v>
      </c>
      <c r="AM106" s="62">
        <v>0</v>
      </c>
      <c r="AN106" s="62">
        <v>0</v>
      </c>
      <c r="AO106" s="62">
        <v>0</v>
      </c>
      <c r="AP106" s="62">
        <v>0</v>
      </c>
      <c r="AQ106" s="62">
        <v>0</v>
      </c>
      <c r="AR106" s="62">
        <v>0</v>
      </c>
      <c r="AS106" s="62">
        <v>0</v>
      </c>
      <c r="AT106" s="62">
        <v>0</v>
      </c>
      <c r="AU106" s="62">
        <v>0</v>
      </c>
      <c r="AV106" s="62">
        <v>0</v>
      </c>
      <c r="AW106" s="62">
        <v>0</v>
      </c>
      <c r="AX106" s="62">
        <v>0</v>
      </c>
      <c r="AY106" s="62">
        <v>0</v>
      </c>
      <c r="AZ106" s="62">
        <v>0</v>
      </c>
      <c r="BA106" s="62">
        <v>0</v>
      </c>
      <c r="BB106" s="62">
        <v>0</v>
      </c>
      <c r="BC106" s="62">
        <v>0</v>
      </c>
      <c r="BD106" s="62">
        <v>0</v>
      </c>
      <c r="BE106" s="62">
        <v>0</v>
      </c>
      <c r="BF106" s="62">
        <v>0</v>
      </c>
      <c r="BG106" s="62">
        <v>0</v>
      </c>
      <c r="BH106" s="62">
        <v>0</v>
      </c>
      <c r="BI106" s="62">
        <v>0</v>
      </c>
      <c r="BJ106" s="62">
        <v>0</v>
      </c>
      <c r="BK106" s="62">
        <v>0</v>
      </c>
      <c r="BL106" s="62">
        <v>0</v>
      </c>
      <c r="BM106" s="62">
        <v>0</v>
      </c>
      <c r="BN106" s="62">
        <v>0</v>
      </c>
      <c r="BO106" s="62">
        <v>0</v>
      </c>
      <c r="BP106" s="62">
        <v>0</v>
      </c>
      <c r="BQ106" s="62">
        <v>0</v>
      </c>
      <c r="BR106" s="62">
        <v>0</v>
      </c>
      <c r="BS106" s="62">
        <v>0</v>
      </c>
      <c r="BT106" s="62">
        <v>0</v>
      </c>
      <c r="BU106" s="62">
        <v>0</v>
      </c>
      <c r="BV106" s="62">
        <v>0</v>
      </c>
      <c r="BW106" s="62">
        <v>0</v>
      </c>
      <c r="BX106" s="62">
        <v>0</v>
      </c>
      <c r="BY106" s="62">
        <v>0</v>
      </c>
      <c r="BZ106" s="62">
        <v>0</v>
      </c>
      <c r="CA106" s="62">
        <v>0</v>
      </c>
      <c r="CB106" s="62">
        <v>0</v>
      </c>
      <c r="CC106" s="62">
        <v>0</v>
      </c>
      <c r="CD106" s="62">
        <v>0</v>
      </c>
      <c r="CE106" s="62">
        <v>0</v>
      </c>
      <c r="CF106" s="62">
        <v>0</v>
      </c>
      <c r="CG106" s="62">
        <v>0</v>
      </c>
      <c r="CH106" s="62">
        <v>0</v>
      </c>
      <c r="CI106" s="62">
        <v>0</v>
      </c>
      <c r="CJ106" s="62">
        <v>0</v>
      </c>
      <c r="CK106" s="62">
        <v>0</v>
      </c>
      <c r="CL106" s="62">
        <v>0</v>
      </c>
      <c r="CM106" s="62">
        <v>0</v>
      </c>
      <c r="CN106" s="62">
        <v>0</v>
      </c>
      <c r="CO106" s="62">
        <v>0</v>
      </c>
      <c r="CP106" s="62">
        <v>0</v>
      </c>
      <c r="CQ106" s="62">
        <v>0</v>
      </c>
      <c r="CR106" s="62">
        <v>0</v>
      </c>
      <c r="CS106" s="62">
        <v>0</v>
      </c>
      <c r="CT106" s="62">
        <v>0</v>
      </c>
      <c r="CU106" s="62">
        <v>0</v>
      </c>
      <c r="CV106" s="62">
        <v>0</v>
      </c>
      <c r="CW106" s="62">
        <v>0</v>
      </c>
      <c r="CX106" s="62">
        <v>0</v>
      </c>
      <c r="CY106" s="62">
        <v>0</v>
      </c>
      <c r="CZ106" s="62">
        <v>0</v>
      </c>
      <c r="DA106" s="62">
        <v>0</v>
      </c>
      <c r="DB106" s="62">
        <v>0</v>
      </c>
      <c r="DC106" s="62">
        <v>0</v>
      </c>
    </row>
    <row r="107" spans="1:107" ht="15" customHeight="1">
      <c r="A107" s="33"/>
      <c r="B107" s="34" t="s">
        <v>173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62">
        <v>6966.3497824826736</v>
      </c>
      <c r="AJ107" s="62">
        <v>7099.4772325403874</v>
      </c>
      <c r="AK107" s="62">
        <v>7124.220045834375</v>
      </c>
      <c r="AL107" s="62">
        <v>7149.5482630664847</v>
      </c>
      <c r="AM107" s="62">
        <v>7193.8167897110852</v>
      </c>
      <c r="AN107" s="62">
        <v>7059.2768117892574</v>
      </c>
      <c r="AO107" s="62">
        <v>7002.736326216128</v>
      </c>
      <c r="AP107" s="62">
        <v>6927.4829050463868</v>
      </c>
      <c r="AQ107" s="62">
        <v>6754.1192264616166</v>
      </c>
      <c r="AR107" s="62">
        <v>6775.1057944504337</v>
      </c>
      <c r="AS107" s="62">
        <v>6839.2333602845811</v>
      </c>
      <c r="AT107" s="62">
        <v>7196.5384930298542</v>
      </c>
      <c r="AU107" s="62">
        <v>7271.1326666016603</v>
      </c>
      <c r="AV107" s="62">
        <v>7429.2664868472784</v>
      </c>
      <c r="AW107" s="62">
        <v>7449.8335532340425</v>
      </c>
      <c r="AX107" s="62">
        <v>7679.6904445956452</v>
      </c>
      <c r="AY107" s="62">
        <v>7841.7509412211211</v>
      </c>
      <c r="AZ107" s="62">
        <v>7851.1901867450588</v>
      </c>
      <c r="BA107" s="62">
        <v>7796.0250384424253</v>
      </c>
      <c r="BB107" s="62">
        <v>7974.4412657242938</v>
      </c>
      <c r="BC107" s="62">
        <v>8122.8465169783049</v>
      </c>
      <c r="BD107" s="62">
        <v>8243.0747309026519</v>
      </c>
      <c r="BE107" s="62">
        <v>8387.2947516560689</v>
      </c>
      <c r="BF107" s="62">
        <v>8776.0884575538967</v>
      </c>
      <c r="BG107" s="62">
        <v>8806.6123654869007</v>
      </c>
      <c r="BH107" s="62">
        <v>9056.4893848680094</v>
      </c>
      <c r="BI107" s="62">
        <v>8695.6392024314919</v>
      </c>
      <c r="BJ107" s="62">
        <v>8951.7988571945898</v>
      </c>
      <c r="BK107" s="62">
        <v>8784.1059639089999</v>
      </c>
      <c r="BL107" s="62">
        <v>8653.2159521692138</v>
      </c>
      <c r="BM107" s="62">
        <v>8735.979279638399</v>
      </c>
      <c r="BN107" s="62">
        <v>8999.8061744078186</v>
      </c>
      <c r="BO107" s="62">
        <v>8953.5924686756971</v>
      </c>
      <c r="BP107" s="62">
        <v>8992.8977727010097</v>
      </c>
      <c r="BQ107" s="62">
        <v>8879.4399163248891</v>
      </c>
      <c r="BR107" s="62">
        <v>9132.0460472298419</v>
      </c>
      <c r="BS107" s="62">
        <v>8870.3194685696544</v>
      </c>
      <c r="BT107" s="62">
        <v>9339.4696609529183</v>
      </c>
      <c r="BU107" s="62">
        <v>9554.8642978134412</v>
      </c>
      <c r="BV107" s="62">
        <v>10139.404655059434</v>
      </c>
      <c r="BW107" s="62">
        <v>10241.744260944872</v>
      </c>
      <c r="BX107" s="62">
        <v>10445.375926156696</v>
      </c>
      <c r="BY107" s="62">
        <v>10935.122901486384</v>
      </c>
      <c r="BZ107" s="62">
        <v>11243.168540999446</v>
      </c>
      <c r="CA107" s="62">
        <v>10692.99264426031</v>
      </c>
      <c r="CB107" s="62">
        <v>10679.582746892893</v>
      </c>
      <c r="CC107" s="62">
        <v>10529.526510211863</v>
      </c>
      <c r="CD107" s="62">
        <v>11002.703150181407</v>
      </c>
      <c r="CE107" s="62">
        <v>11167.409821139385</v>
      </c>
      <c r="CF107" s="62">
        <v>11365.015690068592</v>
      </c>
      <c r="CG107" s="62">
        <v>11337.089689924942</v>
      </c>
      <c r="CH107" s="62">
        <v>11804.854833182837</v>
      </c>
      <c r="CI107" s="62">
        <v>11755.878376124687</v>
      </c>
      <c r="CJ107" s="62">
        <v>11994.190099668709</v>
      </c>
      <c r="CK107" s="62">
        <v>12451.514913851317</v>
      </c>
      <c r="CL107" s="62">
        <v>12756.827811738869</v>
      </c>
      <c r="CM107" s="62">
        <v>12999.004014281923</v>
      </c>
      <c r="CN107" s="62">
        <v>12945.917888754439</v>
      </c>
      <c r="CO107" s="62">
        <v>12774.985080016851</v>
      </c>
      <c r="CP107" s="62">
        <v>13754.210056181237</v>
      </c>
      <c r="CQ107" s="62">
        <v>13633.175678784695</v>
      </c>
      <c r="CR107" s="62">
        <v>13470.039457691439</v>
      </c>
      <c r="CS107" s="62">
        <v>13455.356080376834</v>
      </c>
      <c r="CT107" s="62">
        <v>13883.815968832119</v>
      </c>
      <c r="CU107" s="62">
        <v>13703.048739141326</v>
      </c>
      <c r="CV107" s="62">
        <v>13770.768655045509</v>
      </c>
      <c r="CW107" s="62">
        <v>14274.264741010198</v>
      </c>
      <c r="CX107" s="62">
        <v>15203.57083170228</v>
      </c>
      <c r="CY107" s="62">
        <v>15004.020511361381</v>
      </c>
      <c r="CZ107" s="62">
        <v>15051.99770584097</v>
      </c>
      <c r="DA107" s="62">
        <v>15104.322299053385</v>
      </c>
      <c r="DB107" s="62">
        <v>15158.603467688334</v>
      </c>
      <c r="DC107" s="62">
        <v>15076.29214983125</v>
      </c>
    </row>
    <row r="108" spans="1:107" ht="15" customHeight="1">
      <c r="A108" s="33"/>
      <c r="B108" s="35" t="s">
        <v>88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62">
        <v>0</v>
      </c>
      <c r="AJ108" s="62">
        <v>0</v>
      </c>
      <c r="AK108" s="62">
        <v>0</v>
      </c>
      <c r="AL108" s="62">
        <v>0</v>
      </c>
      <c r="AM108" s="62">
        <v>0</v>
      </c>
      <c r="AN108" s="62">
        <v>0</v>
      </c>
      <c r="AO108" s="62">
        <v>0</v>
      </c>
      <c r="AP108" s="62">
        <v>0</v>
      </c>
      <c r="AQ108" s="62">
        <v>0</v>
      </c>
      <c r="AR108" s="62">
        <v>0</v>
      </c>
      <c r="AS108" s="62">
        <v>0</v>
      </c>
      <c r="AT108" s="62">
        <v>0</v>
      </c>
      <c r="AU108" s="62">
        <v>0</v>
      </c>
      <c r="AV108" s="62">
        <v>0</v>
      </c>
      <c r="AW108" s="62">
        <v>0</v>
      </c>
      <c r="AX108" s="62">
        <v>0</v>
      </c>
      <c r="AY108" s="62">
        <v>0</v>
      </c>
      <c r="AZ108" s="62">
        <v>0</v>
      </c>
      <c r="BA108" s="62">
        <v>0</v>
      </c>
      <c r="BB108" s="62">
        <v>0</v>
      </c>
      <c r="BC108" s="62">
        <v>0</v>
      </c>
      <c r="BD108" s="62">
        <v>0</v>
      </c>
      <c r="BE108" s="62">
        <v>0</v>
      </c>
      <c r="BF108" s="62">
        <v>0</v>
      </c>
      <c r="BG108" s="62">
        <v>0</v>
      </c>
      <c r="BH108" s="62">
        <v>0</v>
      </c>
      <c r="BI108" s="62">
        <v>0</v>
      </c>
      <c r="BJ108" s="62">
        <v>0</v>
      </c>
      <c r="BK108" s="62">
        <v>0</v>
      </c>
      <c r="BL108" s="62">
        <v>0</v>
      </c>
      <c r="BM108" s="62">
        <v>0</v>
      </c>
      <c r="BN108" s="62">
        <v>0</v>
      </c>
      <c r="BO108" s="62">
        <v>0</v>
      </c>
      <c r="BP108" s="62">
        <v>0</v>
      </c>
      <c r="BQ108" s="62">
        <v>0</v>
      </c>
      <c r="BR108" s="62">
        <v>0</v>
      </c>
      <c r="BS108" s="62">
        <v>0</v>
      </c>
      <c r="BT108" s="62">
        <v>0</v>
      </c>
      <c r="BU108" s="62">
        <v>0</v>
      </c>
      <c r="BV108" s="62">
        <v>0</v>
      </c>
      <c r="BW108" s="62">
        <v>0</v>
      </c>
      <c r="BX108" s="62">
        <v>0</v>
      </c>
      <c r="BY108" s="62">
        <v>0</v>
      </c>
      <c r="BZ108" s="62">
        <v>0</v>
      </c>
      <c r="CA108" s="62">
        <v>0</v>
      </c>
      <c r="CB108" s="62">
        <v>0</v>
      </c>
      <c r="CC108" s="62">
        <v>0</v>
      </c>
      <c r="CD108" s="62">
        <v>0</v>
      </c>
      <c r="CE108" s="62">
        <v>0</v>
      </c>
      <c r="CF108" s="62">
        <v>0</v>
      </c>
      <c r="CG108" s="62">
        <v>0</v>
      </c>
      <c r="CH108" s="62">
        <v>0</v>
      </c>
      <c r="CI108" s="62">
        <v>0</v>
      </c>
      <c r="CJ108" s="62">
        <v>0</v>
      </c>
      <c r="CK108" s="62">
        <v>0</v>
      </c>
      <c r="CL108" s="62">
        <v>0</v>
      </c>
      <c r="CM108" s="62">
        <v>0</v>
      </c>
      <c r="CN108" s="62">
        <v>0</v>
      </c>
      <c r="CO108" s="62">
        <v>0</v>
      </c>
      <c r="CP108" s="62">
        <v>0</v>
      </c>
      <c r="CQ108" s="62">
        <v>0</v>
      </c>
      <c r="CR108" s="62">
        <v>0</v>
      </c>
      <c r="CS108" s="62">
        <v>0</v>
      </c>
      <c r="CT108" s="62">
        <v>0</v>
      </c>
      <c r="CU108" s="62">
        <v>0</v>
      </c>
      <c r="CV108" s="62">
        <v>0</v>
      </c>
      <c r="CW108" s="62">
        <v>0</v>
      </c>
      <c r="CX108" s="62">
        <v>0</v>
      </c>
      <c r="CY108" s="62">
        <v>0</v>
      </c>
      <c r="CZ108" s="62">
        <v>0</v>
      </c>
      <c r="DA108" s="62">
        <v>0</v>
      </c>
      <c r="DB108" s="62">
        <v>0</v>
      </c>
      <c r="DC108" s="62">
        <v>0</v>
      </c>
    </row>
    <row r="109" spans="1:107" ht="15" customHeight="1">
      <c r="A109" s="33"/>
      <c r="B109" s="35" t="s">
        <v>191</v>
      </c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63">
        <v>50.705769193000009</v>
      </c>
      <c r="AJ109" s="63">
        <v>50.468891635849999</v>
      </c>
      <c r="AK109" s="63">
        <v>49.245822809065004</v>
      </c>
      <c r="AL109" s="63">
        <v>48.590391958748</v>
      </c>
      <c r="AM109" s="63">
        <v>47.866563780454541</v>
      </c>
      <c r="AN109" s="63">
        <v>49.041886930909101</v>
      </c>
      <c r="AO109" s="63">
        <v>205.89459539559999</v>
      </c>
      <c r="AP109" s="63">
        <v>215.63846409175</v>
      </c>
      <c r="AQ109" s="63">
        <v>208.77662985412002</v>
      </c>
      <c r="AR109" s="63">
        <v>201.44974519614183</v>
      </c>
      <c r="AS109" s="63">
        <v>208.72255398260862</v>
      </c>
      <c r="AT109" s="63">
        <v>210.33212720854002</v>
      </c>
      <c r="AU109" s="63">
        <v>215.963569339</v>
      </c>
      <c r="AV109" s="63">
        <v>217.8151211281</v>
      </c>
      <c r="AW109" s="63">
        <v>213.00604046116001</v>
      </c>
      <c r="AX109" s="63">
        <v>209.74260302686</v>
      </c>
      <c r="AY109" s="63">
        <v>211.45420474762003</v>
      </c>
      <c r="AZ109" s="63">
        <v>207.4984479487</v>
      </c>
      <c r="BA109" s="63">
        <v>210.59964238341999</v>
      </c>
      <c r="BB109" s="63">
        <v>209.94695489656002</v>
      </c>
      <c r="BC109" s="63">
        <v>205.27534730560001</v>
      </c>
      <c r="BD109" s="63">
        <v>206.36487148728</v>
      </c>
      <c r="BE109" s="63">
        <v>210.09522198144001</v>
      </c>
      <c r="BF109" s="63">
        <v>210.82841172000002</v>
      </c>
      <c r="BG109" s="63">
        <v>211.52568506934</v>
      </c>
      <c r="BH109" s="63">
        <v>211.55788597002001</v>
      </c>
      <c r="BI109" s="63">
        <v>203.71696665444</v>
      </c>
      <c r="BJ109" s="63">
        <v>199.53456505457999</v>
      </c>
      <c r="BK109" s="63">
        <v>190.94930953482</v>
      </c>
      <c r="BL109" s="63">
        <v>194.28086425902001</v>
      </c>
      <c r="BM109" s="63">
        <v>193.95266277132001</v>
      </c>
      <c r="BN109" s="63">
        <v>191.72213115113999</v>
      </c>
      <c r="BO109" s="63">
        <v>194.58181883076</v>
      </c>
      <c r="BP109" s="63">
        <v>193.35818460492001</v>
      </c>
      <c r="BQ109" s="63">
        <v>192.87053530058</v>
      </c>
      <c r="BR109" s="63">
        <v>186.49475696594001</v>
      </c>
      <c r="BS109" s="63">
        <v>188.04535418329999</v>
      </c>
      <c r="BT109" s="63">
        <v>193.24579964312002</v>
      </c>
      <c r="BU109" s="63">
        <v>195.04038060793999</v>
      </c>
      <c r="BV109" s="63">
        <v>196.37795648234001</v>
      </c>
      <c r="BW109" s="63">
        <v>200.06000562547999</v>
      </c>
      <c r="BX109" s="63">
        <v>194.20369450000001</v>
      </c>
      <c r="BY109" s="63">
        <v>192.80171250000001</v>
      </c>
      <c r="BZ109" s="63">
        <v>192.24934149999999</v>
      </c>
      <c r="CA109" s="63">
        <v>194.13476249999997</v>
      </c>
      <c r="CB109" s="63">
        <v>194.37750849999998</v>
      </c>
      <c r="CC109" s="63">
        <v>191.04594350000002</v>
      </c>
      <c r="CD109" s="63">
        <v>192.3634955</v>
      </c>
      <c r="CE109" s="63">
        <v>190.13047999999998</v>
      </c>
      <c r="CF109" s="63">
        <v>191.48044499999997</v>
      </c>
      <c r="CG109" s="63">
        <v>195.42754449999998</v>
      </c>
      <c r="CH109" s="63">
        <v>198.87743949999998</v>
      </c>
      <c r="CI109" s="63">
        <v>195.92091712578002</v>
      </c>
      <c r="CJ109" s="63">
        <v>197.06157210756001</v>
      </c>
      <c r="CK109" s="63">
        <v>532.20257602821005</v>
      </c>
      <c r="CL109" s="63">
        <v>528.53141480996999</v>
      </c>
      <c r="CM109" s="63">
        <v>522.34344330881231</v>
      </c>
      <c r="CN109" s="63">
        <v>502.49241597402965</v>
      </c>
      <c r="CO109" s="63">
        <v>485.09170235788378</v>
      </c>
      <c r="CP109" s="63">
        <v>503.36134832387387</v>
      </c>
      <c r="CQ109" s="63">
        <v>508.53701037220691</v>
      </c>
      <c r="CR109" s="63">
        <v>503.02757315003657</v>
      </c>
      <c r="CS109" s="63">
        <v>497.54582885024041</v>
      </c>
      <c r="CT109" s="63">
        <v>507.24061413005268</v>
      </c>
      <c r="CU109" s="63">
        <v>501.84825761990521</v>
      </c>
      <c r="CV109" s="63">
        <v>497.65248912019587</v>
      </c>
      <c r="CW109" s="63">
        <v>512.05842506789247</v>
      </c>
      <c r="CX109" s="63">
        <v>493.58242727072695</v>
      </c>
      <c r="CY109" s="63">
        <v>502.50778841216925</v>
      </c>
      <c r="CZ109" s="63">
        <v>518.96399565187471</v>
      </c>
      <c r="DA109" s="63">
        <v>517.86040319281881</v>
      </c>
      <c r="DB109" s="63">
        <v>517.32927307851594</v>
      </c>
      <c r="DC109" s="63">
        <v>512.53807810437002</v>
      </c>
    </row>
    <row r="110" spans="1:107" ht="15" customHeight="1">
      <c r="A110" s="33"/>
      <c r="B110" s="35" t="s">
        <v>89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>
        <v>6915.6440132896732</v>
      </c>
      <c r="AJ110" s="62">
        <v>7049.0083409045374</v>
      </c>
      <c r="AK110" s="62">
        <v>7074.9742230253096</v>
      </c>
      <c r="AL110" s="62">
        <v>7100.9578711077365</v>
      </c>
      <c r="AM110" s="62">
        <v>7145.9502259306309</v>
      </c>
      <c r="AN110" s="62">
        <v>7010.2349248583487</v>
      </c>
      <c r="AO110" s="62">
        <v>6796.841730820528</v>
      </c>
      <c r="AP110" s="62">
        <v>6711.8444409546364</v>
      </c>
      <c r="AQ110" s="62">
        <v>6545.3425966074965</v>
      </c>
      <c r="AR110" s="62">
        <v>6573.6560492542922</v>
      </c>
      <c r="AS110" s="62">
        <v>6630.5108063019725</v>
      </c>
      <c r="AT110" s="62">
        <v>6986.2063658213137</v>
      </c>
      <c r="AU110" s="62">
        <v>7055.1690972626602</v>
      </c>
      <c r="AV110" s="62">
        <v>7211.4513657191783</v>
      </c>
      <c r="AW110" s="62">
        <v>7236.8275127728821</v>
      </c>
      <c r="AX110" s="62">
        <v>7469.9478415687854</v>
      </c>
      <c r="AY110" s="62">
        <v>7630.2967364735014</v>
      </c>
      <c r="AZ110" s="62">
        <v>7643.6917387963585</v>
      </c>
      <c r="BA110" s="62">
        <v>7585.4253960590049</v>
      </c>
      <c r="BB110" s="62">
        <v>7764.4943108277339</v>
      </c>
      <c r="BC110" s="62">
        <v>7917.5711696727049</v>
      </c>
      <c r="BD110" s="62">
        <v>8036.7098594153722</v>
      </c>
      <c r="BE110" s="62">
        <v>8177.1995296746281</v>
      </c>
      <c r="BF110" s="62">
        <v>8565.2600458338966</v>
      </c>
      <c r="BG110" s="62">
        <v>8595.0866804175603</v>
      </c>
      <c r="BH110" s="62">
        <v>8844.9314988979895</v>
      </c>
      <c r="BI110" s="62">
        <v>8491.9222357770523</v>
      </c>
      <c r="BJ110" s="62">
        <v>8752.2642921400093</v>
      </c>
      <c r="BK110" s="62">
        <v>8593.1566543741792</v>
      </c>
      <c r="BL110" s="62">
        <v>8458.935087910193</v>
      </c>
      <c r="BM110" s="62">
        <v>8542.0266168670787</v>
      </c>
      <c r="BN110" s="62">
        <v>8808.0840432566783</v>
      </c>
      <c r="BO110" s="62">
        <v>8759.0106498449368</v>
      </c>
      <c r="BP110" s="62">
        <v>8799.5395880960896</v>
      </c>
      <c r="BQ110" s="62">
        <v>8686.5693810243083</v>
      </c>
      <c r="BR110" s="62">
        <v>8945.551290263902</v>
      </c>
      <c r="BS110" s="62">
        <v>8682.274114386355</v>
      </c>
      <c r="BT110" s="62">
        <v>9146.2238613097979</v>
      </c>
      <c r="BU110" s="62">
        <v>9359.8239172055019</v>
      </c>
      <c r="BV110" s="62">
        <v>9943.0266985770941</v>
      </c>
      <c r="BW110" s="62">
        <v>10041.684255319391</v>
      </c>
      <c r="BX110" s="62">
        <v>10251.172231656696</v>
      </c>
      <c r="BY110" s="62">
        <v>10742.321188986383</v>
      </c>
      <c r="BZ110" s="62">
        <v>11050.919199499445</v>
      </c>
      <c r="CA110" s="62">
        <v>10498.85788176031</v>
      </c>
      <c r="CB110" s="62">
        <v>10485.205238392893</v>
      </c>
      <c r="CC110" s="62">
        <v>10338.480566711864</v>
      </c>
      <c r="CD110" s="62">
        <v>10810.339654681407</v>
      </c>
      <c r="CE110" s="62">
        <v>10977.279341139385</v>
      </c>
      <c r="CF110" s="62">
        <v>11173.535245068593</v>
      </c>
      <c r="CG110" s="62">
        <v>11141.662145424942</v>
      </c>
      <c r="CH110" s="62">
        <v>11605.977393682837</v>
      </c>
      <c r="CI110" s="62">
        <v>11559.957458998906</v>
      </c>
      <c r="CJ110" s="62">
        <v>11797.12852756115</v>
      </c>
      <c r="CK110" s="62">
        <v>11919.312337823107</v>
      </c>
      <c r="CL110" s="62">
        <v>12228.296396928899</v>
      </c>
      <c r="CM110" s="62">
        <v>12476.660570973112</v>
      </c>
      <c r="CN110" s="62">
        <v>12443.425472780409</v>
      </c>
      <c r="CO110" s="62">
        <v>12289.893377658967</v>
      </c>
      <c r="CP110" s="62">
        <v>13250.848707857363</v>
      </c>
      <c r="CQ110" s="62">
        <v>13124.638668412488</v>
      </c>
      <c r="CR110" s="62">
        <v>12967.011884541402</v>
      </c>
      <c r="CS110" s="62">
        <v>12957.810251526595</v>
      </c>
      <c r="CT110" s="62">
        <v>13376.575354702067</v>
      </c>
      <c r="CU110" s="62">
        <v>13201.20048152142</v>
      </c>
      <c r="CV110" s="62">
        <v>13273.116165925314</v>
      </c>
      <c r="CW110" s="62">
        <v>13762.206315942305</v>
      </c>
      <c r="CX110" s="62">
        <v>14709.988404431553</v>
      </c>
      <c r="CY110" s="62">
        <v>14501.512722949212</v>
      </c>
      <c r="CZ110" s="62">
        <v>14533.033710189095</v>
      </c>
      <c r="DA110" s="62">
        <v>14586.461895860566</v>
      </c>
      <c r="DB110" s="62">
        <v>14641.274194609818</v>
      </c>
      <c r="DC110" s="62">
        <v>14563.75407172688</v>
      </c>
    </row>
    <row r="111" spans="1:107" ht="15" customHeight="1">
      <c r="A111" s="40"/>
      <c r="B111" s="37" t="s">
        <v>59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62">
        <v>131.2871971592356</v>
      </c>
      <c r="AJ111" s="62">
        <v>129.60075467278403</v>
      </c>
      <c r="AK111" s="62">
        <v>122.17259479355545</v>
      </c>
      <c r="AL111" s="62">
        <v>124.41411897924171</v>
      </c>
      <c r="AM111" s="62">
        <v>146.14390536992889</v>
      </c>
      <c r="AN111" s="62">
        <v>151.90170687303925</v>
      </c>
      <c r="AO111" s="62">
        <v>118.47692985165148</v>
      </c>
      <c r="AP111" s="62">
        <v>108.60517357756481</v>
      </c>
      <c r="AQ111" s="62">
        <v>118.58031210742982</v>
      </c>
      <c r="AR111" s="62">
        <v>120.25335221499509</v>
      </c>
      <c r="AS111" s="62">
        <v>102.70959581175826</v>
      </c>
      <c r="AT111" s="62">
        <v>98.653398967844112</v>
      </c>
      <c r="AU111" s="62">
        <v>107.86342197746404</v>
      </c>
      <c r="AV111" s="62">
        <v>138.13633194036538</v>
      </c>
      <c r="AW111" s="62">
        <v>134.17982384303644</v>
      </c>
      <c r="AX111" s="62">
        <v>125.08240634389863</v>
      </c>
      <c r="AY111" s="62">
        <v>124.62714079012565</v>
      </c>
      <c r="AZ111" s="62">
        <v>111.52568884171654</v>
      </c>
      <c r="BA111" s="62">
        <v>114.02463989398073</v>
      </c>
      <c r="BB111" s="62">
        <v>117.87428230579168</v>
      </c>
      <c r="BC111" s="62">
        <v>131.0126072115458</v>
      </c>
      <c r="BD111" s="62">
        <v>111.94602837253825</v>
      </c>
      <c r="BE111" s="62">
        <v>109.28649267688627</v>
      </c>
      <c r="BF111" s="62">
        <v>121.21136863897561</v>
      </c>
      <c r="BG111" s="62">
        <v>146.69936015174511</v>
      </c>
      <c r="BH111" s="62">
        <v>137.40744101604696</v>
      </c>
      <c r="BI111" s="62">
        <v>132.26426163899836</v>
      </c>
      <c r="BJ111" s="62">
        <v>130.99502270478564</v>
      </c>
      <c r="BK111" s="62">
        <v>118.0411438580129</v>
      </c>
      <c r="BL111" s="62">
        <v>116.38661523576192</v>
      </c>
      <c r="BM111" s="62">
        <v>118.48061648463786</v>
      </c>
      <c r="BN111" s="62">
        <v>110.87176962700282</v>
      </c>
      <c r="BO111" s="62">
        <v>107.41952363317129</v>
      </c>
      <c r="BP111" s="62">
        <v>116.30963535565621</v>
      </c>
      <c r="BQ111" s="62">
        <v>6.2164530300787719</v>
      </c>
      <c r="BR111" s="62">
        <v>137.70819088155434</v>
      </c>
      <c r="BS111" s="62">
        <v>153.6060119105021</v>
      </c>
      <c r="BT111" s="62">
        <v>144.52185857167311</v>
      </c>
      <c r="BU111" s="62">
        <v>173.05782489764584</v>
      </c>
      <c r="BV111" s="62">
        <v>319.09252388979115</v>
      </c>
      <c r="BW111" s="62">
        <v>334.41387899991116</v>
      </c>
      <c r="BX111" s="62">
        <v>332.91927530019018</v>
      </c>
      <c r="BY111" s="62">
        <v>319.9823672599847</v>
      </c>
      <c r="BZ111" s="62">
        <v>326.6826767498809</v>
      </c>
      <c r="CA111" s="62">
        <v>338.06390813986786</v>
      </c>
      <c r="CB111" s="62">
        <v>350.23039405980177</v>
      </c>
      <c r="CC111" s="62">
        <v>349.58514944975946</v>
      </c>
      <c r="CD111" s="62">
        <v>360.75698984006505</v>
      </c>
      <c r="CE111" s="62">
        <v>364.56851871980302</v>
      </c>
      <c r="CF111" s="62">
        <v>367.9055118098799</v>
      </c>
      <c r="CG111" s="62">
        <v>358.59227655001183</v>
      </c>
      <c r="CH111" s="62">
        <v>224.80069455007657</v>
      </c>
      <c r="CI111" s="62">
        <v>324.4361604698783</v>
      </c>
      <c r="CJ111" s="62">
        <v>322.77082108979238</v>
      </c>
      <c r="CK111" s="62">
        <v>317.70188056001962</v>
      </c>
      <c r="CL111" s="62">
        <v>325.23536968010404</v>
      </c>
      <c r="CM111" s="62">
        <v>324.90350223494909</v>
      </c>
      <c r="CN111" s="62">
        <v>335.24362416558824</v>
      </c>
      <c r="CO111" s="62">
        <v>348.57524657187315</v>
      </c>
      <c r="CP111" s="62">
        <v>338.69644351879498</v>
      </c>
      <c r="CQ111" s="62">
        <v>338.88161746953477</v>
      </c>
      <c r="CR111" s="62">
        <v>356.4754328333583</v>
      </c>
      <c r="CS111" s="62">
        <v>304.21959211799344</v>
      </c>
      <c r="CT111" s="62">
        <v>296.57756735822051</v>
      </c>
      <c r="CU111" s="62">
        <v>314.10100362157482</v>
      </c>
      <c r="CV111" s="62">
        <v>360.60101373176423</v>
      </c>
      <c r="CW111" s="62">
        <v>353.63740798560514</v>
      </c>
      <c r="CX111" s="62">
        <v>392.87264585061649</v>
      </c>
      <c r="CY111" s="62">
        <v>392.00489790440946</v>
      </c>
      <c r="CZ111" s="62">
        <v>389.36440381906823</v>
      </c>
      <c r="DA111" s="62">
        <v>413.76521135950912</v>
      </c>
      <c r="DB111" s="62">
        <v>349.8164345474836</v>
      </c>
      <c r="DC111" s="62">
        <v>347.96922077081018</v>
      </c>
    </row>
    <row r="112" spans="1:107" ht="15" customHeight="1">
      <c r="A112" s="40"/>
      <c r="B112" s="36" t="s">
        <v>168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62">
        <v>26.529437191456029</v>
      </c>
      <c r="AJ112" s="62">
        <v>26.942994705004445</v>
      </c>
      <c r="AK112" s="62">
        <v>27.814834825775858</v>
      </c>
      <c r="AL112" s="62">
        <v>30.889698486380066</v>
      </c>
      <c r="AM112" s="62">
        <v>48.492901218828067</v>
      </c>
      <c r="AN112" s="62">
        <v>54.9115634640727</v>
      </c>
      <c r="AO112" s="62">
        <v>36.09978634354939</v>
      </c>
      <c r="AP112" s="62">
        <v>30.95100022757223</v>
      </c>
      <c r="AQ112" s="62">
        <v>31.889377956189698</v>
      </c>
      <c r="AR112" s="62">
        <v>32.413497047382656</v>
      </c>
      <c r="AS112" s="62">
        <v>33.347059059756234</v>
      </c>
      <c r="AT112" s="62">
        <v>34.224372193849199</v>
      </c>
      <c r="AU112" s="62">
        <v>37.128566809384445</v>
      </c>
      <c r="AV112" s="62">
        <v>35.299683581457629</v>
      </c>
      <c r="AW112" s="62">
        <v>36.154562143290349</v>
      </c>
      <c r="AX112" s="62">
        <v>36.648877441149907</v>
      </c>
      <c r="AY112" s="62">
        <v>37.554974537041844</v>
      </c>
      <c r="AZ112" s="62">
        <v>23.538274561759017</v>
      </c>
      <c r="BA112" s="62">
        <v>24.375690701257366</v>
      </c>
      <c r="BB112" s="62">
        <v>24.726971309919197</v>
      </c>
      <c r="BC112" s="62">
        <v>25.801883943906248</v>
      </c>
      <c r="BD112" s="62">
        <v>18.895064559863638</v>
      </c>
      <c r="BE112" s="62">
        <v>19.819622059610836</v>
      </c>
      <c r="BF112" s="62">
        <v>20.138583960189344</v>
      </c>
      <c r="BG112" s="62">
        <v>21.147107540323162</v>
      </c>
      <c r="BH112" s="62">
        <v>14.17705310001192</v>
      </c>
      <c r="BI112" s="62">
        <v>14.524403170245929</v>
      </c>
      <c r="BJ112" s="62">
        <v>14.016580899853109</v>
      </c>
      <c r="BK112" s="62">
        <v>14.197944399905037</v>
      </c>
      <c r="BL112" s="62">
        <v>13.617797119861951</v>
      </c>
      <c r="BM112" s="62">
        <v>13.969310280216529</v>
      </c>
      <c r="BN112" s="62">
        <v>5.8989928700441707</v>
      </c>
      <c r="BO112" s="62">
        <v>5.7447220195370852</v>
      </c>
      <c r="BP112" s="62">
        <v>5.3558514401558632</v>
      </c>
      <c r="BQ112" s="62">
        <v>6.0191228196399562</v>
      </c>
      <c r="BR112" s="62">
        <v>6.2180382701709149</v>
      </c>
      <c r="BS112" s="62">
        <v>7.0261029599046569</v>
      </c>
      <c r="BT112" s="62">
        <v>7.2328023399944543</v>
      </c>
      <c r="BU112" s="62">
        <v>7.967399219865432</v>
      </c>
      <c r="BV112" s="62">
        <v>8.2925238897909512</v>
      </c>
      <c r="BW112" s="62">
        <v>8.9138789999111676</v>
      </c>
      <c r="BX112" s="62">
        <v>9.1192753001901217</v>
      </c>
      <c r="BY112" s="62">
        <v>2.5823672599847032</v>
      </c>
      <c r="BZ112" s="62">
        <v>2.8826767498808485</v>
      </c>
      <c r="CA112" s="62">
        <v>3.2639081398680396</v>
      </c>
      <c r="CB112" s="62">
        <v>2.6303940598018576</v>
      </c>
      <c r="CC112" s="62">
        <v>2.2851494497595999</v>
      </c>
      <c r="CD112" s="62">
        <v>0.85698984006494816</v>
      </c>
      <c r="CE112" s="62">
        <v>0.9685187198028602</v>
      </c>
      <c r="CF112" s="62">
        <v>1.10551180987987</v>
      </c>
      <c r="CG112" s="62">
        <v>1.7922765500118616</v>
      </c>
      <c r="CH112" s="62">
        <v>1.1006945500765113</v>
      </c>
      <c r="CI112" s="62">
        <v>0.83616046987826453</v>
      </c>
      <c r="CJ112" s="62">
        <v>0.97082108979220705</v>
      </c>
      <c r="CK112" s="62">
        <v>0.7018805600196002</v>
      </c>
      <c r="CL112" s="62">
        <v>0.83536968010383894</v>
      </c>
      <c r="CM112" s="62">
        <v>1.5035022349490152</v>
      </c>
      <c r="CN112" s="62">
        <v>1.6436241655879795</v>
      </c>
      <c r="CO112" s="62">
        <v>2.2752465718727546</v>
      </c>
      <c r="CP112" s="62">
        <v>2.3457575722219057</v>
      </c>
      <c r="CQ112" s="62">
        <v>2.8235918276682739</v>
      </c>
      <c r="CR112" s="62">
        <v>2.9452918266024759</v>
      </c>
      <c r="CS112" s="62">
        <v>0.60832108035500509</v>
      </c>
      <c r="CT112" s="62">
        <v>0.59505513907988627</v>
      </c>
      <c r="CU112" s="62">
        <v>1.2334437092536734</v>
      </c>
      <c r="CV112" s="62">
        <v>1.2590731033479363</v>
      </c>
      <c r="CW112" s="62">
        <v>1.8711864744082678</v>
      </c>
      <c r="CX112" s="62">
        <v>1.9735396520882584</v>
      </c>
      <c r="CY112" s="62">
        <v>2.3564605904966336</v>
      </c>
      <c r="CZ112" s="62">
        <v>2.5579024093202753</v>
      </c>
      <c r="DA112" s="62">
        <v>2.9972706930942778</v>
      </c>
      <c r="DB112" s="62">
        <v>3.0555796262943766</v>
      </c>
      <c r="DC112" s="62">
        <v>3.5026474537986911</v>
      </c>
    </row>
    <row r="113" spans="1:107" ht="15" customHeight="1">
      <c r="A113" s="40"/>
      <c r="B113" s="36" t="s">
        <v>169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62">
        <v>104.75775996777958</v>
      </c>
      <c r="AJ113" s="62">
        <v>102.65775996777958</v>
      </c>
      <c r="AK113" s="62">
        <v>94.357759967779586</v>
      </c>
      <c r="AL113" s="62">
        <v>93.524420492861637</v>
      </c>
      <c r="AM113" s="62">
        <v>97.651004151100821</v>
      </c>
      <c r="AN113" s="62">
        <v>96.990143408966532</v>
      </c>
      <c r="AO113" s="62">
        <v>82.377143508102094</v>
      </c>
      <c r="AP113" s="62">
        <v>77.654173349992575</v>
      </c>
      <c r="AQ113" s="62">
        <v>86.690934151240128</v>
      </c>
      <c r="AR113" s="62">
        <v>87.839855167612441</v>
      </c>
      <c r="AS113" s="62">
        <v>69.362536752002029</v>
      </c>
      <c r="AT113" s="62">
        <v>64.429026773994906</v>
      </c>
      <c r="AU113" s="62">
        <v>70.734855168079605</v>
      </c>
      <c r="AV113" s="62">
        <v>102.83664835890774</v>
      </c>
      <c r="AW113" s="62">
        <v>98.02526169974611</v>
      </c>
      <c r="AX113" s="62">
        <v>88.433528902748719</v>
      </c>
      <c r="AY113" s="62">
        <v>87.072166253083807</v>
      </c>
      <c r="AZ113" s="62">
        <v>87.98741427995752</v>
      </c>
      <c r="BA113" s="62">
        <v>89.648949192723364</v>
      </c>
      <c r="BB113" s="62">
        <v>93.147310995872488</v>
      </c>
      <c r="BC113" s="62">
        <v>105.21072326763955</v>
      </c>
      <c r="BD113" s="62">
        <v>93.05096381267461</v>
      </c>
      <c r="BE113" s="62">
        <v>89.466870617275433</v>
      </c>
      <c r="BF113" s="62">
        <v>101.07278467878626</v>
      </c>
      <c r="BG113" s="62">
        <v>125.55225261142193</v>
      </c>
      <c r="BH113" s="62">
        <v>123.23038791603503</v>
      </c>
      <c r="BI113" s="62">
        <v>117.73985846875243</v>
      </c>
      <c r="BJ113" s="62">
        <v>116.97844180493253</v>
      </c>
      <c r="BK113" s="62">
        <v>103.84319945810786</v>
      </c>
      <c r="BL113" s="62">
        <v>102.76881811589998</v>
      </c>
      <c r="BM113" s="62">
        <v>104.51130620442133</v>
      </c>
      <c r="BN113" s="62">
        <v>104.97277675695865</v>
      </c>
      <c r="BO113" s="62">
        <v>101.67480161363422</v>
      </c>
      <c r="BP113" s="62">
        <v>110.95378391550035</v>
      </c>
      <c r="BQ113" s="62">
        <v>0.19733021043881571</v>
      </c>
      <c r="BR113" s="62">
        <v>131.49015261138342</v>
      </c>
      <c r="BS113" s="62">
        <v>146.57990895059746</v>
      </c>
      <c r="BT113" s="62">
        <v>137.28905623167864</v>
      </c>
      <c r="BU113" s="62">
        <v>165.09042567778042</v>
      </c>
      <c r="BV113" s="62">
        <v>310.80000000000018</v>
      </c>
      <c r="BW113" s="62">
        <v>325.5</v>
      </c>
      <c r="BX113" s="62">
        <v>323.80000000000007</v>
      </c>
      <c r="BY113" s="62">
        <v>317.39999999999998</v>
      </c>
      <c r="BZ113" s="62">
        <v>323.80000000000007</v>
      </c>
      <c r="CA113" s="62">
        <v>334.79999999999984</v>
      </c>
      <c r="CB113" s="62">
        <v>347.59999999999991</v>
      </c>
      <c r="CC113" s="62">
        <v>347.29999999999984</v>
      </c>
      <c r="CD113" s="62">
        <v>359.90000000000009</v>
      </c>
      <c r="CE113" s="62">
        <v>363.60000000000014</v>
      </c>
      <c r="CF113" s="62">
        <v>366.8</v>
      </c>
      <c r="CG113" s="62">
        <v>356.79999999999995</v>
      </c>
      <c r="CH113" s="62">
        <v>223.70000000000005</v>
      </c>
      <c r="CI113" s="62">
        <v>323.60000000000002</v>
      </c>
      <c r="CJ113" s="62">
        <v>321.80000000000018</v>
      </c>
      <c r="CK113" s="62">
        <v>317</v>
      </c>
      <c r="CL113" s="62">
        <v>324.4000000000002</v>
      </c>
      <c r="CM113" s="62">
        <v>323.40000000000009</v>
      </c>
      <c r="CN113" s="62">
        <v>333.60000000000025</v>
      </c>
      <c r="CO113" s="62">
        <v>346.30000000000041</v>
      </c>
      <c r="CP113" s="62">
        <v>336.35068594657309</v>
      </c>
      <c r="CQ113" s="62">
        <v>336.05802564186649</v>
      </c>
      <c r="CR113" s="62">
        <v>353.5301410067558</v>
      </c>
      <c r="CS113" s="62">
        <v>303.61127103763846</v>
      </c>
      <c r="CT113" s="62">
        <v>295.98251221914063</v>
      </c>
      <c r="CU113" s="62">
        <v>312.86755991232116</v>
      </c>
      <c r="CV113" s="62">
        <v>359.3419406284163</v>
      </c>
      <c r="CW113" s="62">
        <v>351.76622151119687</v>
      </c>
      <c r="CX113" s="62">
        <v>390.89910619852822</v>
      </c>
      <c r="CY113" s="62">
        <v>389.64843731391284</v>
      </c>
      <c r="CZ113" s="62">
        <v>386.80650140974797</v>
      </c>
      <c r="DA113" s="62">
        <v>410.76794066641486</v>
      </c>
      <c r="DB113" s="62">
        <v>346.76085492118921</v>
      </c>
      <c r="DC113" s="62">
        <v>344.46657331701147</v>
      </c>
    </row>
    <row r="114" spans="1:107" ht="15" customHeight="1">
      <c r="A114" s="40"/>
      <c r="B114" s="36" t="s">
        <v>146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62">
        <v>0</v>
      </c>
      <c r="AJ114" s="62">
        <v>0</v>
      </c>
      <c r="AK114" s="62">
        <v>0</v>
      </c>
      <c r="AL114" s="62">
        <v>0</v>
      </c>
      <c r="AM114" s="62">
        <v>0</v>
      </c>
      <c r="AN114" s="62">
        <v>0</v>
      </c>
      <c r="AO114" s="62">
        <v>0</v>
      </c>
      <c r="AP114" s="62">
        <v>0</v>
      </c>
      <c r="AQ114" s="62">
        <v>0</v>
      </c>
      <c r="AR114" s="62">
        <v>0</v>
      </c>
      <c r="AS114" s="62">
        <v>0</v>
      </c>
      <c r="AT114" s="62">
        <v>0</v>
      </c>
      <c r="AU114" s="62">
        <v>0</v>
      </c>
      <c r="AV114" s="62">
        <v>0</v>
      </c>
      <c r="AW114" s="62">
        <v>0</v>
      </c>
      <c r="AX114" s="62">
        <v>0</v>
      </c>
      <c r="AY114" s="62">
        <v>0</v>
      </c>
      <c r="AZ114" s="62">
        <v>0</v>
      </c>
      <c r="BA114" s="62">
        <v>0</v>
      </c>
      <c r="BB114" s="62">
        <v>0</v>
      </c>
      <c r="BC114" s="62">
        <v>0</v>
      </c>
      <c r="BD114" s="62">
        <v>0</v>
      </c>
      <c r="BE114" s="62">
        <v>0</v>
      </c>
      <c r="BF114" s="62">
        <v>0</v>
      </c>
      <c r="BG114" s="62">
        <v>0</v>
      </c>
      <c r="BH114" s="62">
        <v>0</v>
      </c>
      <c r="BI114" s="62">
        <v>0</v>
      </c>
      <c r="BJ114" s="62">
        <v>0</v>
      </c>
      <c r="BK114" s="62">
        <v>0</v>
      </c>
      <c r="BL114" s="62">
        <v>0</v>
      </c>
      <c r="BM114" s="62">
        <v>0</v>
      </c>
      <c r="BN114" s="62">
        <v>0</v>
      </c>
      <c r="BO114" s="62">
        <v>0</v>
      </c>
      <c r="BP114" s="62">
        <v>0</v>
      </c>
      <c r="BQ114" s="62">
        <v>0</v>
      </c>
      <c r="BR114" s="62">
        <v>0</v>
      </c>
      <c r="BS114" s="62">
        <v>0</v>
      </c>
      <c r="BT114" s="62">
        <v>0</v>
      </c>
      <c r="BU114" s="62">
        <v>0</v>
      </c>
      <c r="BV114" s="62">
        <v>0</v>
      </c>
      <c r="BW114" s="62">
        <v>0</v>
      </c>
      <c r="BX114" s="62">
        <v>0</v>
      </c>
      <c r="BY114" s="62">
        <v>0</v>
      </c>
      <c r="BZ114" s="62">
        <v>0</v>
      </c>
      <c r="CA114" s="62">
        <v>0</v>
      </c>
      <c r="CB114" s="62">
        <v>0</v>
      </c>
      <c r="CC114" s="62">
        <v>0</v>
      </c>
      <c r="CD114" s="62">
        <v>0</v>
      </c>
      <c r="CE114" s="62">
        <v>0</v>
      </c>
      <c r="CF114" s="62">
        <v>0</v>
      </c>
      <c r="CG114" s="62">
        <v>0</v>
      </c>
      <c r="CH114" s="62">
        <v>0</v>
      </c>
      <c r="CI114" s="62">
        <v>0</v>
      </c>
      <c r="CJ114" s="62">
        <v>0</v>
      </c>
      <c r="CK114" s="62">
        <v>0</v>
      </c>
      <c r="CL114" s="62">
        <v>0</v>
      </c>
      <c r="CM114" s="62">
        <v>0</v>
      </c>
      <c r="CN114" s="62">
        <v>0</v>
      </c>
      <c r="CO114" s="62">
        <v>0</v>
      </c>
      <c r="CP114" s="62">
        <v>0</v>
      </c>
      <c r="CQ114" s="62">
        <v>0</v>
      </c>
      <c r="CR114" s="62">
        <v>0</v>
      </c>
      <c r="CS114" s="62">
        <v>0</v>
      </c>
      <c r="CT114" s="62">
        <v>0</v>
      </c>
      <c r="CU114" s="62">
        <v>0</v>
      </c>
      <c r="CV114" s="62">
        <v>0</v>
      </c>
      <c r="CW114" s="62">
        <v>0</v>
      </c>
      <c r="CX114" s="62">
        <v>0</v>
      </c>
      <c r="CY114" s="62">
        <v>0</v>
      </c>
      <c r="CZ114" s="62">
        <v>0</v>
      </c>
      <c r="DA114" s="62">
        <v>0</v>
      </c>
      <c r="DB114" s="62">
        <v>0</v>
      </c>
      <c r="DC114" s="62">
        <v>0</v>
      </c>
    </row>
    <row r="115" spans="1:107" ht="15" customHeight="1">
      <c r="A115" s="40"/>
      <c r="B115" s="36" t="s">
        <v>54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62">
        <v>0</v>
      </c>
      <c r="AJ115" s="62">
        <v>0</v>
      </c>
      <c r="AK115" s="62">
        <v>0</v>
      </c>
      <c r="AL115" s="62">
        <v>0</v>
      </c>
      <c r="AM115" s="62">
        <v>0</v>
      </c>
      <c r="AN115" s="62">
        <v>0</v>
      </c>
      <c r="AO115" s="62">
        <v>0</v>
      </c>
      <c r="AP115" s="62">
        <v>0</v>
      </c>
      <c r="AQ115" s="62">
        <v>0</v>
      </c>
      <c r="AR115" s="62">
        <v>0</v>
      </c>
      <c r="AS115" s="62">
        <v>0</v>
      </c>
      <c r="AT115" s="62">
        <v>0</v>
      </c>
      <c r="AU115" s="62">
        <v>0</v>
      </c>
      <c r="AV115" s="62">
        <v>0</v>
      </c>
      <c r="AW115" s="62">
        <v>0</v>
      </c>
      <c r="AX115" s="62">
        <v>0</v>
      </c>
      <c r="AY115" s="62">
        <v>0</v>
      </c>
      <c r="AZ115" s="62">
        <v>0</v>
      </c>
      <c r="BA115" s="62">
        <v>0</v>
      </c>
      <c r="BB115" s="62">
        <v>0</v>
      </c>
      <c r="BC115" s="62">
        <v>0</v>
      </c>
      <c r="BD115" s="62">
        <v>0</v>
      </c>
      <c r="BE115" s="62">
        <v>0</v>
      </c>
      <c r="BF115" s="62">
        <v>0</v>
      </c>
      <c r="BG115" s="62">
        <v>0</v>
      </c>
      <c r="BH115" s="62">
        <v>0</v>
      </c>
      <c r="BI115" s="62">
        <v>0</v>
      </c>
      <c r="BJ115" s="62">
        <v>0</v>
      </c>
      <c r="BK115" s="62">
        <v>0</v>
      </c>
      <c r="BL115" s="62">
        <v>0</v>
      </c>
      <c r="BM115" s="62">
        <v>0</v>
      </c>
      <c r="BN115" s="62">
        <v>0</v>
      </c>
      <c r="BO115" s="62">
        <v>0</v>
      </c>
      <c r="BP115" s="62">
        <v>0</v>
      </c>
      <c r="BQ115" s="62">
        <v>0</v>
      </c>
      <c r="BR115" s="62">
        <v>0</v>
      </c>
      <c r="BS115" s="62">
        <v>0</v>
      </c>
      <c r="BT115" s="62">
        <v>0</v>
      </c>
      <c r="BU115" s="62">
        <v>0</v>
      </c>
      <c r="BV115" s="62">
        <v>0</v>
      </c>
      <c r="BW115" s="62">
        <v>0</v>
      </c>
      <c r="BX115" s="62">
        <v>0</v>
      </c>
      <c r="BY115" s="62">
        <v>0</v>
      </c>
      <c r="BZ115" s="62">
        <v>0</v>
      </c>
      <c r="CA115" s="62">
        <v>0</v>
      </c>
      <c r="CB115" s="62">
        <v>0</v>
      </c>
      <c r="CC115" s="62">
        <v>0</v>
      </c>
      <c r="CD115" s="62">
        <v>0</v>
      </c>
      <c r="CE115" s="62">
        <v>0</v>
      </c>
      <c r="CF115" s="62">
        <v>0</v>
      </c>
      <c r="CG115" s="62">
        <v>0</v>
      </c>
      <c r="CH115" s="62">
        <v>0</v>
      </c>
      <c r="CI115" s="62">
        <v>0</v>
      </c>
      <c r="CJ115" s="62">
        <v>0</v>
      </c>
      <c r="CK115" s="62">
        <v>0</v>
      </c>
      <c r="CL115" s="62">
        <v>0</v>
      </c>
      <c r="CM115" s="62">
        <v>0</v>
      </c>
      <c r="CN115" s="62">
        <v>0</v>
      </c>
      <c r="CO115" s="62">
        <v>0</v>
      </c>
      <c r="CP115" s="62">
        <v>0</v>
      </c>
      <c r="CQ115" s="62">
        <v>0</v>
      </c>
      <c r="CR115" s="62">
        <v>0</v>
      </c>
      <c r="CS115" s="62">
        <v>0</v>
      </c>
      <c r="CT115" s="62">
        <v>0</v>
      </c>
      <c r="CU115" s="62">
        <v>0</v>
      </c>
      <c r="CV115" s="62">
        <v>0</v>
      </c>
      <c r="CW115" s="62">
        <v>0</v>
      </c>
      <c r="CX115" s="62">
        <v>0</v>
      </c>
      <c r="CY115" s="62">
        <v>0</v>
      </c>
      <c r="CZ115" s="62">
        <v>0</v>
      </c>
      <c r="DA115" s="62">
        <v>0</v>
      </c>
      <c r="DB115" s="62">
        <v>0</v>
      </c>
      <c r="DC115" s="62">
        <v>0</v>
      </c>
    </row>
    <row r="116" spans="1:107" ht="15" customHeight="1">
      <c r="A116" s="40"/>
      <c r="B116" s="39" t="s">
        <v>185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62">
        <v>0</v>
      </c>
      <c r="AJ116" s="62">
        <v>0</v>
      </c>
      <c r="AK116" s="62">
        <v>0</v>
      </c>
      <c r="AL116" s="62">
        <v>0</v>
      </c>
      <c r="AM116" s="62">
        <v>0</v>
      </c>
      <c r="AN116" s="62">
        <v>0</v>
      </c>
      <c r="AO116" s="62">
        <v>0</v>
      </c>
      <c r="AP116" s="62">
        <v>0</v>
      </c>
      <c r="AQ116" s="62">
        <v>0</v>
      </c>
      <c r="AR116" s="62">
        <v>0</v>
      </c>
      <c r="AS116" s="62">
        <v>0</v>
      </c>
      <c r="AT116" s="62">
        <v>0</v>
      </c>
      <c r="AU116" s="62">
        <v>0</v>
      </c>
      <c r="AV116" s="62">
        <v>0</v>
      </c>
      <c r="AW116" s="62">
        <v>0</v>
      </c>
      <c r="AX116" s="62">
        <v>0</v>
      </c>
      <c r="AY116" s="62">
        <v>0</v>
      </c>
      <c r="AZ116" s="62">
        <v>0</v>
      </c>
      <c r="BA116" s="62">
        <v>0</v>
      </c>
      <c r="BB116" s="62">
        <v>0</v>
      </c>
      <c r="BC116" s="62">
        <v>0</v>
      </c>
      <c r="BD116" s="62">
        <v>0</v>
      </c>
      <c r="BE116" s="62">
        <v>0</v>
      </c>
      <c r="BF116" s="62">
        <v>0</v>
      </c>
      <c r="BG116" s="62">
        <v>0</v>
      </c>
      <c r="BH116" s="62">
        <v>0</v>
      </c>
      <c r="BI116" s="62">
        <v>0</v>
      </c>
      <c r="BJ116" s="62">
        <v>0</v>
      </c>
      <c r="BK116" s="62">
        <v>0</v>
      </c>
      <c r="BL116" s="62">
        <v>0</v>
      </c>
      <c r="BM116" s="62">
        <v>0</v>
      </c>
      <c r="BN116" s="62">
        <v>0</v>
      </c>
      <c r="BO116" s="62">
        <v>0</v>
      </c>
      <c r="BP116" s="62">
        <v>0</v>
      </c>
      <c r="BQ116" s="62">
        <v>0</v>
      </c>
      <c r="BR116" s="62">
        <v>0</v>
      </c>
      <c r="BS116" s="62">
        <v>0</v>
      </c>
      <c r="BT116" s="62">
        <v>0</v>
      </c>
      <c r="BU116" s="62">
        <v>0</v>
      </c>
      <c r="BV116" s="62">
        <v>0</v>
      </c>
      <c r="BW116" s="62">
        <v>0</v>
      </c>
      <c r="BX116" s="62">
        <v>0</v>
      </c>
      <c r="BY116" s="62">
        <v>0</v>
      </c>
      <c r="BZ116" s="62">
        <v>0</v>
      </c>
      <c r="CA116" s="62">
        <v>0</v>
      </c>
      <c r="CB116" s="62">
        <v>0</v>
      </c>
      <c r="CC116" s="62">
        <v>0</v>
      </c>
      <c r="CD116" s="62">
        <v>0</v>
      </c>
      <c r="CE116" s="62">
        <v>0</v>
      </c>
      <c r="CF116" s="62">
        <v>0</v>
      </c>
      <c r="CG116" s="62">
        <v>0</v>
      </c>
      <c r="CH116" s="62">
        <v>0</v>
      </c>
      <c r="CI116" s="62">
        <v>0</v>
      </c>
      <c r="CJ116" s="62">
        <v>0</v>
      </c>
      <c r="CK116" s="62">
        <v>0</v>
      </c>
      <c r="CL116" s="62">
        <v>0</v>
      </c>
      <c r="CM116" s="62">
        <v>0</v>
      </c>
      <c r="CN116" s="62">
        <v>0</v>
      </c>
      <c r="CO116" s="62">
        <v>0</v>
      </c>
      <c r="CP116" s="62">
        <v>0</v>
      </c>
      <c r="CQ116" s="62">
        <v>0</v>
      </c>
      <c r="CR116" s="62">
        <v>0</v>
      </c>
      <c r="CS116" s="62">
        <v>0</v>
      </c>
      <c r="CT116" s="62">
        <v>0</v>
      </c>
      <c r="CU116" s="62">
        <v>0</v>
      </c>
      <c r="CV116" s="62">
        <v>0</v>
      </c>
      <c r="CW116" s="62">
        <v>0</v>
      </c>
      <c r="CX116" s="62">
        <v>0</v>
      </c>
      <c r="CY116" s="62">
        <v>0</v>
      </c>
      <c r="CZ116" s="62">
        <v>0</v>
      </c>
      <c r="DA116" s="62">
        <v>0</v>
      </c>
      <c r="DB116" s="62">
        <v>0</v>
      </c>
      <c r="DC116" s="62">
        <v>0</v>
      </c>
    </row>
    <row r="117" spans="1:107" ht="15" customHeight="1">
      <c r="A117" s="40"/>
      <c r="B117" s="37" t="s">
        <v>57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62">
        <v>5175.4938732311821</v>
      </c>
      <c r="AJ117" s="62">
        <v>5299.3979513324985</v>
      </c>
      <c r="AK117" s="62">
        <v>5326.2678013324985</v>
      </c>
      <c r="AL117" s="62">
        <v>5360.6294252292391</v>
      </c>
      <c r="AM117" s="62">
        <v>5393.6262256121699</v>
      </c>
      <c r="AN117" s="62">
        <v>5241.7102494857245</v>
      </c>
      <c r="AO117" s="62">
        <v>5059.4113640717223</v>
      </c>
      <c r="AP117" s="62">
        <v>4982.7785739952797</v>
      </c>
      <c r="AQ117" s="62">
        <v>4800.273318468222</v>
      </c>
      <c r="AR117" s="62">
        <v>4825.9755292223508</v>
      </c>
      <c r="AS117" s="62">
        <v>4906.6882511710382</v>
      </c>
      <c r="AT117" s="62">
        <v>5300.6614193382093</v>
      </c>
      <c r="AU117" s="62">
        <v>5322.9294890726014</v>
      </c>
      <c r="AV117" s="62">
        <v>5435.1748418501211</v>
      </c>
      <c r="AW117" s="62">
        <v>5475.4332907757307</v>
      </c>
      <c r="AX117" s="62">
        <v>5715.9031631537637</v>
      </c>
      <c r="AY117" s="62">
        <v>5863.2051413679719</v>
      </c>
      <c r="AZ117" s="62">
        <v>5945.0272906190703</v>
      </c>
      <c r="BA117" s="62">
        <v>6009.2731899581868</v>
      </c>
      <c r="BB117" s="62">
        <v>6289.4532451641644</v>
      </c>
      <c r="BC117" s="62">
        <v>6405.9424576138454</v>
      </c>
      <c r="BD117" s="62">
        <v>6517.2549177889541</v>
      </c>
      <c r="BE117" s="62">
        <v>6690.8162221003186</v>
      </c>
      <c r="BF117" s="62">
        <v>7079.6809671282226</v>
      </c>
      <c r="BG117" s="62">
        <v>7147.1152155018926</v>
      </c>
      <c r="BH117" s="62">
        <v>7389.9447118777716</v>
      </c>
      <c r="BI117" s="62">
        <v>7068.5217823809871</v>
      </c>
      <c r="BJ117" s="62">
        <v>7335.6221494887823</v>
      </c>
      <c r="BK117" s="62">
        <v>7350.5803412129053</v>
      </c>
      <c r="BL117" s="62">
        <v>7270.2286041034131</v>
      </c>
      <c r="BM117" s="62">
        <v>7349.2141631936875</v>
      </c>
      <c r="BN117" s="62">
        <v>7683.1114871111786</v>
      </c>
      <c r="BO117" s="62">
        <v>7695.0317750177473</v>
      </c>
      <c r="BP117" s="62">
        <v>7678.7048633983468</v>
      </c>
      <c r="BQ117" s="62">
        <v>7657.8030065833645</v>
      </c>
      <c r="BR117" s="62">
        <v>7783.0884869034089</v>
      </c>
      <c r="BS117" s="62">
        <v>7737.4947709293128</v>
      </c>
      <c r="BT117" s="62">
        <v>7945.7027210845627</v>
      </c>
      <c r="BU117" s="62">
        <v>8077.1063793126832</v>
      </c>
      <c r="BV117" s="62">
        <v>8289.1776855311782</v>
      </c>
      <c r="BW117" s="62">
        <v>8279.6588290418877</v>
      </c>
      <c r="BX117" s="62">
        <v>8350.4386170848229</v>
      </c>
      <c r="BY117" s="62">
        <v>8833.5543935427486</v>
      </c>
      <c r="BZ117" s="62">
        <v>9298.6613155055929</v>
      </c>
      <c r="CA117" s="62">
        <v>8779.4356574664689</v>
      </c>
      <c r="CB117" s="62">
        <v>8742.3331500810782</v>
      </c>
      <c r="CC117" s="62">
        <v>8617.2090153387799</v>
      </c>
      <c r="CD117" s="62">
        <v>9109.3655516217295</v>
      </c>
      <c r="CE117" s="62">
        <v>9304.1535780665508</v>
      </c>
      <c r="CF117" s="62">
        <v>9613.7744094490117</v>
      </c>
      <c r="CG117" s="62">
        <v>9634.853591127232</v>
      </c>
      <c r="CH117" s="62">
        <v>10141.513324351932</v>
      </c>
      <c r="CI117" s="62">
        <v>9851.2695278980518</v>
      </c>
      <c r="CJ117" s="62">
        <v>9940.8415813124429</v>
      </c>
      <c r="CK117" s="62">
        <v>9954.3538118667857</v>
      </c>
      <c r="CL117" s="62">
        <v>10335.741964162065</v>
      </c>
      <c r="CM117" s="62">
        <v>10529.596411146558</v>
      </c>
      <c r="CN117" s="62">
        <v>10371.619346188887</v>
      </c>
      <c r="CO117" s="62">
        <v>10157.502575047916</v>
      </c>
      <c r="CP117" s="62">
        <v>11037.845946831689</v>
      </c>
      <c r="CQ117" s="62">
        <v>11019.65488677533</v>
      </c>
      <c r="CR117" s="62">
        <v>10793.283002759632</v>
      </c>
      <c r="CS117" s="62">
        <v>10821.194397391062</v>
      </c>
      <c r="CT117" s="62">
        <v>11273.335866080322</v>
      </c>
      <c r="CU117" s="62">
        <v>11103.10320538319</v>
      </c>
      <c r="CV117" s="62">
        <v>11053.71545580412</v>
      </c>
      <c r="CW117" s="62">
        <v>11473.112691534494</v>
      </c>
      <c r="CX117" s="62">
        <v>12213.124967661022</v>
      </c>
      <c r="CY117" s="62">
        <v>11971.735167066683</v>
      </c>
      <c r="CZ117" s="62">
        <v>11919.07393751987</v>
      </c>
      <c r="DA117" s="62">
        <v>11902.236809323484</v>
      </c>
      <c r="DB117" s="62">
        <v>11989.829433394239</v>
      </c>
      <c r="DC117" s="62">
        <v>11956.588444710778</v>
      </c>
    </row>
    <row r="118" spans="1:107" ht="15" customHeight="1">
      <c r="A118" s="40"/>
      <c r="B118" s="36" t="s">
        <v>168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62">
        <v>173.88542461901102</v>
      </c>
      <c r="AJ118" s="62">
        <v>169.786424619011</v>
      </c>
      <c r="AK118" s="62">
        <v>168.232424619011</v>
      </c>
      <c r="AL118" s="62">
        <v>163.98920000000001</v>
      </c>
      <c r="AM118" s="62">
        <v>153.64060000000001</v>
      </c>
      <c r="AN118" s="62">
        <v>150.88939999999999</v>
      </c>
      <c r="AO118" s="62">
        <v>151.54349999999999</v>
      </c>
      <c r="AP118" s="62">
        <v>139.48099999999999</v>
      </c>
      <c r="AQ118" s="62">
        <v>138.47496000000001</v>
      </c>
      <c r="AR118" s="62">
        <v>133.49926600000001</v>
      </c>
      <c r="AS118" s="62">
        <v>135.07156599999999</v>
      </c>
      <c r="AT118" s="62">
        <v>131.32646199999999</v>
      </c>
      <c r="AU118" s="62">
        <v>132.205162</v>
      </c>
      <c r="AV118" s="62">
        <v>128.989362</v>
      </c>
      <c r="AW118" s="62">
        <v>126.690262</v>
      </c>
      <c r="AX118" s="62">
        <v>122.769547</v>
      </c>
      <c r="AY118" s="62">
        <v>121.974547</v>
      </c>
      <c r="AZ118" s="62">
        <v>117.96404699999999</v>
      </c>
      <c r="BA118" s="62">
        <v>116.74656200000001</v>
      </c>
      <c r="BB118" s="62">
        <v>113.65385999999999</v>
      </c>
      <c r="BC118" s="62">
        <v>111.668674</v>
      </c>
      <c r="BD118" s="62">
        <v>108.76017400000001</v>
      </c>
      <c r="BE118" s="62">
        <v>107.506274</v>
      </c>
      <c r="BF118" s="62">
        <v>105.494005</v>
      </c>
      <c r="BG118" s="62">
        <v>103.96781</v>
      </c>
      <c r="BH118" s="62">
        <v>101.89731</v>
      </c>
      <c r="BI118" s="62">
        <v>100.00301</v>
      </c>
      <c r="BJ118" s="62">
        <v>97.860510000000005</v>
      </c>
      <c r="BK118" s="62">
        <v>96.175510000000003</v>
      </c>
      <c r="BL118" s="62">
        <v>94.327209999999994</v>
      </c>
      <c r="BM118" s="62">
        <v>92.894109999999998</v>
      </c>
      <c r="BN118" s="62">
        <v>92.372699999999995</v>
      </c>
      <c r="BO118" s="62">
        <v>90.963300000000004</v>
      </c>
      <c r="BP118" s="62">
        <v>90.463300000000004</v>
      </c>
      <c r="BQ118" s="62">
        <v>90.463300000000004</v>
      </c>
      <c r="BR118" s="62">
        <v>89.963300000000004</v>
      </c>
      <c r="BS118" s="62">
        <v>89.963399999999993</v>
      </c>
      <c r="BT118" s="62">
        <v>89.463371491000004</v>
      </c>
      <c r="BU118" s="62">
        <v>89.463371491000004</v>
      </c>
      <c r="BV118" s="62">
        <v>88.963344919999997</v>
      </c>
      <c r="BW118" s="62">
        <v>88.963344919999997</v>
      </c>
      <c r="BX118" s="62">
        <v>88.463344919999997</v>
      </c>
      <c r="BY118" s="62">
        <v>566.28060157590198</v>
      </c>
      <c r="BZ118" s="62">
        <v>631.47735899999998</v>
      </c>
      <c r="CA118" s="62">
        <v>64.822344999999999</v>
      </c>
      <c r="CB118" s="62">
        <v>64.322344999999999</v>
      </c>
      <c r="CC118" s="62">
        <v>64.322344999999999</v>
      </c>
      <c r="CD118" s="62">
        <v>63.822344999999999</v>
      </c>
      <c r="CE118" s="62">
        <v>207.10460624999999</v>
      </c>
      <c r="CF118" s="62">
        <v>484.51358493604499</v>
      </c>
      <c r="CG118" s="62">
        <v>493.27325629899599</v>
      </c>
      <c r="CH118" s="62">
        <v>581.70172031615402</v>
      </c>
      <c r="CI118" s="62">
        <v>573.81725665590204</v>
      </c>
      <c r="CJ118" s="62">
        <v>566.53305665590199</v>
      </c>
      <c r="CK118" s="62">
        <v>683.791428317341</v>
      </c>
      <c r="CL118" s="62">
        <v>669.35151899999994</v>
      </c>
      <c r="CM118" s="62">
        <v>662.04968299999996</v>
      </c>
      <c r="CN118" s="62">
        <v>628.35566399999993</v>
      </c>
      <c r="CO118" s="62">
        <v>608.01482831734097</v>
      </c>
      <c r="CP118" s="62">
        <v>619.15612499999997</v>
      </c>
      <c r="CQ118" s="62">
        <v>625.26565200000005</v>
      </c>
      <c r="CR118" s="62">
        <v>595.03907493099996</v>
      </c>
      <c r="CS118" s="62">
        <v>676.38747084199997</v>
      </c>
      <c r="CT118" s="62">
        <v>648.43154799999979</v>
      </c>
      <c r="CU118" s="62">
        <v>700.95716573499976</v>
      </c>
      <c r="CV118" s="62">
        <v>638.72339201599971</v>
      </c>
      <c r="CW118" s="62">
        <v>652.6938198859998</v>
      </c>
      <c r="CX118" s="62">
        <v>760.65634799999975</v>
      </c>
      <c r="CY118" s="62">
        <v>756.64523320099977</v>
      </c>
      <c r="CZ118" s="62">
        <v>879.0370922603978</v>
      </c>
      <c r="DA118" s="62">
        <v>829.43294845977869</v>
      </c>
      <c r="DB118" s="62">
        <v>800.50585399999966</v>
      </c>
      <c r="DC118" s="62">
        <v>755.69196388836679</v>
      </c>
    </row>
    <row r="119" spans="1:107" ht="15" customHeight="1">
      <c r="A119" s="40"/>
      <c r="B119" s="36" t="s">
        <v>169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62">
        <v>667.5449000000001</v>
      </c>
      <c r="AJ119" s="62">
        <v>684.62670000000003</v>
      </c>
      <c r="AK119" s="62">
        <v>685.85220000000004</v>
      </c>
      <c r="AL119" s="62">
        <v>650.29200000000003</v>
      </c>
      <c r="AM119" s="62">
        <v>578.30240000000003</v>
      </c>
      <c r="AN119" s="62">
        <v>513.85270000000003</v>
      </c>
      <c r="AO119" s="62">
        <v>432.36020000000002</v>
      </c>
      <c r="AP119" s="62">
        <v>396.68159900000001</v>
      </c>
      <c r="AQ119" s="62">
        <v>359.43339900000001</v>
      </c>
      <c r="AR119" s="62">
        <v>346.08249899999998</v>
      </c>
      <c r="AS119" s="62">
        <v>322.71819900000003</v>
      </c>
      <c r="AT119" s="62">
        <v>447.75267200000008</v>
      </c>
      <c r="AU119" s="62">
        <v>453.43299999999999</v>
      </c>
      <c r="AV119" s="62">
        <v>428.66809999999998</v>
      </c>
      <c r="AW119" s="62">
        <v>434.27670000000001</v>
      </c>
      <c r="AX119" s="62">
        <v>431.36279999999999</v>
      </c>
      <c r="AY119" s="62">
        <v>484.07902696341563</v>
      </c>
      <c r="AZ119" s="62">
        <v>490.53789178152118</v>
      </c>
      <c r="BA119" s="62">
        <v>460.60399921923204</v>
      </c>
      <c r="BB119" s="62">
        <v>623.32808652618291</v>
      </c>
      <c r="BC119" s="62">
        <v>628.95659423701102</v>
      </c>
      <c r="BD119" s="62">
        <v>668.09999999999991</v>
      </c>
      <c r="BE119" s="62">
        <v>729.575530863837</v>
      </c>
      <c r="BF119" s="62">
        <v>865.38977303070806</v>
      </c>
      <c r="BG119" s="62">
        <v>932.06095917806806</v>
      </c>
      <c r="BH119" s="62">
        <v>1015.6134366432229</v>
      </c>
      <c r="BI119" s="62">
        <v>866.05388994307395</v>
      </c>
      <c r="BJ119" s="62">
        <v>1010.832543091426</v>
      </c>
      <c r="BK119" s="62">
        <v>1001.4792756383031</v>
      </c>
      <c r="BL119" s="62">
        <v>888.69567682559409</v>
      </c>
      <c r="BM119" s="62">
        <v>954.76705181276407</v>
      </c>
      <c r="BN119" s="62">
        <v>1045.3875999999998</v>
      </c>
      <c r="BO119" s="62">
        <v>998.89767625762602</v>
      </c>
      <c r="BP119" s="62">
        <v>917.22648710792805</v>
      </c>
      <c r="BQ119" s="62">
        <v>787.57498805936405</v>
      </c>
      <c r="BR119" s="62">
        <v>888.75066364264001</v>
      </c>
      <c r="BS119" s="62">
        <v>771.68796544893007</v>
      </c>
      <c r="BT119" s="62">
        <v>792.47428562746404</v>
      </c>
      <c r="BU119" s="62">
        <v>744.13864057908495</v>
      </c>
      <c r="BV119" s="62">
        <v>935.85800127448601</v>
      </c>
      <c r="BW119" s="62">
        <v>792.6</v>
      </c>
      <c r="BX119" s="62">
        <v>977.3</v>
      </c>
      <c r="BY119" s="62">
        <v>989.80000000000007</v>
      </c>
      <c r="BZ119" s="62">
        <v>1143.6000000000004</v>
      </c>
      <c r="CA119" s="62">
        <v>1223.7000000000003</v>
      </c>
      <c r="CB119" s="62">
        <v>1229.7000000000003</v>
      </c>
      <c r="CC119" s="62">
        <v>1218.7000000000003</v>
      </c>
      <c r="CD119" s="62">
        <v>1333.8000000000006</v>
      </c>
      <c r="CE119" s="62">
        <v>1420.9</v>
      </c>
      <c r="CF119" s="62">
        <v>1284.1000000000004</v>
      </c>
      <c r="CG119" s="62">
        <v>1236.6000000000004</v>
      </c>
      <c r="CH119" s="62">
        <v>1271.6000000000001</v>
      </c>
      <c r="CI119" s="62">
        <v>1289.5</v>
      </c>
      <c r="CJ119" s="62">
        <v>1423.5</v>
      </c>
      <c r="CK119" s="62">
        <v>1310.6999999999998</v>
      </c>
      <c r="CL119" s="62">
        <v>1577.2</v>
      </c>
      <c r="CM119" s="62">
        <v>1625.5</v>
      </c>
      <c r="CN119" s="62">
        <v>1592.1000000000001</v>
      </c>
      <c r="CO119" s="62">
        <v>1486.4</v>
      </c>
      <c r="CP119" s="62">
        <v>1540.5</v>
      </c>
      <c r="CQ119" s="62">
        <v>1634.8259066026587</v>
      </c>
      <c r="CR119" s="62">
        <v>1522.0041965467206</v>
      </c>
      <c r="CS119" s="62">
        <v>1515.5632885379277</v>
      </c>
      <c r="CT119" s="62">
        <v>1873.4111523038582</v>
      </c>
      <c r="CU119" s="62">
        <v>1755.8623671921778</v>
      </c>
      <c r="CV119" s="62">
        <v>1767.202889368627</v>
      </c>
      <c r="CW119" s="62">
        <v>2090.2627838250369</v>
      </c>
      <c r="CX119" s="62">
        <v>2628.4424957822571</v>
      </c>
      <c r="CY119" s="62">
        <v>2738.7686836193807</v>
      </c>
      <c r="CZ119" s="62">
        <v>2571.3557749456022</v>
      </c>
      <c r="DA119" s="62">
        <v>2455.3710406266764</v>
      </c>
      <c r="DB119" s="62">
        <v>2637.5712027340169</v>
      </c>
      <c r="DC119" s="62">
        <v>2648.2851056772734</v>
      </c>
    </row>
    <row r="120" spans="1:107" ht="15" customHeight="1">
      <c r="A120" s="40"/>
      <c r="B120" s="36" t="s">
        <v>146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62">
        <v>1881.8038999999999</v>
      </c>
      <c r="AJ120" s="62">
        <v>1974.0135</v>
      </c>
      <c r="AK120" s="62">
        <v>2005.7843</v>
      </c>
      <c r="AL120" s="62">
        <v>2136.8527999999997</v>
      </c>
      <c r="AM120" s="62">
        <v>2178.3337999999999</v>
      </c>
      <c r="AN120" s="62">
        <v>2233.0742049999999</v>
      </c>
      <c r="AO120" s="62">
        <v>2222.6162050000003</v>
      </c>
      <c r="AP120" s="62">
        <v>2233.551923</v>
      </c>
      <c r="AQ120" s="62">
        <v>2219.5145200000002</v>
      </c>
      <c r="AR120" s="62">
        <v>2214.8974199999998</v>
      </c>
      <c r="AS120" s="62">
        <v>2324.3423199999997</v>
      </c>
      <c r="AT120" s="62">
        <v>2602.0910730000005</v>
      </c>
      <c r="AU120" s="62">
        <v>2587.2674900000002</v>
      </c>
      <c r="AV120" s="62">
        <v>2717.8003739999999</v>
      </c>
      <c r="AW120" s="62">
        <v>2738.6155739999999</v>
      </c>
      <c r="AX120" s="62">
        <v>2991.502234</v>
      </c>
      <c r="AY120" s="62">
        <v>3094.194751</v>
      </c>
      <c r="AZ120" s="62">
        <v>3185.8247889999998</v>
      </c>
      <c r="BA120" s="62">
        <v>3285.6182000000003</v>
      </c>
      <c r="BB120" s="62">
        <v>3450.354711</v>
      </c>
      <c r="BC120" s="62">
        <v>3519.8173750000001</v>
      </c>
      <c r="BD120" s="62">
        <v>3653.765813</v>
      </c>
      <c r="BE120" s="62">
        <v>3759.0885170000001</v>
      </c>
      <c r="BF120" s="62">
        <v>3996.8340550000003</v>
      </c>
      <c r="BG120" s="62">
        <v>4012.3619230000004</v>
      </c>
      <c r="BH120" s="62">
        <v>4068.1356229999997</v>
      </c>
      <c r="BI120" s="62">
        <v>4023.2635230000001</v>
      </c>
      <c r="BJ120" s="62">
        <v>4364.4497230000006</v>
      </c>
      <c r="BK120" s="62">
        <v>4304.6992230000005</v>
      </c>
      <c r="BL120" s="62">
        <v>4442.3522229999999</v>
      </c>
      <c r="BM120" s="62">
        <v>4451.7440379999998</v>
      </c>
      <c r="BN120" s="62">
        <v>4679.3047476899992</v>
      </c>
      <c r="BO120" s="62">
        <v>4693.0526366900003</v>
      </c>
      <c r="BP120" s="62">
        <v>4705.2248366900003</v>
      </c>
      <c r="BQ120" s="62">
        <v>4755.0481366900003</v>
      </c>
      <c r="BR120" s="62">
        <v>4786.4835366900006</v>
      </c>
      <c r="BS120" s="62">
        <v>4847.1968417090002</v>
      </c>
      <c r="BT120" s="62">
        <v>4960.5302187089974</v>
      </c>
      <c r="BU120" s="62">
        <v>5076.5704555489983</v>
      </c>
      <c r="BV120" s="62">
        <v>5078.2226924809984</v>
      </c>
      <c r="BW120" s="62">
        <v>5101.4074874509988</v>
      </c>
      <c r="BX120" s="62">
        <v>5051.4415393509998</v>
      </c>
      <c r="BY120" s="62">
        <v>5037.1775007110036</v>
      </c>
      <c r="BZ120" s="62">
        <v>5267.576578084002</v>
      </c>
      <c r="CA120" s="62">
        <v>5262.6856780839998</v>
      </c>
      <c r="CB120" s="62">
        <v>5263.4442660839986</v>
      </c>
      <c r="CC120" s="62">
        <v>5216.2447660839998</v>
      </c>
      <c r="CD120" s="62">
        <v>5627.356766083999</v>
      </c>
      <c r="CE120" s="62">
        <v>5643.0001447039995</v>
      </c>
      <c r="CF120" s="62">
        <v>5850.2391447039981</v>
      </c>
      <c r="CG120" s="62">
        <v>5966.9000134039989</v>
      </c>
      <c r="CH120" s="62">
        <v>6453.8584170530003</v>
      </c>
      <c r="CI120" s="62">
        <v>6411.3167133699999</v>
      </c>
      <c r="CJ120" s="62">
        <v>6417.9554415600005</v>
      </c>
      <c r="CK120" s="62">
        <v>6427.4267482099995</v>
      </c>
      <c r="CL120" s="62">
        <v>6533.6233890000003</v>
      </c>
      <c r="CM120" s="62">
        <v>6674.1018703099999</v>
      </c>
      <c r="CN120" s="62">
        <v>6558.1924560799998</v>
      </c>
      <c r="CO120" s="62">
        <v>6480.1030701899999</v>
      </c>
      <c r="CP120" s="62">
        <v>7075.8186049999995</v>
      </c>
      <c r="CQ120" s="62">
        <v>7126.4823370819986</v>
      </c>
      <c r="CR120" s="62">
        <v>7025.3008616519983</v>
      </c>
      <c r="CS120" s="62">
        <v>6961.4412851285742</v>
      </c>
      <c r="CT120" s="62">
        <v>7042.2475080699978</v>
      </c>
      <c r="CU120" s="62">
        <v>6968.5811112399979</v>
      </c>
      <c r="CV120" s="62">
        <v>7021.9786684066139</v>
      </c>
      <c r="CW120" s="62">
        <v>7068.3649046013861</v>
      </c>
      <c r="CX120" s="62">
        <v>7300.1248090749978</v>
      </c>
      <c r="CY120" s="62">
        <v>7026.7658582429976</v>
      </c>
      <c r="CZ120" s="62">
        <v>7002.9982879991949</v>
      </c>
      <c r="DA120" s="62">
        <v>7094.8091447199813</v>
      </c>
      <c r="DB120" s="62">
        <v>7103.8452705437812</v>
      </c>
      <c r="DC120" s="62">
        <v>7177.9209031687815</v>
      </c>
    </row>
    <row r="121" spans="1:107" ht="15" customHeight="1">
      <c r="A121" s="40"/>
      <c r="B121" s="36" t="s">
        <v>54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62">
        <v>2452.2596486121706</v>
      </c>
      <c r="AJ121" s="62">
        <v>2470.9713267134875</v>
      </c>
      <c r="AK121" s="62">
        <v>2466.3988767134874</v>
      </c>
      <c r="AL121" s="62">
        <v>2409.49542522924</v>
      </c>
      <c r="AM121" s="62">
        <v>2483.3494256121703</v>
      </c>
      <c r="AN121" s="62">
        <v>2343.8939444857242</v>
      </c>
      <c r="AO121" s="62">
        <v>2252.8914590717227</v>
      </c>
      <c r="AP121" s="62">
        <v>2213.0640519952799</v>
      </c>
      <c r="AQ121" s="62">
        <v>2082.8504394682222</v>
      </c>
      <c r="AR121" s="62">
        <v>2131.4963442223516</v>
      </c>
      <c r="AS121" s="62">
        <v>2124.5561661710385</v>
      </c>
      <c r="AT121" s="62">
        <v>2119.4912123382087</v>
      </c>
      <c r="AU121" s="62">
        <v>2150.0238370726015</v>
      </c>
      <c r="AV121" s="62">
        <v>2159.717005850122</v>
      </c>
      <c r="AW121" s="62">
        <v>2175.8507547757304</v>
      </c>
      <c r="AX121" s="62">
        <v>2170.2685821537634</v>
      </c>
      <c r="AY121" s="62">
        <v>2162.9568164045563</v>
      </c>
      <c r="AZ121" s="62">
        <v>2150.7005628375496</v>
      </c>
      <c r="BA121" s="62">
        <v>2146.3044287389553</v>
      </c>
      <c r="BB121" s="62">
        <v>2102.1165876379823</v>
      </c>
      <c r="BC121" s="62">
        <v>2145.4998143768344</v>
      </c>
      <c r="BD121" s="62">
        <v>2086.6289307889547</v>
      </c>
      <c r="BE121" s="62">
        <v>2094.6459002364822</v>
      </c>
      <c r="BF121" s="62">
        <v>2111.9631340975147</v>
      </c>
      <c r="BG121" s="62">
        <v>2098.7245233238236</v>
      </c>
      <c r="BH121" s="62">
        <v>2204.2983422345496</v>
      </c>
      <c r="BI121" s="62">
        <v>2079.2013594379127</v>
      </c>
      <c r="BJ121" s="62">
        <v>1862.4793733973559</v>
      </c>
      <c r="BK121" s="62">
        <v>1948.2263325746017</v>
      </c>
      <c r="BL121" s="62">
        <v>1844.8534942778188</v>
      </c>
      <c r="BM121" s="62">
        <v>1849.8089633809234</v>
      </c>
      <c r="BN121" s="62">
        <v>1866.0464394211799</v>
      </c>
      <c r="BO121" s="62">
        <v>1912.1181620701211</v>
      </c>
      <c r="BP121" s="62">
        <v>1965.7902396004183</v>
      </c>
      <c r="BQ121" s="62">
        <v>2024.7165818339995</v>
      </c>
      <c r="BR121" s="62">
        <v>2017.8909865707683</v>
      </c>
      <c r="BS121" s="62">
        <v>2028.6465637713829</v>
      </c>
      <c r="BT121" s="62">
        <v>2103.2348452571018</v>
      </c>
      <c r="BU121" s="62">
        <v>2166.9339116936003</v>
      </c>
      <c r="BV121" s="62">
        <v>2186.1336468556938</v>
      </c>
      <c r="BW121" s="62">
        <v>2296.6879966708884</v>
      </c>
      <c r="BX121" s="62">
        <v>2233.2337328138228</v>
      </c>
      <c r="BY121" s="62">
        <v>2240.2962912558414</v>
      </c>
      <c r="BZ121" s="62">
        <v>2256.0073784215901</v>
      </c>
      <c r="CA121" s="62">
        <v>2228.2276343824688</v>
      </c>
      <c r="CB121" s="62">
        <v>2184.8665389970802</v>
      </c>
      <c r="CC121" s="62">
        <v>2117.9419042547788</v>
      </c>
      <c r="CD121" s="62">
        <v>2084.386440537729</v>
      </c>
      <c r="CE121" s="62">
        <v>2033.1488271125504</v>
      </c>
      <c r="CF121" s="62">
        <v>1994.921679808969</v>
      </c>
      <c r="CG121" s="62">
        <v>1938.0803214242376</v>
      </c>
      <c r="CH121" s="62">
        <v>1834.3531869827791</v>
      </c>
      <c r="CI121" s="62">
        <v>1576.6355578721507</v>
      </c>
      <c r="CJ121" s="62">
        <v>1532.8530830965417</v>
      </c>
      <c r="CK121" s="62">
        <v>1532.4356353394446</v>
      </c>
      <c r="CL121" s="62">
        <v>1555.5670561620641</v>
      </c>
      <c r="CM121" s="62">
        <v>1567.9448578365598</v>
      </c>
      <c r="CN121" s="62">
        <v>1592.9712261088885</v>
      </c>
      <c r="CO121" s="62">
        <v>1582.9846765405741</v>
      </c>
      <c r="CP121" s="62">
        <v>1802.3712168316893</v>
      </c>
      <c r="CQ121" s="62">
        <v>1633.0809910906726</v>
      </c>
      <c r="CR121" s="62">
        <v>1650.9388696299129</v>
      </c>
      <c r="CS121" s="62">
        <v>1667.8023528825604</v>
      </c>
      <c r="CT121" s="62">
        <v>1709.245657706467</v>
      </c>
      <c r="CU121" s="62">
        <v>1677.7025612160146</v>
      </c>
      <c r="CV121" s="62">
        <v>1625.8105060128796</v>
      </c>
      <c r="CW121" s="62">
        <v>1661.7911832220702</v>
      </c>
      <c r="CX121" s="62">
        <v>1523.9013148037677</v>
      </c>
      <c r="CY121" s="62">
        <v>1449.5553920033044</v>
      </c>
      <c r="CZ121" s="62">
        <v>1465.6827823146755</v>
      </c>
      <c r="DA121" s="62">
        <v>1522.6236755170466</v>
      </c>
      <c r="DB121" s="62">
        <v>1447.9071061164423</v>
      </c>
      <c r="DC121" s="62">
        <v>1374.6904719763575</v>
      </c>
    </row>
    <row r="122" spans="1:107" ht="15" customHeight="1">
      <c r="A122" s="40"/>
      <c r="B122" s="39" t="s">
        <v>185</v>
      </c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62" t="s">
        <v>478</v>
      </c>
      <c r="AJ122" s="62" t="s">
        <v>478</v>
      </c>
      <c r="AK122" s="62" t="s">
        <v>478</v>
      </c>
      <c r="AL122" s="62" t="s">
        <v>478</v>
      </c>
      <c r="AM122" s="62" t="s">
        <v>478</v>
      </c>
      <c r="AN122" s="62" t="s">
        <v>478</v>
      </c>
      <c r="AO122" s="62" t="s">
        <v>478</v>
      </c>
      <c r="AP122" s="62" t="s">
        <v>478</v>
      </c>
      <c r="AQ122" s="62" t="s">
        <v>478</v>
      </c>
      <c r="AR122" s="62" t="s">
        <v>478</v>
      </c>
      <c r="AS122" s="62" t="s">
        <v>478</v>
      </c>
      <c r="AT122" s="62" t="s">
        <v>478</v>
      </c>
      <c r="AU122" s="62" t="s">
        <v>478</v>
      </c>
      <c r="AV122" s="62" t="s">
        <v>478</v>
      </c>
      <c r="AW122" s="62" t="s">
        <v>478</v>
      </c>
      <c r="AX122" s="62" t="s">
        <v>478</v>
      </c>
      <c r="AY122" s="62" t="s">
        <v>478</v>
      </c>
      <c r="AZ122" s="62" t="s">
        <v>478</v>
      </c>
      <c r="BA122" s="62" t="s">
        <v>478</v>
      </c>
      <c r="BB122" s="62" t="s">
        <v>478</v>
      </c>
      <c r="BC122" s="62" t="s">
        <v>478</v>
      </c>
      <c r="BD122" s="62" t="s">
        <v>478</v>
      </c>
      <c r="BE122" s="62" t="s">
        <v>478</v>
      </c>
      <c r="BF122" s="62" t="s">
        <v>478</v>
      </c>
      <c r="BG122" s="62" t="s">
        <v>478</v>
      </c>
      <c r="BH122" s="62" t="s">
        <v>478</v>
      </c>
      <c r="BI122" s="62" t="s">
        <v>478</v>
      </c>
      <c r="BJ122" s="62" t="s">
        <v>478</v>
      </c>
      <c r="BK122" s="62" t="s">
        <v>478</v>
      </c>
      <c r="BL122" s="62" t="s">
        <v>478</v>
      </c>
      <c r="BM122" s="62" t="s">
        <v>478</v>
      </c>
      <c r="BN122" s="62" t="s">
        <v>478</v>
      </c>
      <c r="BO122" s="62" t="s">
        <v>478</v>
      </c>
      <c r="BP122" s="62" t="s">
        <v>478</v>
      </c>
      <c r="BQ122" s="62" t="s">
        <v>478</v>
      </c>
      <c r="BR122" s="62" t="s">
        <v>478</v>
      </c>
      <c r="BS122" s="62" t="s">
        <v>478</v>
      </c>
      <c r="BT122" s="62" t="s">
        <v>478</v>
      </c>
      <c r="BU122" s="62" t="s">
        <v>478</v>
      </c>
      <c r="BV122" s="62" t="s">
        <v>478</v>
      </c>
      <c r="BW122" s="62" t="s">
        <v>478</v>
      </c>
      <c r="BX122" s="62" t="s">
        <v>478</v>
      </c>
      <c r="BY122" s="62" t="s">
        <v>478</v>
      </c>
      <c r="BZ122" s="62" t="s">
        <v>478</v>
      </c>
      <c r="CA122" s="62" t="s">
        <v>478</v>
      </c>
      <c r="CB122" s="62" t="s">
        <v>478</v>
      </c>
      <c r="CC122" s="62" t="s">
        <v>478</v>
      </c>
      <c r="CD122" s="62" t="s">
        <v>478</v>
      </c>
      <c r="CE122" s="62" t="s">
        <v>478</v>
      </c>
      <c r="CF122" s="62" t="s">
        <v>478</v>
      </c>
      <c r="CG122" s="62" t="s">
        <v>478</v>
      </c>
      <c r="CH122" s="62" t="s">
        <v>478</v>
      </c>
      <c r="CI122" s="62" t="s">
        <v>478</v>
      </c>
      <c r="CJ122" s="62" t="s">
        <v>478</v>
      </c>
      <c r="CK122" s="62" t="s">
        <v>478</v>
      </c>
      <c r="CL122" s="62" t="s">
        <v>478</v>
      </c>
      <c r="CM122" s="62" t="s">
        <v>478</v>
      </c>
      <c r="CN122" s="62" t="s">
        <v>478</v>
      </c>
      <c r="CO122" s="62" t="s">
        <v>478</v>
      </c>
      <c r="CP122" s="62" t="s">
        <v>478</v>
      </c>
      <c r="CQ122" s="62" t="s">
        <v>478</v>
      </c>
      <c r="CR122" s="62" t="s">
        <v>478</v>
      </c>
      <c r="CS122" s="62" t="s">
        <v>478</v>
      </c>
      <c r="CT122" s="62" t="s">
        <v>478</v>
      </c>
      <c r="CU122" s="62" t="s">
        <v>478</v>
      </c>
      <c r="CV122" s="62" t="s">
        <v>478</v>
      </c>
      <c r="CW122" s="62" t="s">
        <v>478</v>
      </c>
      <c r="CX122" s="62" t="s">
        <v>478</v>
      </c>
      <c r="CY122" s="62" t="s">
        <v>478</v>
      </c>
      <c r="CZ122" s="62" t="s">
        <v>478</v>
      </c>
      <c r="DA122" s="62" t="s">
        <v>478</v>
      </c>
      <c r="DB122" s="62" t="s">
        <v>478</v>
      </c>
      <c r="DC122" s="62" t="s">
        <v>478</v>
      </c>
    </row>
    <row r="123" spans="1:107" ht="15" customHeight="1">
      <c r="A123" s="40"/>
      <c r="B123" s="37" t="s">
        <v>187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62">
        <v>0</v>
      </c>
      <c r="AJ123" s="62">
        <v>0</v>
      </c>
      <c r="AK123" s="62">
        <v>0</v>
      </c>
      <c r="AL123" s="62">
        <v>0</v>
      </c>
      <c r="AM123" s="62">
        <v>0</v>
      </c>
      <c r="AN123" s="62">
        <v>0</v>
      </c>
      <c r="AO123" s="62">
        <v>0</v>
      </c>
      <c r="AP123" s="62">
        <v>0</v>
      </c>
      <c r="AQ123" s="62">
        <v>0</v>
      </c>
      <c r="AR123" s="62">
        <v>0</v>
      </c>
      <c r="AS123" s="62">
        <v>0</v>
      </c>
      <c r="AT123" s="62">
        <v>0</v>
      </c>
      <c r="AU123" s="62">
        <v>0</v>
      </c>
      <c r="AV123" s="62">
        <v>0</v>
      </c>
      <c r="AW123" s="62">
        <v>0</v>
      </c>
      <c r="AX123" s="62">
        <v>0</v>
      </c>
      <c r="AY123" s="62">
        <v>0</v>
      </c>
      <c r="AZ123" s="62">
        <v>0</v>
      </c>
      <c r="BA123" s="62">
        <v>0</v>
      </c>
      <c r="BB123" s="62">
        <v>0</v>
      </c>
      <c r="BC123" s="62">
        <v>0</v>
      </c>
      <c r="BD123" s="62">
        <v>0</v>
      </c>
      <c r="BE123" s="62">
        <v>0</v>
      </c>
      <c r="BF123" s="62">
        <v>0</v>
      </c>
      <c r="BG123" s="62">
        <v>0</v>
      </c>
      <c r="BH123" s="62">
        <v>0</v>
      </c>
      <c r="BI123" s="62">
        <v>0</v>
      </c>
      <c r="BJ123" s="62">
        <v>0</v>
      </c>
      <c r="BK123" s="62">
        <v>0</v>
      </c>
      <c r="BL123" s="62">
        <v>0</v>
      </c>
      <c r="BM123" s="62">
        <v>0</v>
      </c>
      <c r="BN123" s="62">
        <v>0</v>
      </c>
      <c r="BO123" s="62">
        <v>0</v>
      </c>
      <c r="BP123" s="62">
        <v>0</v>
      </c>
      <c r="BQ123" s="62">
        <v>0</v>
      </c>
      <c r="BR123" s="62">
        <v>0</v>
      </c>
      <c r="BS123" s="62">
        <v>0</v>
      </c>
      <c r="BT123" s="62">
        <v>0</v>
      </c>
      <c r="BU123" s="62">
        <v>0</v>
      </c>
      <c r="BV123" s="62">
        <v>0</v>
      </c>
      <c r="BW123" s="62">
        <v>0</v>
      </c>
      <c r="BX123" s="62">
        <v>0</v>
      </c>
      <c r="BY123" s="62">
        <v>0</v>
      </c>
      <c r="BZ123" s="62">
        <v>0</v>
      </c>
      <c r="CA123" s="62">
        <v>0</v>
      </c>
      <c r="CB123" s="62">
        <v>0</v>
      </c>
      <c r="CC123" s="62">
        <v>0</v>
      </c>
      <c r="CD123" s="62">
        <v>0</v>
      </c>
      <c r="CE123" s="62">
        <v>0</v>
      </c>
      <c r="CF123" s="62">
        <v>0</v>
      </c>
      <c r="CG123" s="62">
        <v>0</v>
      </c>
      <c r="CH123" s="62">
        <v>0</v>
      </c>
      <c r="CI123" s="62">
        <v>0</v>
      </c>
      <c r="CJ123" s="62">
        <v>0</v>
      </c>
      <c r="CK123" s="62">
        <v>0</v>
      </c>
      <c r="CL123" s="62">
        <v>0</v>
      </c>
      <c r="CM123" s="62">
        <v>0</v>
      </c>
      <c r="CN123" s="62">
        <v>0</v>
      </c>
      <c r="CO123" s="62">
        <v>0</v>
      </c>
      <c r="CP123" s="62">
        <v>0</v>
      </c>
      <c r="CQ123" s="62">
        <v>0</v>
      </c>
      <c r="CR123" s="62">
        <v>0</v>
      </c>
      <c r="CS123" s="62">
        <v>0</v>
      </c>
      <c r="CT123" s="62">
        <v>0</v>
      </c>
      <c r="CU123" s="62">
        <v>0</v>
      </c>
      <c r="CV123" s="62">
        <v>0</v>
      </c>
      <c r="CW123" s="62">
        <v>0</v>
      </c>
      <c r="CX123" s="62">
        <v>0</v>
      </c>
      <c r="CY123" s="62">
        <v>0</v>
      </c>
      <c r="CZ123" s="62">
        <v>0</v>
      </c>
      <c r="DA123" s="62">
        <v>0</v>
      </c>
      <c r="DB123" s="62">
        <v>0</v>
      </c>
      <c r="DC123" s="62">
        <v>0</v>
      </c>
    </row>
    <row r="124" spans="1:107" ht="15" customHeight="1">
      <c r="A124" s="40"/>
      <c r="B124" s="36" t="s">
        <v>168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62">
        <v>0</v>
      </c>
      <c r="AJ124" s="62">
        <v>0</v>
      </c>
      <c r="AK124" s="62">
        <v>0</v>
      </c>
      <c r="AL124" s="62">
        <v>0</v>
      </c>
      <c r="AM124" s="62">
        <v>0</v>
      </c>
      <c r="AN124" s="62">
        <v>0</v>
      </c>
      <c r="AO124" s="62">
        <v>0</v>
      </c>
      <c r="AP124" s="62">
        <v>0</v>
      </c>
      <c r="AQ124" s="62">
        <v>0</v>
      </c>
      <c r="AR124" s="62">
        <v>0</v>
      </c>
      <c r="AS124" s="62">
        <v>0</v>
      </c>
      <c r="AT124" s="62">
        <v>0</v>
      </c>
      <c r="AU124" s="62">
        <v>0</v>
      </c>
      <c r="AV124" s="62">
        <v>0</v>
      </c>
      <c r="AW124" s="62">
        <v>0</v>
      </c>
      <c r="AX124" s="62">
        <v>0</v>
      </c>
      <c r="AY124" s="62">
        <v>0</v>
      </c>
      <c r="AZ124" s="62">
        <v>0</v>
      </c>
      <c r="BA124" s="62">
        <v>0</v>
      </c>
      <c r="BB124" s="62">
        <v>0</v>
      </c>
      <c r="BC124" s="62">
        <v>0</v>
      </c>
      <c r="BD124" s="62">
        <v>0</v>
      </c>
      <c r="BE124" s="62">
        <v>0</v>
      </c>
      <c r="BF124" s="62">
        <v>0</v>
      </c>
      <c r="BG124" s="62">
        <v>0</v>
      </c>
      <c r="BH124" s="62">
        <v>0</v>
      </c>
      <c r="BI124" s="62">
        <v>0</v>
      </c>
      <c r="BJ124" s="62">
        <v>0</v>
      </c>
      <c r="BK124" s="62">
        <v>0</v>
      </c>
      <c r="BL124" s="62">
        <v>0</v>
      </c>
      <c r="BM124" s="62">
        <v>0</v>
      </c>
      <c r="BN124" s="62">
        <v>0</v>
      </c>
      <c r="BO124" s="62">
        <v>0</v>
      </c>
      <c r="BP124" s="62">
        <v>0</v>
      </c>
      <c r="BQ124" s="62">
        <v>0</v>
      </c>
      <c r="BR124" s="62">
        <v>0</v>
      </c>
      <c r="BS124" s="62">
        <v>0</v>
      </c>
      <c r="BT124" s="62">
        <v>0</v>
      </c>
      <c r="BU124" s="62">
        <v>0</v>
      </c>
      <c r="BV124" s="62">
        <v>0</v>
      </c>
      <c r="BW124" s="62">
        <v>0</v>
      </c>
      <c r="BX124" s="62">
        <v>0</v>
      </c>
      <c r="BY124" s="62">
        <v>0</v>
      </c>
      <c r="BZ124" s="62">
        <v>0</v>
      </c>
      <c r="CA124" s="62">
        <v>0</v>
      </c>
      <c r="CB124" s="62">
        <v>0</v>
      </c>
      <c r="CC124" s="62">
        <v>0</v>
      </c>
      <c r="CD124" s="62">
        <v>0</v>
      </c>
      <c r="CE124" s="62">
        <v>0</v>
      </c>
      <c r="CF124" s="62">
        <v>0</v>
      </c>
      <c r="CG124" s="62">
        <v>0</v>
      </c>
      <c r="CH124" s="62">
        <v>0</v>
      </c>
      <c r="CI124" s="62">
        <v>0</v>
      </c>
      <c r="CJ124" s="62">
        <v>0</v>
      </c>
      <c r="CK124" s="62">
        <v>0</v>
      </c>
      <c r="CL124" s="62">
        <v>0</v>
      </c>
      <c r="CM124" s="62">
        <v>0</v>
      </c>
      <c r="CN124" s="62">
        <v>0</v>
      </c>
      <c r="CO124" s="62">
        <v>0</v>
      </c>
      <c r="CP124" s="62">
        <v>0</v>
      </c>
      <c r="CQ124" s="62">
        <v>0</v>
      </c>
      <c r="CR124" s="62">
        <v>0</v>
      </c>
      <c r="CS124" s="62">
        <v>0</v>
      </c>
      <c r="CT124" s="62">
        <v>0</v>
      </c>
      <c r="CU124" s="62">
        <v>0</v>
      </c>
      <c r="CV124" s="62">
        <v>0</v>
      </c>
      <c r="CW124" s="62">
        <v>0</v>
      </c>
      <c r="CX124" s="62">
        <v>0</v>
      </c>
      <c r="CY124" s="62">
        <v>0</v>
      </c>
      <c r="CZ124" s="62">
        <v>0</v>
      </c>
      <c r="DA124" s="62">
        <v>0</v>
      </c>
      <c r="DB124" s="62">
        <v>0</v>
      </c>
      <c r="DC124" s="62">
        <v>0</v>
      </c>
    </row>
    <row r="125" spans="1:107" ht="15" customHeight="1">
      <c r="A125" s="40"/>
      <c r="B125" s="36" t="s">
        <v>169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62">
        <v>0</v>
      </c>
      <c r="AJ125" s="62">
        <v>0</v>
      </c>
      <c r="AK125" s="62">
        <v>0</v>
      </c>
      <c r="AL125" s="62">
        <v>0</v>
      </c>
      <c r="AM125" s="62">
        <v>0</v>
      </c>
      <c r="AN125" s="62">
        <v>0</v>
      </c>
      <c r="AO125" s="62">
        <v>0</v>
      </c>
      <c r="AP125" s="62">
        <v>0</v>
      </c>
      <c r="AQ125" s="62">
        <v>0</v>
      </c>
      <c r="AR125" s="62">
        <v>0</v>
      </c>
      <c r="AS125" s="62">
        <v>0</v>
      </c>
      <c r="AT125" s="62">
        <v>0</v>
      </c>
      <c r="AU125" s="62">
        <v>0</v>
      </c>
      <c r="AV125" s="62">
        <v>0</v>
      </c>
      <c r="AW125" s="62">
        <v>0</v>
      </c>
      <c r="AX125" s="62">
        <v>0</v>
      </c>
      <c r="AY125" s="62">
        <v>0</v>
      </c>
      <c r="AZ125" s="62">
        <v>0</v>
      </c>
      <c r="BA125" s="62">
        <v>0</v>
      </c>
      <c r="BB125" s="62">
        <v>0</v>
      </c>
      <c r="BC125" s="62">
        <v>0</v>
      </c>
      <c r="BD125" s="62">
        <v>0</v>
      </c>
      <c r="BE125" s="62">
        <v>0</v>
      </c>
      <c r="BF125" s="62">
        <v>0</v>
      </c>
      <c r="BG125" s="62">
        <v>0</v>
      </c>
      <c r="BH125" s="62">
        <v>0</v>
      </c>
      <c r="BI125" s="62">
        <v>0</v>
      </c>
      <c r="BJ125" s="62">
        <v>0</v>
      </c>
      <c r="BK125" s="62">
        <v>0</v>
      </c>
      <c r="BL125" s="62">
        <v>0</v>
      </c>
      <c r="BM125" s="62">
        <v>0</v>
      </c>
      <c r="BN125" s="62">
        <v>0</v>
      </c>
      <c r="BO125" s="62">
        <v>0</v>
      </c>
      <c r="BP125" s="62">
        <v>0</v>
      </c>
      <c r="BQ125" s="62">
        <v>0</v>
      </c>
      <c r="BR125" s="62">
        <v>0</v>
      </c>
      <c r="BS125" s="62">
        <v>0</v>
      </c>
      <c r="BT125" s="62">
        <v>0</v>
      </c>
      <c r="BU125" s="62">
        <v>0</v>
      </c>
      <c r="BV125" s="62">
        <v>0</v>
      </c>
      <c r="BW125" s="62">
        <v>0</v>
      </c>
      <c r="BX125" s="62">
        <v>0</v>
      </c>
      <c r="BY125" s="62">
        <v>0</v>
      </c>
      <c r="BZ125" s="62">
        <v>0</v>
      </c>
      <c r="CA125" s="62">
        <v>0</v>
      </c>
      <c r="CB125" s="62">
        <v>0</v>
      </c>
      <c r="CC125" s="62">
        <v>0</v>
      </c>
      <c r="CD125" s="62">
        <v>0</v>
      </c>
      <c r="CE125" s="62">
        <v>0</v>
      </c>
      <c r="CF125" s="62">
        <v>0</v>
      </c>
      <c r="CG125" s="62">
        <v>0</v>
      </c>
      <c r="CH125" s="62">
        <v>0</v>
      </c>
      <c r="CI125" s="62">
        <v>0</v>
      </c>
      <c r="CJ125" s="62">
        <v>0</v>
      </c>
      <c r="CK125" s="62">
        <v>0</v>
      </c>
      <c r="CL125" s="62">
        <v>0</v>
      </c>
      <c r="CM125" s="62">
        <v>0</v>
      </c>
      <c r="CN125" s="62">
        <v>0</v>
      </c>
      <c r="CO125" s="62">
        <v>0</v>
      </c>
      <c r="CP125" s="62">
        <v>0</v>
      </c>
      <c r="CQ125" s="62">
        <v>0</v>
      </c>
      <c r="CR125" s="62">
        <v>0</v>
      </c>
      <c r="CS125" s="62">
        <v>0</v>
      </c>
      <c r="CT125" s="62">
        <v>0</v>
      </c>
      <c r="CU125" s="62">
        <v>0</v>
      </c>
      <c r="CV125" s="62">
        <v>0</v>
      </c>
      <c r="CW125" s="62">
        <v>0</v>
      </c>
      <c r="CX125" s="62">
        <v>0</v>
      </c>
      <c r="CY125" s="62">
        <v>0</v>
      </c>
      <c r="CZ125" s="62">
        <v>0</v>
      </c>
      <c r="DA125" s="62">
        <v>0</v>
      </c>
      <c r="DB125" s="62">
        <v>0</v>
      </c>
      <c r="DC125" s="62">
        <v>0</v>
      </c>
    </row>
    <row r="126" spans="1:107" ht="15" customHeight="1">
      <c r="A126" s="40"/>
      <c r="B126" s="36" t="s">
        <v>146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62">
        <v>0</v>
      </c>
      <c r="AJ126" s="62">
        <v>0</v>
      </c>
      <c r="AK126" s="62">
        <v>0</v>
      </c>
      <c r="AL126" s="62">
        <v>0</v>
      </c>
      <c r="AM126" s="62">
        <v>0</v>
      </c>
      <c r="AN126" s="62">
        <v>0</v>
      </c>
      <c r="AO126" s="62">
        <v>0</v>
      </c>
      <c r="AP126" s="62">
        <v>0</v>
      </c>
      <c r="AQ126" s="62">
        <v>0</v>
      </c>
      <c r="AR126" s="62">
        <v>0</v>
      </c>
      <c r="AS126" s="62">
        <v>0</v>
      </c>
      <c r="AT126" s="62">
        <v>0</v>
      </c>
      <c r="AU126" s="62">
        <v>0</v>
      </c>
      <c r="AV126" s="62">
        <v>0</v>
      </c>
      <c r="AW126" s="62">
        <v>0</v>
      </c>
      <c r="AX126" s="62">
        <v>0</v>
      </c>
      <c r="AY126" s="62">
        <v>0</v>
      </c>
      <c r="AZ126" s="62">
        <v>0</v>
      </c>
      <c r="BA126" s="62">
        <v>0</v>
      </c>
      <c r="BB126" s="62">
        <v>0</v>
      </c>
      <c r="BC126" s="62">
        <v>0</v>
      </c>
      <c r="BD126" s="62">
        <v>0</v>
      </c>
      <c r="BE126" s="62">
        <v>0</v>
      </c>
      <c r="BF126" s="62">
        <v>0</v>
      </c>
      <c r="BG126" s="62">
        <v>0</v>
      </c>
      <c r="BH126" s="62">
        <v>0</v>
      </c>
      <c r="BI126" s="62">
        <v>0</v>
      </c>
      <c r="BJ126" s="62">
        <v>0</v>
      </c>
      <c r="BK126" s="62">
        <v>0</v>
      </c>
      <c r="BL126" s="62">
        <v>0</v>
      </c>
      <c r="BM126" s="62">
        <v>0</v>
      </c>
      <c r="BN126" s="62">
        <v>0</v>
      </c>
      <c r="BO126" s="62">
        <v>0</v>
      </c>
      <c r="BP126" s="62">
        <v>0</v>
      </c>
      <c r="BQ126" s="62">
        <v>0</v>
      </c>
      <c r="BR126" s="62">
        <v>0</v>
      </c>
      <c r="BS126" s="62">
        <v>0</v>
      </c>
      <c r="BT126" s="62">
        <v>0</v>
      </c>
      <c r="BU126" s="62">
        <v>0</v>
      </c>
      <c r="BV126" s="62">
        <v>0</v>
      </c>
      <c r="BW126" s="62">
        <v>0</v>
      </c>
      <c r="BX126" s="62">
        <v>0</v>
      </c>
      <c r="BY126" s="62">
        <v>0</v>
      </c>
      <c r="BZ126" s="62">
        <v>0</v>
      </c>
      <c r="CA126" s="62">
        <v>0</v>
      </c>
      <c r="CB126" s="62">
        <v>0</v>
      </c>
      <c r="CC126" s="62">
        <v>0</v>
      </c>
      <c r="CD126" s="62">
        <v>0</v>
      </c>
      <c r="CE126" s="62">
        <v>0</v>
      </c>
      <c r="CF126" s="62">
        <v>0</v>
      </c>
      <c r="CG126" s="62">
        <v>0</v>
      </c>
      <c r="CH126" s="62">
        <v>0</v>
      </c>
      <c r="CI126" s="62">
        <v>0</v>
      </c>
      <c r="CJ126" s="62">
        <v>0</v>
      </c>
      <c r="CK126" s="62">
        <v>0</v>
      </c>
      <c r="CL126" s="62">
        <v>0</v>
      </c>
      <c r="CM126" s="62">
        <v>0</v>
      </c>
      <c r="CN126" s="62">
        <v>0</v>
      </c>
      <c r="CO126" s="62">
        <v>0</v>
      </c>
      <c r="CP126" s="62">
        <v>0</v>
      </c>
      <c r="CQ126" s="62">
        <v>0</v>
      </c>
      <c r="CR126" s="62">
        <v>0</v>
      </c>
      <c r="CS126" s="62">
        <v>0</v>
      </c>
      <c r="CT126" s="62">
        <v>0</v>
      </c>
      <c r="CU126" s="62">
        <v>0</v>
      </c>
      <c r="CV126" s="62">
        <v>0</v>
      </c>
      <c r="CW126" s="62">
        <v>0</v>
      </c>
      <c r="CX126" s="62">
        <v>0</v>
      </c>
      <c r="CY126" s="62">
        <v>0</v>
      </c>
      <c r="CZ126" s="62">
        <v>0</v>
      </c>
      <c r="DA126" s="62">
        <v>0</v>
      </c>
      <c r="DB126" s="62">
        <v>0</v>
      </c>
      <c r="DC126" s="62">
        <v>0</v>
      </c>
    </row>
    <row r="127" spans="1:107" ht="15" customHeight="1">
      <c r="A127" s="40"/>
      <c r="B127" s="36" t="s">
        <v>54</v>
      </c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62">
        <v>0</v>
      </c>
      <c r="AJ127" s="62">
        <v>0</v>
      </c>
      <c r="AK127" s="62">
        <v>0</v>
      </c>
      <c r="AL127" s="62">
        <v>0</v>
      </c>
      <c r="AM127" s="62">
        <v>0</v>
      </c>
      <c r="AN127" s="62">
        <v>0</v>
      </c>
      <c r="AO127" s="62">
        <v>0</v>
      </c>
      <c r="AP127" s="62">
        <v>0</v>
      </c>
      <c r="AQ127" s="62">
        <v>0</v>
      </c>
      <c r="AR127" s="62">
        <v>0</v>
      </c>
      <c r="AS127" s="62">
        <v>0</v>
      </c>
      <c r="AT127" s="62">
        <v>0</v>
      </c>
      <c r="AU127" s="62">
        <v>0</v>
      </c>
      <c r="AV127" s="62">
        <v>0</v>
      </c>
      <c r="AW127" s="62">
        <v>0</v>
      </c>
      <c r="AX127" s="62">
        <v>0</v>
      </c>
      <c r="AY127" s="62">
        <v>0</v>
      </c>
      <c r="AZ127" s="62">
        <v>0</v>
      </c>
      <c r="BA127" s="62">
        <v>0</v>
      </c>
      <c r="BB127" s="62">
        <v>0</v>
      </c>
      <c r="BC127" s="62">
        <v>0</v>
      </c>
      <c r="BD127" s="62">
        <v>0</v>
      </c>
      <c r="BE127" s="62">
        <v>0</v>
      </c>
      <c r="BF127" s="62">
        <v>0</v>
      </c>
      <c r="BG127" s="62">
        <v>0</v>
      </c>
      <c r="BH127" s="62">
        <v>0</v>
      </c>
      <c r="BI127" s="62">
        <v>0</v>
      </c>
      <c r="BJ127" s="62">
        <v>0</v>
      </c>
      <c r="BK127" s="62">
        <v>0</v>
      </c>
      <c r="BL127" s="62">
        <v>0</v>
      </c>
      <c r="BM127" s="62">
        <v>0</v>
      </c>
      <c r="BN127" s="62">
        <v>0</v>
      </c>
      <c r="BO127" s="62">
        <v>0</v>
      </c>
      <c r="BP127" s="62">
        <v>0</v>
      </c>
      <c r="BQ127" s="62">
        <v>0</v>
      </c>
      <c r="BR127" s="62">
        <v>0</v>
      </c>
      <c r="BS127" s="62">
        <v>0</v>
      </c>
      <c r="BT127" s="62">
        <v>0</v>
      </c>
      <c r="BU127" s="62">
        <v>0</v>
      </c>
      <c r="BV127" s="62">
        <v>0</v>
      </c>
      <c r="BW127" s="62">
        <v>0</v>
      </c>
      <c r="BX127" s="62">
        <v>0</v>
      </c>
      <c r="BY127" s="62">
        <v>0</v>
      </c>
      <c r="BZ127" s="62">
        <v>0</v>
      </c>
      <c r="CA127" s="62">
        <v>0</v>
      </c>
      <c r="CB127" s="62">
        <v>0</v>
      </c>
      <c r="CC127" s="62">
        <v>0</v>
      </c>
      <c r="CD127" s="62">
        <v>0</v>
      </c>
      <c r="CE127" s="62">
        <v>0</v>
      </c>
      <c r="CF127" s="62">
        <v>0</v>
      </c>
      <c r="CG127" s="62">
        <v>0</v>
      </c>
      <c r="CH127" s="62">
        <v>0</v>
      </c>
      <c r="CI127" s="62">
        <v>0</v>
      </c>
      <c r="CJ127" s="62">
        <v>0</v>
      </c>
      <c r="CK127" s="62">
        <v>0</v>
      </c>
      <c r="CL127" s="62">
        <v>0</v>
      </c>
      <c r="CM127" s="62">
        <v>0</v>
      </c>
      <c r="CN127" s="62">
        <v>0</v>
      </c>
      <c r="CO127" s="62">
        <v>0</v>
      </c>
      <c r="CP127" s="62">
        <v>0</v>
      </c>
      <c r="CQ127" s="62">
        <v>0</v>
      </c>
      <c r="CR127" s="62">
        <v>0</v>
      </c>
      <c r="CS127" s="62">
        <v>0</v>
      </c>
      <c r="CT127" s="62">
        <v>0</v>
      </c>
      <c r="CU127" s="62">
        <v>0</v>
      </c>
      <c r="CV127" s="62">
        <v>0</v>
      </c>
      <c r="CW127" s="62">
        <v>0</v>
      </c>
      <c r="CX127" s="62">
        <v>0</v>
      </c>
      <c r="CY127" s="62">
        <v>0</v>
      </c>
      <c r="CZ127" s="62">
        <v>0</v>
      </c>
      <c r="DA127" s="62">
        <v>0</v>
      </c>
      <c r="DB127" s="62">
        <v>0</v>
      </c>
      <c r="DC127" s="62">
        <v>0</v>
      </c>
    </row>
    <row r="128" spans="1:107" ht="15" customHeight="1">
      <c r="A128" s="40"/>
      <c r="B128" s="39" t="s">
        <v>185</v>
      </c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62">
        <v>0</v>
      </c>
      <c r="AJ128" s="62">
        <v>0</v>
      </c>
      <c r="AK128" s="62">
        <v>0</v>
      </c>
      <c r="AL128" s="62">
        <v>0</v>
      </c>
      <c r="AM128" s="62">
        <v>0</v>
      </c>
      <c r="AN128" s="62">
        <v>0</v>
      </c>
      <c r="AO128" s="62">
        <v>0</v>
      </c>
      <c r="AP128" s="62">
        <v>0</v>
      </c>
      <c r="AQ128" s="62">
        <v>0</v>
      </c>
      <c r="AR128" s="62">
        <v>0</v>
      </c>
      <c r="AS128" s="62">
        <v>0</v>
      </c>
      <c r="AT128" s="62">
        <v>0</v>
      </c>
      <c r="AU128" s="62">
        <v>0</v>
      </c>
      <c r="AV128" s="62">
        <v>0</v>
      </c>
      <c r="AW128" s="62">
        <v>0</v>
      </c>
      <c r="AX128" s="62">
        <v>0</v>
      </c>
      <c r="AY128" s="62">
        <v>0</v>
      </c>
      <c r="AZ128" s="62">
        <v>0</v>
      </c>
      <c r="BA128" s="62">
        <v>0</v>
      </c>
      <c r="BB128" s="62">
        <v>0</v>
      </c>
      <c r="BC128" s="62">
        <v>0</v>
      </c>
      <c r="BD128" s="62">
        <v>0</v>
      </c>
      <c r="BE128" s="62">
        <v>0</v>
      </c>
      <c r="BF128" s="62">
        <v>0</v>
      </c>
      <c r="BG128" s="62">
        <v>0</v>
      </c>
      <c r="BH128" s="62">
        <v>0</v>
      </c>
      <c r="BI128" s="62">
        <v>0</v>
      </c>
      <c r="BJ128" s="62">
        <v>0</v>
      </c>
      <c r="BK128" s="62">
        <v>0</v>
      </c>
      <c r="BL128" s="62">
        <v>0</v>
      </c>
      <c r="BM128" s="62">
        <v>0</v>
      </c>
      <c r="BN128" s="62">
        <v>0</v>
      </c>
      <c r="BO128" s="62">
        <v>0</v>
      </c>
      <c r="BP128" s="62">
        <v>0</v>
      </c>
      <c r="BQ128" s="62">
        <v>0</v>
      </c>
      <c r="BR128" s="62">
        <v>0</v>
      </c>
      <c r="BS128" s="62">
        <v>0</v>
      </c>
      <c r="BT128" s="62">
        <v>0</v>
      </c>
      <c r="BU128" s="62">
        <v>0</v>
      </c>
      <c r="BV128" s="62">
        <v>0</v>
      </c>
      <c r="BW128" s="62">
        <v>0</v>
      </c>
      <c r="BX128" s="62">
        <v>0</v>
      </c>
      <c r="BY128" s="62">
        <v>0</v>
      </c>
      <c r="BZ128" s="62">
        <v>0</v>
      </c>
      <c r="CA128" s="62">
        <v>0</v>
      </c>
      <c r="CB128" s="62">
        <v>0</v>
      </c>
      <c r="CC128" s="62">
        <v>0</v>
      </c>
      <c r="CD128" s="62">
        <v>0</v>
      </c>
      <c r="CE128" s="62">
        <v>0</v>
      </c>
      <c r="CF128" s="62">
        <v>0</v>
      </c>
      <c r="CG128" s="62">
        <v>0</v>
      </c>
      <c r="CH128" s="62">
        <v>0</v>
      </c>
      <c r="CI128" s="62">
        <v>0</v>
      </c>
      <c r="CJ128" s="62">
        <v>0</v>
      </c>
      <c r="CK128" s="62">
        <v>0</v>
      </c>
      <c r="CL128" s="62">
        <v>0</v>
      </c>
      <c r="CM128" s="62">
        <v>0</v>
      </c>
      <c r="CN128" s="62">
        <v>0</v>
      </c>
      <c r="CO128" s="62">
        <v>0</v>
      </c>
      <c r="CP128" s="62">
        <v>0</v>
      </c>
      <c r="CQ128" s="62">
        <v>0</v>
      </c>
      <c r="CR128" s="62">
        <v>0</v>
      </c>
      <c r="CS128" s="62">
        <v>0</v>
      </c>
      <c r="CT128" s="62">
        <v>0</v>
      </c>
      <c r="CU128" s="62">
        <v>0</v>
      </c>
      <c r="CV128" s="62">
        <v>0</v>
      </c>
      <c r="CW128" s="62">
        <v>0</v>
      </c>
      <c r="CX128" s="62">
        <v>0</v>
      </c>
      <c r="CY128" s="62">
        <v>0</v>
      </c>
      <c r="CZ128" s="62">
        <v>0</v>
      </c>
      <c r="DA128" s="62">
        <v>0</v>
      </c>
      <c r="DB128" s="62">
        <v>0</v>
      </c>
      <c r="DC128" s="62">
        <v>0</v>
      </c>
    </row>
    <row r="129" spans="1:107" ht="15" customHeight="1">
      <c r="A129" s="40"/>
      <c r="B129" s="37" t="s">
        <v>188</v>
      </c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62">
        <v>1301.6678325713799</v>
      </c>
      <c r="AJ129" s="62">
        <v>1312.7863325713799</v>
      </c>
      <c r="AK129" s="62">
        <v>1319.2823325713798</v>
      </c>
      <c r="AL129" s="62">
        <v>1308.66283257138</v>
      </c>
      <c r="AM129" s="62">
        <v>1315.8492325713798</v>
      </c>
      <c r="AN129" s="62">
        <v>1315.8026049909224</v>
      </c>
      <c r="AO129" s="62">
        <v>1311.6015439909224</v>
      </c>
      <c r="AP129" s="62">
        <v>1308.4205229909223</v>
      </c>
      <c r="AQ129" s="62">
        <v>1317.4837229909224</v>
      </c>
      <c r="AR129" s="62">
        <v>1322.8355478246797</v>
      </c>
      <c r="AS129" s="62">
        <v>1324.7510969566654</v>
      </c>
      <c r="AT129" s="62">
        <v>1302.0906935983257</v>
      </c>
      <c r="AU129" s="62">
        <v>1311.7579935983258</v>
      </c>
      <c r="AV129" s="62">
        <v>1320.6155537973309</v>
      </c>
      <c r="AW129" s="62">
        <v>1314.5675537973309</v>
      </c>
      <c r="AX129" s="62">
        <v>1318.6040815992089</v>
      </c>
      <c r="AY129" s="62">
        <v>1335.0125462758258</v>
      </c>
      <c r="AZ129" s="62">
        <v>1281.6942462758257</v>
      </c>
      <c r="BA129" s="62">
        <v>1170.7447462758257</v>
      </c>
      <c r="BB129" s="62">
        <v>1060.6857462758257</v>
      </c>
      <c r="BC129" s="62">
        <v>1083.2200462758258</v>
      </c>
      <c r="BD129" s="62">
        <v>1092.9665462758257</v>
      </c>
      <c r="BE129" s="62">
        <v>1077.4144462758256</v>
      </c>
      <c r="BF129" s="62">
        <v>1066.4144462758256</v>
      </c>
      <c r="BG129" s="62">
        <v>998.41444627582541</v>
      </c>
      <c r="BH129" s="62">
        <v>999.4913644358254</v>
      </c>
      <c r="BI129" s="62">
        <v>992.27228637582539</v>
      </c>
      <c r="BJ129" s="62">
        <v>989.70488058582532</v>
      </c>
      <c r="BK129" s="62">
        <v>984.80603642582537</v>
      </c>
      <c r="BL129" s="62">
        <v>1006.9254156168896</v>
      </c>
      <c r="BM129" s="62">
        <v>1018.1660895511163</v>
      </c>
      <c r="BN129" s="62">
        <v>962.07099559996755</v>
      </c>
      <c r="BO129" s="62">
        <v>903.59106358127326</v>
      </c>
      <c r="BP129" s="62">
        <v>944.25687606507074</v>
      </c>
      <c r="BQ129" s="62">
        <v>962.39552645350091</v>
      </c>
      <c r="BR129" s="62">
        <v>964.22872488755002</v>
      </c>
      <c r="BS129" s="62">
        <v>720.36645549099762</v>
      </c>
      <c r="BT129" s="62">
        <v>986.85234038738815</v>
      </c>
      <c r="BU129" s="62">
        <v>1018.3345043809881</v>
      </c>
      <c r="BV129" s="62">
        <v>1188.8816315916436</v>
      </c>
      <c r="BW129" s="62">
        <v>1217.5718499865961</v>
      </c>
      <c r="BX129" s="62">
        <v>1305.6165694465328</v>
      </c>
      <c r="BY129" s="62">
        <v>1341.0998765625993</v>
      </c>
      <c r="BZ129" s="62">
        <v>1279.1123473897023</v>
      </c>
      <c r="CA129" s="62">
        <v>1225.2681773738775</v>
      </c>
      <c r="CB129" s="62">
        <v>1217.6287308672277</v>
      </c>
      <c r="CC129" s="62">
        <v>1216.6272162477278</v>
      </c>
      <c r="CD129" s="62">
        <v>1216.5845408561984</v>
      </c>
      <c r="CE129" s="62">
        <v>1145.3402639893836</v>
      </c>
      <c r="CF129" s="62">
        <v>1014.0964498500872</v>
      </c>
      <c r="CG129" s="62">
        <v>1065.7162924675497</v>
      </c>
      <c r="CH129" s="62">
        <v>1162.612145817277</v>
      </c>
      <c r="CI129" s="62">
        <v>1300.9899185169395</v>
      </c>
      <c r="CJ129" s="62">
        <v>1455.6771756259143</v>
      </c>
      <c r="CK129" s="62">
        <v>1565.8288387305467</v>
      </c>
      <c r="CL129" s="62">
        <v>1489.8539723287233</v>
      </c>
      <c r="CM129" s="62">
        <v>1538.0092091236127</v>
      </c>
      <c r="CN129" s="62">
        <v>1641.2955681277881</v>
      </c>
      <c r="CO129" s="62">
        <v>1687.5731998622175</v>
      </c>
      <c r="CP129" s="62">
        <v>1789.512693392935</v>
      </c>
      <c r="CQ129" s="62">
        <v>1657.2803727033115</v>
      </c>
      <c r="CR129" s="62">
        <v>1691.5623103497849</v>
      </c>
      <c r="CS129" s="62">
        <v>1718.1133064879589</v>
      </c>
      <c r="CT129" s="62">
        <v>1693.0925576479494</v>
      </c>
      <c r="CU129" s="62">
        <v>1658.7516168498419</v>
      </c>
      <c r="CV129" s="62">
        <v>1729.9595004499727</v>
      </c>
      <c r="CW129" s="62">
        <v>1805.9196567808806</v>
      </c>
      <c r="CX129" s="62">
        <v>1988.0116370187754</v>
      </c>
      <c r="CY129" s="62">
        <v>2004.9908820816454</v>
      </c>
      <c r="CZ129" s="62">
        <v>2093.4998177303364</v>
      </c>
      <c r="DA129" s="62">
        <v>2143.2698369367008</v>
      </c>
      <c r="DB129" s="62">
        <v>2172.27180523691</v>
      </c>
      <c r="DC129" s="62">
        <v>2127.7344459251785</v>
      </c>
    </row>
    <row r="130" spans="1:107" ht="15" customHeight="1">
      <c r="A130" s="40"/>
      <c r="B130" s="36" t="s">
        <v>168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62">
        <v>0</v>
      </c>
      <c r="AJ130" s="62">
        <v>0</v>
      </c>
      <c r="AK130" s="62">
        <v>0</v>
      </c>
      <c r="AL130" s="62">
        <v>0</v>
      </c>
      <c r="AM130" s="62">
        <v>0</v>
      </c>
      <c r="AN130" s="62">
        <v>0</v>
      </c>
      <c r="AO130" s="62">
        <v>0</v>
      </c>
      <c r="AP130" s="62">
        <v>0</v>
      </c>
      <c r="AQ130" s="62">
        <v>0</v>
      </c>
      <c r="AR130" s="62">
        <v>0</v>
      </c>
      <c r="AS130" s="62">
        <v>0</v>
      </c>
      <c r="AT130" s="62">
        <v>0</v>
      </c>
      <c r="AU130" s="62">
        <v>0</v>
      </c>
      <c r="AV130" s="62">
        <v>0</v>
      </c>
      <c r="AW130" s="62">
        <v>0</v>
      </c>
      <c r="AX130" s="62">
        <v>0</v>
      </c>
      <c r="AY130" s="62">
        <v>0</v>
      </c>
      <c r="AZ130" s="62">
        <v>0</v>
      </c>
      <c r="BA130" s="62">
        <v>0</v>
      </c>
      <c r="BB130" s="62">
        <v>0</v>
      </c>
      <c r="BC130" s="62">
        <v>0</v>
      </c>
      <c r="BD130" s="62">
        <v>0</v>
      </c>
      <c r="BE130" s="62">
        <v>0</v>
      </c>
      <c r="BF130" s="62">
        <v>0</v>
      </c>
      <c r="BG130" s="62">
        <v>0</v>
      </c>
      <c r="BH130" s="62">
        <v>0</v>
      </c>
      <c r="BI130" s="62">
        <v>0</v>
      </c>
      <c r="BJ130" s="62">
        <v>0</v>
      </c>
      <c r="BK130" s="62">
        <v>0</v>
      </c>
      <c r="BL130" s="62">
        <v>0</v>
      </c>
      <c r="BM130" s="62">
        <v>0</v>
      </c>
      <c r="BN130" s="62">
        <v>0</v>
      </c>
      <c r="BO130" s="62">
        <v>0</v>
      </c>
      <c r="BP130" s="62">
        <v>0</v>
      </c>
      <c r="BQ130" s="62">
        <v>0</v>
      </c>
      <c r="BR130" s="62">
        <v>0</v>
      </c>
      <c r="BS130" s="62">
        <v>0</v>
      </c>
      <c r="BT130" s="62">
        <v>0</v>
      </c>
      <c r="BU130" s="62">
        <v>0</v>
      </c>
      <c r="BV130" s="62">
        <v>0</v>
      </c>
      <c r="BW130" s="62">
        <v>0</v>
      </c>
      <c r="BX130" s="62">
        <v>0</v>
      </c>
      <c r="BY130" s="62">
        <v>0</v>
      </c>
      <c r="BZ130" s="62">
        <v>0</v>
      </c>
      <c r="CA130" s="62">
        <v>0</v>
      </c>
      <c r="CB130" s="62">
        <v>0</v>
      </c>
      <c r="CC130" s="62">
        <v>0</v>
      </c>
      <c r="CD130" s="62">
        <v>0</v>
      </c>
      <c r="CE130" s="62">
        <v>0</v>
      </c>
      <c r="CF130" s="62">
        <v>0</v>
      </c>
      <c r="CG130" s="62">
        <v>0</v>
      </c>
      <c r="CH130" s="62">
        <v>0</v>
      </c>
      <c r="CI130" s="62">
        <v>0</v>
      </c>
      <c r="CJ130" s="62">
        <v>0</v>
      </c>
      <c r="CK130" s="62">
        <v>0</v>
      </c>
      <c r="CL130" s="62">
        <v>0</v>
      </c>
      <c r="CM130" s="62">
        <v>0</v>
      </c>
      <c r="CN130" s="62">
        <v>0</v>
      </c>
      <c r="CO130" s="62">
        <v>0</v>
      </c>
      <c r="CP130" s="62">
        <v>0</v>
      </c>
      <c r="CQ130" s="62">
        <v>0</v>
      </c>
      <c r="CR130" s="62">
        <v>0</v>
      </c>
      <c r="CS130" s="62">
        <v>0</v>
      </c>
      <c r="CT130" s="62">
        <v>0</v>
      </c>
      <c r="CU130" s="62">
        <v>0</v>
      </c>
      <c r="CV130" s="62">
        <v>0</v>
      </c>
      <c r="CW130" s="62">
        <v>0</v>
      </c>
      <c r="CX130" s="62">
        <v>0</v>
      </c>
      <c r="CY130" s="62">
        <v>0</v>
      </c>
      <c r="CZ130" s="62">
        <v>0</v>
      </c>
      <c r="DA130" s="62">
        <v>0</v>
      </c>
      <c r="DB130" s="62">
        <v>0</v>
      </c>
      <c r="DC130" s="62">
        <v>0</v>
      </c>
    </row>
    <row r="131" spans="1:107" ht="15" customHeight="1">
      <c r="A131" s="40"/>
      <c r="B131" s="36" t="s">
        <v>169</v>
      </c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62">
        <v>0</v>
      </c>
      <c r="AJ131" s="62">
        <v>0</v>
      </c>
      <c r="AK131" s="62">
        <v>0</v>
      </c>
      <c r="AL131" s="62">
        <v>0</v>
      </c>
      <c r="AM131" s="62">
        <v>0</v>
      </c>
      <c r="AN131" s="62">
        <v>0</v>
      </c>
      <c r="AO131" s="62">
        <v>0</v>
      </c>
      <c r="AP131" s="62">
        <v>0</v>
      </c>
      <c r="AQ131" s="62">
        <v>0</v>
      </c>
      <c r="AR131" s="62">
        <v>0</v>
      </c>
      <c r="AS131" s="62">
        <v>0</v>
      </c>
      <c r="AT131" s="62">
        <v>0</v>
      </c>
      <c r="AU131" s="62">
        <v>0</v>
      </c>
      <c r="AV131" s="62">
        <v>0</v>
      </c>
      <c r="AW131" s="62">
        <v>0</v>
      </c>
      <c r="AX131" s="62">
        <v>0</v>
      </c>
      <c r="AY131" s="62">
        <v>0</v>
      </c>
      <c r="AZ131" s="62">
        <v>0</v>
      </c>
      <c r="BA131" s="62">
        <v>0</v>
      </c>
      <c r="BB131" s="62">
        <v>0</v>
      </c>
      <c r="BC131" s="62">
        <v>0</v>
      </c>
      <c r="BD131" s="62">
        <v>0</v>
      </c>
      <c r="BE131" s="62">
        <v>0</v>
      </c>
      <c r="BF131" s="62">
        <v>0</v>
      </c>
      <c r="BG131" s="62">
        <v>0</v>
      </c>
      <c r="BH131" s="62">
        <v>0</v>
      </c>
      <c r="BI131" s="62">
        <v>0</v>
      </c>
      <c r="BJ131" s="62">
        <v>0</v>
      </c>
      <c r="BK131" s="62">
        <v>0</v>
      </c>
      <c r="BL131" s="62">
        <v>0</v>
      </c>
      <c r="BM131" s="62">
        <v>0</v>
      </c>
      <c r="BN131" s="62">
        <v>0</v>
      </c>
      <c r="BO131" s="62">
        <v>0</v>
      </c>
      <c r="BP131" s="62">
        <v>0</v>
      </c>
      <c r="BQ131" s="62">
        <v>0</v>
      </c>
      <c r="BR131" s="62">
        <v>0</v>
      </c>
      <c r="BS131" s="62">
        <v>0</v>
      </c>
      <c r="BT131" s="62">
        <v>0</v>
      </c>
      <c r="BU131" s="62">
        <v>0</v>
      </c>
      <c r="BV131" s="62">
        <v>0</v>
      </c>
      <c r="BW131" s="62">
        <v>0</v>
      </c>
      <c r="BX131" s="62">
        <v>0</v>
      </c>
      <c r="BY131" s="62">
        <v>0</v>
      </c>
      <c r="BZ131" s="62">
        <v>0</v>
      </c>
      <c r="CA131" s="62">
        <v>0</v>
      </c>
      <c r="CB131" s="62">
        <v>0</v>
      </c>
      <c r="CC131" s="62">
        <v>0</v>
      </c>
      <c r="CD131" s="62">
        <v>0</v>
      </c>
      <c r="CE131" s="62">
        <v>0</v>
      </c>
      <c r="CF131" s="62">
        <v>0</v>
      </c>
      <c r="CG131" s="62">
        <v>0</v>
      </c>
      <c r="CH131" s="62">
        <v>0</v>
      </c>
      <c r="CI131" s="62">
        <v>0</v>
      </c>
      <c r="CJ131" s="62">
        <v>0</v>
      </c>
      <c r="CK131" s="62">
        <v>0</v>
      </c>
      <c r="CL131" s="62">
        <v>0</v>
      </c>
      <c r="CM131" s="62">
        <v>0</v>
      </c>
      <c r="CN131" s="62">
        <v>0</v>
      </c>
      <c r="CO131" s="62">
        <v>0</v>
      </c>
      <c r="CP131" s="62">
        <v>0</v>
      </c>
      <c r="CQ131" s="62">
        <v>0</v>
      </c>
      <c r="CR131" s="62">
        <v>0</v>
      </c>
      <c r="CS131" s="62">
        <v>0</v>
      </c>
      <c r="CT131" s="62">
        <v>0</v>
      </c>
      <c r="CU131" s="62">
        <v>0</v>
      </c>
      <c r="CV131" s="62">
        <v>0</v>
      </c>
      <c r="CW131" s="62">
        <v>0</v>
      </c>
      <c r="CX131" s="62">
        <v>0</v>
      </c>
      <c r="CY131" s="62">
        <v>0</v>
      </c>
      <c r="CZ131" s="62">
        <v>0</v>
      </c>
      <c r="DA131" s="62">
        <v>0</v>
      </c>
      <c r="DB131" s="62">
        <v>0</v>
      </c>
      <c r="DC131" s="62">
        <v>0</v>
      </c>
    </row>
    <row r="132" spans="1:107" ht="15" customHeight="1">
      <c r="A132" s="40"/>
      <c r="B132" s="36" t="s">
        <v>146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62">
        <v>0</v>
      </c>
      <c r="AJ132" s="62">
        <v>0</v>
      </c>
      <c r="AK132" s="62">
        <v>0</v>
      </c>
      <c r="AL132" s="62">
        <v>0</v>
      </c>
      <c r="AM132" s="62">
        <v>0</v>
      </c>
      <c r="AN132" s="62">
        <v>0</v>
      </c>
      <c r="AO132" s="62">
        <v>0</v>
      </c>
      <c r="AP132" s="62">
        <v>0</v>
      </c>
      <c r="AQ132" s="62">
        <v>0</v>
      </c>
      <c r="AR132" s="62">
        <v>0</v>
      </c>
      <c r="AS132" s="62">
        <v>0</v>
      </c>
      <c r="AT132" s="62">
        <v>0</v>
      </c>
      <c r="AU132" s="62">
        <v>0</v>
      </c>
      <c r="AV132" s="62">
        <v>0</v>
      </c>
      <c r="AW132" s="62">
        <v>0</v>
      </c>
      <c r="AX132" s="62">
        <v>0</v>
      </c>
      <c r="AY132" s="62">
        <v>0</v>
      </c>
      <c r="AZ132" s="62">
        <v>0</v>
      </c>
      <c r="BA132" s="62">
        <v>0</v>
      </c>
      <c r="BB132" s="62">
        <v>0</v>
      </c>
      <c r="BC132" s="62">
        <v>0</v>
      </c>
      <c r="BD132" s="62">
        <v>0</v>
      </c>
      <c r="BE132" s="62">
        <v>0</v>
      </c>
      <c r="BF132" s="62">
        <v>0</v>
      </c>
      <c r="BG132" s="62">
        <v>0</v>
      </c>
      <c r="BH132" s="62">
        <v>0</v>
      </c>
      <c r="BI132" s="62">
        <v>0</v>
      </c>
      <c r="BJ132" s="62">
        <v>0</v>
      </c>
      <c r="BK132" s="62">
        <v>0</v>
      </c>
      <c r="BL132" s="62">
        <v>0</v>
      </c>
      <c r="BM132" s="62">
        <v>0</v>
      </c>
      <c r="BN132" s="62">
        <v>0</v>
      </c>
      <c r="BO132" s="62">
        <v>0</v>
      </c>
      <c r="BP132" s="62">
        <v>0</v>
      </c>
      <c r="BQ132" s="62">
        <v>0</v>
      </c>
      <c r="BR132" s="62">
        <v>0</v>
      </c>
      <c r="BS132" s="62">
        <v>0</v>
      </c>
      <c r="BT132" s="62">
        <v>0</v>
      </c>
      <c r="BU132" s="62">
        <v>0</v>
      </c>
      <c r="BV132" s="62">
        <v>0</v>
      </c>
      <c r="BW132" s="62">
        <v>0</v>
      </c>
      <c r="BX132" s="62">
        <v>0</v>
      </c>
      <c r="BY132" s="62">
        <v>0</v>
      </c>
      <c r="BZ132" s="62">
        <v>0</v>
      </c>
      <c r="CA132" s="62">
        <v>0</v>
      </c>
      <c r="CB132" s="62">
        <v>0</v>
      </c>
      <c r="CC132" s="62">
        <v>0</v>
      </c>
      <c r="CD132" s="62">
        <v>0</v>
      </c>
      <c r="CE132" s="62">
        <v>0</v>
      </c>
      <c r="CF132" s="62">
        <v>0</v>
      </c>
      <c r="CG132" s="62">
        <v>0</v>
      </c>
      <c r="CH132" s="62">
        <v>0</v>
      </c>
      <c r="CI132" s="62">
        <v>0</v>
      </c>
      <c r="CJ132" s="62">
        <v>0</v>
      </c>
      <c r="CK132" s="62">
        <v>0</v>
      </c>
      <c r="CL132" s="62">
        <v>0</v>
      </c>
      <c r="CM132" s="62">
        <v>0</v>
      </c>
      <c r="CN132" s="62">
        <v>0</v>
      </c>
      <c r="CO132" s="62">
        <v>0</v>
      </c>
      <c r="CP132" s="62">
        <v>0</v>
      </c>
      <c r="CQ132" s="62">
        <v>0</v>
      </c>
      <c r="CR132" s="62">
        <v>0</v>
      </c>
      <c r="CS132" s="62">
        <v>0</v>
      </c>
      <c r="CT132" s="62">
        <v>0</v>
      </c>
      <c r="CU132" s="62">
        <v>0</v>
      </c>
      <c r="CV132" s="62">
        <v>0</v>
      </c>
      <c r="CW132" s="62">
        <v>0</v>
      </c>
      <c r="CX132" s="62">
        <v>0</v>
      </c>
      <c r="CY132" s="62">
        <v>0</v>
      </c>
      <c r="CZ132" s="62">
        <v>0</v>
      </c>
      <c r="DA132" s="62">
        <v>0</v>
      </c>
      <c r="DB132" s="62">
        <v>0</v>
      </c>
      <c r="DC132" s="62">
        <v>0</v>
      </c>
    </row>
    <row r="133" spans="1:107" ht="15" customHeight="1">
      <c r="A133" s="40"/>
      <c r="B133" s="36" t="s">
        <v>54</v>
      </c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62">
        <v>1301.6678325713799</v>
      </c>
      <c r="AJ133" s="62">
        <v>1312.7863325713799</v>
      </c>
      <c r="AK133" s="62">
        <v>1319.2823325713798</v>
      </c>
      <c r="AL133" s="62">
        <v>1308.66283257138</v>
      </c>
      <c r="AM133" s="62">
        <v>1315.8492325713798</v>
      </c>
      <c r="AN133" s="62">
        <v>1315.8026049909224</v>
      </c>
      <c r="AO133" s="62">
        <v>1311.6015439909224</v>
      </c>
      <c r="AP133" s="62">
        <v>1308.4205229909223</v>
      </c>
      <c r="AQ133" s="62">
        <v>1317.4837229909224</v>
      </c>
      <c r="AR133" s="62">
        <v>1322.8355478246797</v>
      </c>
      <c r="AS133" s="62">
        <v>1324.7510969566654</v>
      </c>
      <c r="AT133" s="62">
        <v>1302.0906935983257</v>
      </c>
      <c r="AU133" s="62">
        <v>1311.7579935983258</v>
      </c>
      <c r="AV133" s="62">
        <v>1320.6155537973309</v>
      </c>
      <c r="AW133" s="62">
        <v>1314.5675537973309</v>
      </c>
      <c r="AX133" s="62">
        <v>1318.6040815992089</v>
      </c>
      <c r="AY133" s="62">
        <v>1335.0125462758258</v>
      </c>
      <c r="AZ133" s="62">
        <v>1281.6942462758257</v>
      </c>
      <c r="BA133" s="62">
        <v>1170.7447462758257</v>
      </c>
      <c r="BB133" s="62">
        <v>1060.6857462758257</v>
      </c>
      <c r="BC133" s="62">
        <v>1083.2200462758258</v>
      </c>
      <c r="BD133" s="62">
        <v>1092.9665462758257</v>
      </c>
      <c r="BE133" s="62">
        <v>1077.4144462758256</v>
      </c>
      <c r="BF133" s="62">
        <v>1066.4144462758256</v>
      </c>
      <c r="BG133" s="62">
        <v>998.41444627582541</v>
      </c>
      <c r="BH133" s="62">
        <v>999.4913644358254</v>
      </c>
      <c r="BI133" s="62">
        <v>992.27228637582539</v>
      </c>
      <c r="BJ133" s="62">
        <v>989.70488058582532</v>
      </c>
      <c r="BK133" s="62">
        <v>984.80603642582537</v>
      </c>
      <c r="BL133" s="62">
        <v>1006.9254156168896</v>
      </c>
      <c r="BM133" s="62">
        <v>1018.1660895511163</v>
      </c>
      <c r="BN133" s="62">
        <v>962.07099559996755</v>
      </c>
      <c r="BO133" s="62">
        <v>903.59106358127326</v>
      </c>
      <c r="BP133" s="62">
        <v>944.25687606507074</v>
      </c>
      <c r="BQ133" s="62">
        <v>962.39552645350091</v>
      </c>
      <c r="BR133" s="62">
        <v>964.22872488755002</v>
      </c>
      <c r="BS133" s="62">
        <v>720.36645549099762</v>
      </c>
      <c r="BT133" s="62">
        <v>986.85234038738815</v>
      </c>
      <c r="BU133" s="62">
        <v>1018.3345043809881</v>
      </c>
      <c r="BV133" s="62">
        <v>1188.8816315916436</v>
      </c>
      <c r="BW133" s="62">
        <v>1217.5718499865961</v>
      </c>
      <c r="BX133" s="62">
        <v>1305.6165694465328</v>
      </c>
      <c r="BY133" s="62">
        <v>1341.0998765625993</v>
      </c>
      <c r="BZ133" s="62">
        <v>1279.1123473897023</v>
      </c>
      <c r="CA133" s="62">
        <v>1225.2681773738775</v>
      </c>
      <c r="CB133" s="62">
        <v>1217.6287308672277</v>
      </c>
      <c r="CC133" s="62">
        <v>1216.6272162477278</v>
      </c>
      <c r="CD133" s="62">
        <v>1216.5845408561984</v>
      </c>
      <c r="CE133" s="62">
        <v>1145.3402639893836</v>
      </c>
      <c r="CF133" s="62">
        <v>1014.0964498500872</v>
      </c>
      <c r="CG133" s="62">
        <v>1065.7162924675497</v>
      </c>
      <c r="CH133" s="62">
        <v>1162.612145817277</v>
      </c>
      <c r="CI133" s="62">
        <v>1300.9899185169395</v>
      </c>
      <c r="CJ133" s="62">
        <v>1455.6771756259143</v>
      </c>
      <c r="CK133" s="62">
        <v>1565.8288387305467</v>
      </c>
      <c r="CL133" s="62">
        <v>1489.8539723287233</v>
      </c>
      <c r="CM133" s="62">
        <v>1538.0092091236127</v>
      </c>
      <c r="CN133" s="62">
        <v>1641.2955681277881</v>
      </c>
      <c r="CO133" s="62">
        <v>1687.5731998622175</v>
      </c>
      <c r="CP133" s="62">
        <v>1789.512693392935</v>
      </c>
      <c r="CQ133" s="62">
        <v>1657.2803727033115</v>
      </c>
      <c r="CR133" s="62">
        <v>1691.5623103497849</v>
      </c>
      <c r="CS133" s="62">
        <v>1718.1133064879589</v>
      </c>
      <c r="CT133" s="62">
        <v>1693.0925576479494</v>
      </c>
      <c r="CU133" s="62">
        <v>1658.7516168498419</v>
      </c>
      <c r="CV133" s="62">
        <v>1729.9595004499727</v>
      </c>
      <c r="CW133" s="62">
        <v>1805.9196567808806</v>
      </c>
      <c r="CX133" s="62">
        <v>1988.0116370187754</v>
      </c>
      <c r="CY133" s="62">
        <v>2004.9908820816454</v>
      </c>
      <c r="CZ133" s="62">
        <v>2093.4998177303364</v>
      </c>
      <c r="DA133" s="62">
        <v>2143.2698369367008</v>
      </c>
      <c r="DB133" s="62">
        <v>2172.27180523691</v>
      </c>
      <c r="DC133" s="62">
        <v>2127.7344459251785</v>
      </c>
    </row>
    <row r="134" spans="1:107" ht="15" customHeight="1">
      <c r="A134" s="40"/>
      <c r="B134" s="39" t="s">
        <v>185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62" t="s">
        <v>478</v>
      </c>
      <c r="AJ134" s="62" t="s">
        <v>478</v>
      </c>
      <c r="AK134" s="62" t="s">
        <v>478</v>
      </c>
      <c r="AL134" s="62" t="s">
        <v>478</v>
      </c>
      <c r="AM134" s="62" t="s">
        <v>478</v>
      </c>
      <c r="AN134" s="62" t="s">
        <v>478</v>
      </c>
      <c r="AO134" s="62" t="s">
        <v>478</v>
      </c>
      <c r="AP134" s="62" t="s">
        <v>478</v>
      </c>
      <c r="AQ134" s="62" t="s">
        <v>478</v>
      </c>
      <c r="AR134" s="62" t="s">
        <v>478</v>
      </c>
      <c r="AS134" s="62" t="s">
        <v>478</v>
      </c>
      <c r="AT134" s="62" t="s">
        <v>478</v>
      </c>
      <c r="AU134" s="62" t="s">
        <v>478</v>
      </c>
      <c r="AV134" s="62" t="s">
        <v>478</v>
      </c>
      <c r="AW134" s="62" t="s">
        <v>478</v>
      </c>
      <c r="AX134" s="62" t="s">
        <v>478</v>
      </c>
      <c r="AY134" s="62" t="s">
        <v>478</v>
      </c>
      <c r="AZ134" s="62" t="s">
        <v>478</v>
      </c>
      <c r="BA134" s="62" t="s">
        <v>478</v>
      </c>
      <c r="BB134" s="62" t="s">
        <v>478</v>
      </c>
      <c r="BC134" s="62" t="s">
        <v>478</v>
      </c>
      <c r="BD134" s="62" t="s">
        <v>478</v>
      </c>
      <c r="BE134" s="62" t="s">
        <v>478</v>
      </c>
      <c r="BF134" s="62" t="s">
        <v>478</v>
      </c>
      <c r="BG134" s="62" t="s">
        <v>478</v>
      </c>
      <c r="BH134" s="62" t="s">
        <v>478</v>
      </c>
      <c r="BI134" s="62" t="s">
        <v>478</v>
      </c>
      <c r="BJ134" s="62" t="s">
        <v>478</v>
      </c>
      <c r="BK134" s="62" t="s">
        <v>478</v>
      </c>
      <c r="BL134" s="62" t="s">
        <v>478</v>
      </c>
      <c r="BM134" s="62" t="s">
        <v>478</v>
      </c>
      <c r="BN134" s="62" t="s">
        <v>478</v>
      </c>
      <c r="BO134" s="62" t="s">
        <v>478</v>
      </c>
      <c r="BP134" s="62" t="s">
        <v>478</v>
      </c>
      <c r="BQ134" s="62" t="s">
        <v>478</v>
      </c>
      <c r="BR134" s="62" t="s">
        <v>478</v>
      </c>
      <c r="BS134" s="62" t="s">
        <v>478</v>
      </c>
      <c r="BT134" s="62" t="s">
        <v>478</v>
      </c>
      <c r="BU134" s="62" t="s">
        <v>478</v>
      </c>
      <c r="BV134" s="62" t="s">
        <v>478</v>
      </c>
      <c r="BW134" s="62" t="s">
        <v>478</v>
      </c>
      <c r="BX134" s="62" t="s">
        <v>478</v>
      </c>
      <c r="BY134" s="62" t="s">
        <v>478</v>
      </c>
      <c r="BZ134" s="62" t="s">
        <v>478</v>
      </c>
      <c r="CA134" s="62" t="s">
        <v>478</v>
      </c>
      <c r="CB134" s="62" t="s">
        <v>478</v>
      </c>
      <c r="CC134" s="62" t="s">
        <v>478</v>
      </c>
      <c r="CD134" s="62" t="s">
        <v>478</v>
      </c>
      <c r="CE134" s="62" t="s">
        <v>478</v>
      </c>
      <c r="CF134" s="62" t="s">
        <v>478</v>
      </c>
      <c r="CG134" s="62" t="s">
        <v>478</v>
      </c>
      <c r="CH134" s="62" t="s">
        <v>478</v>
      </c>
      <c r="CI134" s="62" t="s">
        <v>478</v>
      </c>
      <c r="CJ134" s="62" t="s">
        <v>478</v>
      </c>
      <c r="CK134" s="62" t="s">
        <v>478</v>
      </c>
      <c r="CL134" s="62" t="s">
        <v>478</v>
      </c>
      <c r="CM134" s="62" t="s">
        <v>478</v>
      </c>
      <c r="CN134" s="62" t="s">
        <v>478</v>
      </c>
      <c r="CO134" s="62" t="s">
        <v>478</v>
      </c>
      <c r="CP134" s="62" t="s">
        <v>478</v>
      </c>
      <c r="CQ134" s="62" t="s">
        <v>478</v>
      </c>
      <c r="CR134" s="62" t="s">
        <v>478</v>
      </c>
      <c r="CS134" s="62" t="s">
        <v>478</v>
      </c>
      <c r="CT134" s="62" t="s">
        <v>478</v>
      </c>
      <c r="CU134" s="62" t="s">
        <v>478</v>
      </c>
      <c r="CV134" s="62" t="s">
        <v>478</v>
      </c>
      <c r="CW134" s="62" t="s">
        <v>478</v>
      </c>
      <c r="CX134" s="62" t="s">
        <v>478</v>
      </c>
      <c r="CY134" s="62" t="s">
        <v>478</v>
      </c>
      <c r="CZ134" s="62" t="s">
        <v>478</v>
      </c>
      <c r="DA134" s="62" t="s">
        <v>478</v>
      </c>
      <c r="DB134" s="62" t="s">
        <v>478</v>
      </c>
      <c r="DC134" s="62" t="s">
        <v>478</v>
      </c>
    </row>
    <row r="135" spans="1:107" ht="15" customHeight="1">
      <c r="A135" s="40"/>
      <c r="B135" s="37" t="s">
        <v>195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62">
        <v>307.19511032787534</v>
      </c>
      <c r="AJ135" s="62">
        <v>307.22330232787533</v>
      </c>
      <c r="AK135" s="62">
        <v>307.25149432787532</v>
      </c>
      <c r="AL135" s="62">
        <v>307.25149432787532</v>
      </c>
      <c r="AM135" s="62">
        <v>290.33086237715264</v>
      </c>
      <c r="AN135" s="62">
        <v>300.82036350866292</v>
      </c>
      <c r="AO135" s="62">
        <v>307.35189290623157</v>
      </c>
      <c r="AP135" s="62">
        <v>312.04017039087046</v>
      </c>
      <c r="AQ135" s="62">
        <v>309.00524304092261</v>
      </c>
      <c r="AR135" s="62">
        <v>304.59161999226626</v>
      </c>
      <c r="AS135" s="62">
        <v>296.36186236251035</v>
      </c>
      <c r="AT135" s="62">
        <v>284.80085391693456</v>
      </c>
      <c r="AU135" s="62">
        <v>312.61819261426876</v>
      </c>
      <c r="AV135" s="62">
        <v>317.52463813136052</v>
      </c>
      <c r="AW135" s="62">
        <v>312.64684435678402</v>
      </c>
      <c r="AX135" s="62">
        <v>310.35819047191438</v>
      </c>
      <c r="AY135" s="62">
        <v>307.45190803957792</v>
      </c>
      <c r="AZ135" s="62">
        <v>305.44451305974729</v>
      </c>
      <c r="BA135" s="62">
        <v>291.38281993101214</v>
      </c>
      <c r="BB135" s="62">
        <v>296.4810370819518</v>
      </c>
      <c r="BC135" s="62">
        <v>297.39605857148888</v>
      </c>
      <c r="BD135" s="62">
        <v>314.54236697805356</v>
      </c>
      <c r="BE135" s="62">
        <v>299.68236862159739</v>
      </c>
      <c r="BF135" s="62">
        <v>297.95326379087294</v>
      </c>
      <c r="BG135" s="62">
        <v>302.85765848809757</v>
      </c>
      <c r="BH135" s="62">
        <v>318.08798156834632</v>
      </c>
      <c r="BI135" s="62">
        <v>298.86390538123953</v>
      </c>
      <c r="BJ135" s="62">
        <v>295.94223936061667</v>
      </c>
      <c r="BK135" s="62">
        <v>139.729132877436</v>
      </c>
      <c r="BL135" s="62">
        <v>65.394452954126933</v>
      </c>
      <c r="BM135" s="62">
        <v>56.165747637636066</v>
      </c>
      <c r="BN135" s="62">
        <v>52.029790918528548</v>
      </c>
      <c r="BO135" s="62">
        <v>52.968287612744646</v>
      </c>
      <c r="BP135" s="62">
        <v>60.268213277015128</v>
      </c>
      <c r="BQ135" s="62">
        <v>60.154394957364246</v>
      </c>
      <c r="BR135" s="62">
        <v>60.525887591389676</v>
      </c>
      <c r="BS135" s="62">
        <v>70.806876055541807</v>
      </c>
      <c r="BT135" s="62">
        <v>69.146941266174323</v>
      </c>
      <c r="BU135" s="62">
        <v>91.325208614185257</v>
      </c>
      <c r="BV135" s="62">
        <v>145.8748575644816</v>
      </c>
      <c r="BW135" s="62">
        <v>210.03969729099597</v>
      </c>
      <c r="BX135" s="62">
        <v>262.19776982515071</v>
      </c>
      <c r="BY135" s="62">
        <v>247.68455162105067</v>
      </c>
      <c r="BZ135" s="62">
        <v>146.46285985427028</v>
      </c>
      <c r="CA135" s="62">
        <v>156.09013878009648</v>
      </c>
      <c r="CB135" s="62">
        <v>175.01296338478636</v>
      </c>
      <c r="CC135" s="62">
        <v>155.05918567559712</v>
      </c>
      <c r="CD135" s="62">
        <v>123.63257236341509</v>
      </c>
      <c r="CE135" s="62">
        <v>163.21698036364708</v>
      </c>
      <c r="CF135" s="62">
        <v>177.75887395961468</v>
      </c>
      <c r="CG135" s="62">
        <v>82.499985280147428</v>
      </c>
      <c r="CH135" s="62">
        <v>77.051228963552433</v>
      </c>
      <c r="CI135" s="62">
        <v>83.261852114035989</v>
      </c>
      <c r="CJ135" s="62">
        <v>77.838949533000047</v>
      </c>
      <c r="CK135" s="62">
        <v>81.427806665753096</v>
      </c>
      <c r="CL135" s="62">
        <v>77.465090758007648</v>
      </c>
      <c r="CM135" s="62">
        <v>84.151448467991727</v>
      </c>
      <c r="CN135" s="62">
        <v>95.266934298143582</v>
      </c>
      <c r="CO135" s="62">
        <v>96.242356176961252</v>
      </c>
      <c r="CP135" s="62">
        <v>84.793624113945157</v>
      </c>
      <c r="CQ135" s="62">
        <v>108.82179146431191</v>
      </c>
      <c r="CR135" s="62">
        <v>125.69113859862664</v>
      </c>
      <c r="CS135" s="62">
        <v>114.28295552957918</v>
      </c>
      <c r="CT135" s="62">
        <v>113.56936361557472</v>
      </c>
      <c r="CU135" s="62">
        <v>125.24465566681316</v>
      </c>
      <c r="CV135" s="62">
        <v>128.84019593945516</v>
      </c>
      <c r="CW135" s="62">
        <v>129.53655964132537</v>
      </c>
      <c r="CX135" s="62">
        <v>115.97915390113829</v>
      </c>
      <c r="CY135" s="62">
        <v>132.78177589647393</v>
      </c>
      <c r="CZ135" s="62">
        <v>131.09555111981831</v>
      </c>
      <c r="DA135" s="62">
        <v>127.19003824087305</v>
      </c>
      <c r="DB135" s="62">
        <v>129.35652143118546</v>
      </c>
      <c r="DC135" s="62">
        <v>131.46196032011315</v>
      </c>
    </row>
    <row r="136" spans="1:107" ht="15" customHeight="1">
      <c r="A136" s="40"/>
      <c r="B136" s="36" t="s">
        <v>168</v>
      </c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62">
        <v>0</v>
      </c>
      <c r="AJ136" s="62">
        <v>0</v>
      </c>
      <c r="AK136" s="62">
        <v>0</v>
      </c>
      <c r="AL136" s="62">
        <v>0</v>
      </c>
      <c r="AM136" s="62">
        <v>0</v>
      </c>
      <c r="AN136" s="62">
        <v>0</v>
      </c>
      <c r="AO136" s="62">
        <v>0</v>
      </c>
      <c r="AP136" s="62">
        <v>0</v>
      </c>
      <c r="AQ136" s="62">
        <v>0</v>
      </c>
      <c r="AR136" s="62">
        <v>0</v>
      </c>
      <c r="AS136" s="62">
        <v>0</v>
      </c>
      <c r="AT136" s="62">
        <v>0</v>
      </c>
      <c r="AU136" s="62">
        <v>0</v>
      </c>
      <c r="AV136" s="62">
        <v>0</v>
      </c>
      <c r="AW136" s="62">
        <v>0</v>
      </c>
      <c r="AX136" s="62">
        <v>0</v>
      </c>
      <c r="AY136" s="62">
        <v>0</v>
      </c>
      <c r="AZ136" s="62">
        <v>0</v>
      </c>
      <c r="BA136" s="62">
        <v>0</v>
      </c>
      <c r="BB136" s="62">
        <v>0</v>
      </c>
      <c r="BC136" s="62">
        <v>0</v>
      </c>
      <c r="BD136" s="62">
        <v>0</v>
      </c>
      <c r="BE136" s="62">
        <v>0</v>
      </c>
      <c r="BF136" s="62">
        <v>0</v>
      </c>
      <c r="BG136" s="62">
        <v>0</v>
      </c>
      <c r="BH136" s="62">
        <v>0</v>
      </c>
      <c r="BI136" s="62">
        <v>0</v>
      </c>
      <c r="BJ136" s="62">
        <v>0</v>
      </c>
      <c r="BK136" s="62">
        <v>0</v>
      </c>
      <c r="BL136" s="62">
        <v>0</v>
      </c>
      <c r="BM136" s="62">
        <v>0</v>
      </c>
      <c r="BN136" s="62">
        <v>0</v>
      </c>
      <c r="BO136" s="62">
        <v>0</v>
      </c>
      <c r="BP136" s="62">
        <v>0</v>
      </c>
      <c r="BQ136" s="62">
        <v>0</v>
      </c>
      <c r="BR136" s="62">
        <v>0</v>
      </c>
      <c r="BS136" s="62">
        <v>0</v>
      </c>
      <c r="BT136" s="62">
        <v>0</v>
      </c>
      <c r="BU136" s="62">
        <v>0</v>
      </c>
      <c r="BV136" s="62">
        <v>0</v>
      </c>
      <c r="BW136" s="62">
        <v>0</v>
      </c>
      <c r="BX136" s="62">
        <v>0</v>
      </c>
      <c r="BY136" s="62">
        <v>0</v>
      </c>
      <c r="BZ136" s="62">
        <v>0</v>
      </c>
      <c r="CA136" s="62">
        <v>0</v>
      </c>
      <c r="CB136" s="62">
        <v>0</v>
      </c>
      <c r="CC136" s="62">
        <v>0</v>
      </c>
      <c r="CD136" s="62">
        <v>0</v>
      </c>
      <c r="CE136" s="62">
        <v>0</v>
      </c>
      <c r="CF136" s="62">
        <v>0</v>
      </c>
      <c r="CG136" s="62">
        <v>0</v>
      </c>
      <c r="CH136" s="62">
        <v>0</v>
      </c>
      <c r="CI136" s="62">
        <v>0</v>
      </c>
      <c r="CJ136" s="62">
        <v>0</v>
      </c>
      <c r="CK136" s="62">
        <v>0</v>
      </c>
      <c r="CL136" s="62">
        <v>0</v>
      </c>
      <c r="CM136" s="62">
        <v>0</v>
      </c>
      <c r="CN136" s="62">
        <v>0</v>
      </c>
      <c r="CO136" s="62">
        <v>0</v>
      </c>
      <c r="CP136" s="62">
        <v>0</v>
      </c>
      <c r="CQ136" s="62">
        <v>0</v>
      </c>
      <c r="CR136" s="62">
        <v>0</v>
      </c>
      <c r="CS136" s="62">
        <v>0</v>
      </c>
      <c r="CT136" s="62">
        <v>0</v>
      </c>
      <c r="CU136" s="62">
        <v>0</v>
      </c>
      <c r="CV136" s="62">
        <v>0</v>
      </c>
      <c r="CW136" s="62">
        <v>0</v>
      </c>
      <c r="CX136" s="62">
        <v>0</v>
      </c>
      <c r="CY136" s="62">
        <v>0</v>
      </c>
      <c r="CZ136" s="62">
        <v>0</v>
      </c>
      <c r="DA136" s="62">
        <v>0</v>
      </c>
      <c r="DB136" s="62">
        <v>0</v>
      </c>
      <c r="DC136" s="62">
        <v>0</v>
      </c>
    </row>
    <row r="137" spans="1:107" ht="15" customHeight="1">
      <c r="A137" s="40"/>
      <c r="B137" s="36" t="s">
        <v>169</v>
      </c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62">
        <v>49.607234850305112</v>
      </c>
      <c r="AJ137" s="62">
        <v>49.607234850305112</v>
      </c>
      <c r="AK137" s="62">
        <v>49.607234850305112</v>
      </c>
      <c r="AL137" s="62">
        <v>49.607234850305112</v>
      </c>
      <c r="AM137" s="62">
        <v>48.839273899582437</v>
      </c>
      <c r="AN137" s="62">
        <v>54.674497200332354</v>
      </c>
      <c r="AO137" s="62">
        <v>55.206026597901051</v>
      </c>
      <c r="AP137" s="62">
        <v>63.202304082539925</v>
      </c>
      <c r="AQ137" s="62">
        <v>60.167376732592054</v>
      </c>
      <c r="AR137" s="62">
        <v>57.187087017269043</v>
      </c>
      <c r="AS137" s="62">
        <v>49.95732938751317</v>
      </c>
      <c r="AT137" s="62">
        <v>38.396320941937326</v>
      </c>
      <c r="AU137" s="62">
        <v>66.213659639271569</v>
      </c>
      <c r="AV137" s="62">
        <v>64.120105156363294</v>
      </c>
      <c r="AW137" s="62">
        <v>59.242311381786827</v>
      </c>
      <c r="AX137" s="62">
        <v>56.953657496917195</v>
      </c>
      <c r="AY137" s="62">
        <v>54.04737506458072</v>
      </c>
      <c r="AZ137" s="62">
        <v>52.039980084750106</v>
      </c>
      <c r="BA137" s="62">
        <v>37.978286956014941</v>
      </c>
      <c r="BB137" s="62">
        <v>43.07650410695458</v>
      </c>
      <c r="BC137" s="62">
        <v>43.991525596491655</v>
      </c>
      <c r="BD137" s="62">
        <v>61.137834003056355</v>
      </c>
      <c r="BE137" s="62">
        <v>46.277835646600181</v>
      </c>
      <c r="BF137" s="62">
        <v>44.548730815875714</v>
      </c>
      <c r="BG137" s="62">
        <v>49.453125513100375</v>
      </c>
      <c r="BH137" s="62">
        <v>64.683448593349141</v>
      </c>
      <c r="BI137" s="62">
        <v>45.459372406242338</v>
      </c>
      <c r="BJ137" s="62">
        <v>42.537706385619451</v>
      </c>
      <c r="BK137" s="62">
        <v>48.80887219733399</v>
      </c>
      <c r="BL137" s="62">
        <v>63.050415630991722</v>
      </c>
      <c r="BM137" s="62">
        <v>50.994782899058372</v>
      </c>
      <c r="BN137" s="62">
        <v>49.838974876607239</v>
      </c>
      <c r="BO137" s="62">
        <v>50.777471570823337</v>
      </c>
      <c r="BP137" s="62">
        <v>58.077397235093819</v>
      </c>
      <c r="BQ137" s="62">
        <v>57.963578915442938</v>
      </c>
      <c r="BR137" s="62">
        <v>58.335071549468367</v>
      </c>
      <c r="BS137" s="62">
        <v>68.616060013620498</v>
      </c>
      <c r="BT137" s="62">
        <v>66.956125224253014</v>
      </c>
      <c r="BU137" s="62">
        <v>89.134392572263948</v>
      </c>
      <c r="BV137" s="62">
        <v>143.68404152256028</v>
      </c>
      <c r="BW137" s="62">
        <v>207.84888124907465</v>
      </c>
      <c r="BX137" s="62">
        <v>260.00695378322939</v>
      </c>
      <c r="BY137" s="62">
        <v>245.49373557912935</v>
      </c>
      <c r="BZ137" s="62">
        <v>144.27204381234895</v>
      </c>
      <c r="CA137" s="62">
        <v>153.89932273817516</v>
      </c>
      <c r="CB137" s="62">
        <v>172.82214734286504</v>
      </c>
      <c r="CC137" s="62">
        <v>152.8683696336758</v>
      </c>
      <c r="CD137" s="62">
        <v>121.44175632149378</v>
      </c>
      <c r="CE137" s="62">
        <v>161.02616432172576</v>
      </c>
      <c r="CF137" s="62">
        <v>175.56805791769335</v>
      </c>
      <c r="CG137" s="62">
        <v>80.309169238226119</v>
      </c>
      <c r="CH137" s="62">
        <v>77.051228963552433</v>
      </c>
      <c r="CI137" s="62">
        <v>83.261852114035989</v>
      </c>
      <c r="CJ137" s="62">
        <v>77.838949533000047</v>
      </c>
      <c r="CK137" s="62">
        <v>81.427806665753096</v>
      </c>
      <c r="CL137" s="62">
        <v>77.465090758007648</v>
      </c>
      <c r="CM137" s="62">
        <v>84.151448467991727</v>
      </c>
      <c r="CN137" s="62">
        <v>95.266934298143582</v>
      </c>
      <c r="CO137" s="62">
        <v>96.242356176961252</v>
      </c>
      <c r="CP137" s="62">
        <v>84.793624113945157</v>
      </c>
      <c r="CQ137" s="62">
        <v>108.82179146431191</v>
      </c>
      <c r="CR137" s="62">
        <v>125.69113859862664</v>
      </c>
      <c r="CS137" s="62">
        <v>114.28295552957918</v>
      </c>
      <c r="CT137" s="62">
        <v>113.56936361557472</v>
      </c>
      <c r="CU137" s="62">
        <v>125.24465566681316</v>
      </c>
      <c r="CV137" s="62">
        <v>128.84019593945516</v>
      </c>
      <c r="CW137" s="62">
        <v>129.53655964132537</v>
      </c>
      <c r="CX137" s="62">
        <v>115.97915390113829</v>
      </c>
      <c r="CY137" s="62">
        <v>132.78177589647393</v>
      </c>
      <c r="CZ137" s="62">
        <v>131.09555111981831</v>
      </c>
      <c r="DA137" s="62">
        <v>127.19003824087305</v>
      </c>
      <c r="DB137" s="62">
        <v>129.35652143118546</v>
      </c>
      <c r="DC137" s="62">
        <v>131.46196032011315</v>
      </c>
    </row>
    <row r="138" spans="1:107" ht="15" customHeight="1">
      <c r="A138" s="40"/>
      <c r="B138" s="36" t="s">
        <v>146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62">
        <v>0</v>
      </c>
      <c r="AJ138" s="62">
        <v>0</v>
      </c>
      <c r="AK138" s="62">
        <v>0</v>
      </c>
      <c r="AL138" s="62">
        <v>0</v>
      </c>
      <c r="AM138" s="62">
        <v>0</v>
      </c>
      <c r="AN138" s="62">
        <v>0</v>
      </c>
      <c r="AO138" s="62">
        <v>0</v>
      </c>
      <c r="AP138" s="62">
        <v>0</v>
      </c>
      <c r="AQ138" s="62">
        <v>0</v>
      </c>
      <c r="AR138" s="62">
        <v>0</v>
      </c>
      <c r="AS138" s="62">
        <v>0</v>
      </c>
      <c r="AT138" s="62">
        <v>0</v>
      </c>
      <c r="AU138" s="62">
        <v>0</v>
      </c>
      <c r="AV138" s="62">
        <v>0</v>
      </c>
      <c r="AW138" s="62">
        <v>0</v>
      </c>
      <c r="AX138" s="62">
        <v>0</v>
      </c>
      <c r="AY138" s="62">
        <v>0</v>
      </c>
      <c r="AZ138" s="62">
        <v>0</v>
      </c>
      <c r="BA138" s="62">
        <v>0</v>
      </c>
      <c r="BB138" s="62">
        <v>0</v>
      </c>
      <c r="BC138" s="62">
        <v>0</v>
      </c>
      <c r="BD138" s="62">
        <v>0</v>
      </c>
      <c r="BE138" s="62">
        <v>0</v>
      </c>
      <c r="BF138" s="62">
        <v>0</v>
      </c>
      <c r="BG138" s="62">
        <v>0</v>
      </c>
      <c r="BH138" s="62">
        <v>0</v>
      </c>
      <c r="BI138" s="62">
        <v>0</v>
      </c>
      <c r="BJ138" s="62">
        <v>0</v>
      </c>
      <c r="BK138" s="62">
        <v>0</v>
      </c>
      <c r="BL138" s="62">
        <v>0</v>
      </c>
      <c r="BM138" s="62">
        <v>0</v>
      </c>
      <c r="BN138" s="62">
        <v>0</v>
      </c>
      <c r="BO138" s="62">
        <v>0</v>
      </c>
      <c r="BP138" s="62">
        <v>0</v>
      </c>
      <c r="BQ138" s="62">
        <v>0</v>
      </c>
      <c r="BR138" s="62">
        <v>0</v>
      </c>
      <c r="BS138" s="62">
        <v>0</v>
      </c>
      <c r="BT138" s="62">
        <v>0</v>
      </c>
      <c r="BU138" s="62">
        <v>0</v>
      </c>
      <c r="BV138" s="62">
        <v>0</v>
      </c>
      <c r="BW138" s="62">
        <v>0</v>
      </c>
      <c r="BX138" s="62">
        <v>0</v>
      </c>
      <c r="BY138" s="62">
        <v>0</v>
      </c>
      <c r="BZ138" s="62">
        <v>0</v>
      </c>
      <c r="CA138" s="62">
        <v>0</v>
      </c>
      <c r="CB138" s="62">
        <v>0</v>
      </c>
      <c r="CC138" s="62">
        <v>0</v>
      </c>
      <c r="CD138" s="62">
        <v>0</v>
      </c>
      <c r="CE138" s="62">
        <v>0</v>
      </c>
      <c r="CF138" s="62">
        <v>0</v>
      </c>
      <c r="CG138" s="62">
        <v>0</v>
      </c>
      <c r="CH138" s="62">
        <v>0</v>
      </c>
      <c r="CI138" s="62">
        <v>0</v>
      </c>
      <c r="CJ138" s="62">
        <v>0</v>
      </c>
      <c r="CK138" s="62">
        <v>0</v>
      </c>
      <c r="CL138" s="62">
        <v>0</v>
      </c>
      <c r="CM138" s="62">
        <v>0</v>
      </c>
      <c r="CN138" s="62">
        <v>0</v>
      </c>
      <c r="CO138" s="62">
        <v>0</v>
      </c>
      <c r="CP138" s="62">
        <v>0</v>
      </c>
      <c r="CQ138" s="62">
        <v>0</v>
      </c>
      <c r="CR138" s="62">
        <v>0</v>
      </c>
      <c r="CS138" s="62">
        <v>0</v>
      </c>
      <c r="CT138" s="62">
        <v>0</v>
      </c>
      <c r="CU138" s="62">
        <v>0</v>
      </c>
      <c r="CV138" s="62">
        <v>0</v>
      </c>
      <c r="CW138" s="62">
        <v>0</v>
      </c>
      <c r="CX138" s="62">
        <v>0</v>
      </c>
      <c r="CY138" s="62">
        <v>0</v>
      </c>
      <c r="CZ138" s="62">
        <v>0</v>
      </c>
      <c r="DA138" s="62">
        <v>0</v>
      </c>
      <c r="DB138" s="62">
        <v>0</v>
      </c>
      <c r="DC138" s="62">
        <v>0</v>
      </c>
    </row>
    <row r="139" spans="1:107" ht="15" customHeight="1">
      <c r="A139" s="40"/>
      <c r="B139" s="36" t="s">
        <v>54</v>
      </c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62">
        <v>257.58787547757021</v>
      </c>
      <c r="AJ139" s="62">
        <v>257.6160674775702</v>
      </c>
      <c r="AK139" s="62">
        <v>257.64425947757019</v>
      </c>
      <c r="AL139" s="62">
        <v>257.64425947757019</v>
      </c>
      <c r="AM139" s="62">
        <v>241.49158847757019</v>
      </c>
      <c r="AN139" s="62">
        <v>246.14586630833054</v>
      </c>
      <c r="AO139" s="62">
        <v>252.14586630833054</v>
      </c>
      <c r="AP139" s="62">
        <v>248.83786630833055</v>
      </c>
      <c r="AQ139" s="62">
        <v>248.83786630833055</v>
      </c>
      <c r="AR139" s="62">
        <v>247.40453297499721</v>
      </c>
      <c r="AS139" s="62">
        <v>246.40453297499721</v>
      </c>
      <c r="AT139" s="62">
        <v>246.40453297499721</v>
      </c>
      <c r="AU139" s="62">
        <v>246.40453297499721</v>
      </c>
      <c r="AV139" s="62">
        <v>253.40453297499721</v>
      </c>
      <c r="AW139" s="62">
        <v>253.40453297499721</v>
      </c>
      <c r="AX139" s="62">
        <v>253.40453297499721</v>
      </c>
      <c r="AY139" s="62">
        <v>253.40453297499721</v>
      </c>
      <c r="AZ139" s="62">
        <v>253.40453297499721</v>
      </c>
      <c r="BA139" s="62">
        <v>253.40453297499721</v>
      </c>
      <c r="BB139" s="62">
        <v>253.40453297499721</v>
      </c>
      <c r="BC139" s="62">
        <v>253.40453297499721</v>
      </c>
      <c r="BD139" s="62">
        <v>253.40453297499721</v>
      </c>
      <c r="BE139" s="62">
        <v>253.40453297499721</v>
      </c>
      <c r="BF139" s="62">
        <v>253.40453297499721</v>
      </c>
      <c r="BG139" s="62">
        <v>253.40453297499721</v>
      </c>
      <c r="BH139" s="62">
        <v>253.40453297499721</v>
      </c>
      <c r="BI139" s="62">
        <v>253.40453297499721</v>
      </c>
      <c r="BJ139" s="62">
        <v>253.40453297499721</v>
      </c>
      <c r="BK139" s="62">
        <v>90.920260680102018</v>
      </c>
      <c r="BL139" s="62">
        <v>2.3440373231352112</v>
      </c>
      <c r="BM139" s="62">
        <v>5.1709647385776965</v>
      </c>
      <c r="BN139" s="62">
        <v>2.1908160419213121</v>
      </c>
      <c r="BO139" s="62">
        <v>2.1908160419213121</v>
      </c>
      <c r="BP139" s="62">
        <v>2.1908160419213121</v>
      </c>
      <c r="BQ139" s="62">
        <v>2.1908160419213121</v>
      </c>
      <c r="BR139" s="62">
        <v>2.1908160419213121</v>
      </c>
      <c r="BS139" s="62">
        <v>2.1908160419213121</v>
      </c>
      <c r="BT139" s="62">
        <v>2.1908160419213121</v>
      </c>
      <c r="BU139" s="62">
        <v>2.1908160419213121</v>
      </c>
      <c r="BV139" s="62">
        <v>2.1908160419213121</v>
      </c>
      <c r="BW139" s="62">
        <v>2.1908160419213121</v>
      </c>
      <c r="BX139" s="62">
        <v>2.1908160419213121</v>
      </c>
      <c r="BY139" s="62">
        <v>2.1908160419213121</v>
      </c>
      <c r="BZ139" s="62">
        <v>2.1908160419213121</v>
      </c>
      <c r="CA139" s="62">
        <v>2.1908160419213121</v>
      </c>
      <c r="CB139" s="62">
        <v>2.1908160419213121</v>
      </c>
      <c r="CC139" s="62">
        <v>2.1908160419213121</v>
      </c>
      <c r="CD139" s="62">
        <v>2.1908160419213121</v>
      </c>
      <c r="CE139" s="62">
        <v>2.1908160419213121</v>
      </c>
      <c r="CF139" s="62">
        <v>2.1908160419213121</v>
      </c>
      <c r="CG139" s="62">
        <v>2.1908160419213121</v>
      </c>
      <c r="CH139" s="62">
        <v>0</v>
      </c>
      <c r="CI139" s="62">
        <v>0</v>
      </c>
      <c r="CJ139" s="62">
        <v>0</v>
      </c>
      <c r="CK139" s="62">
        <v>0</v>
      </c>
      <c r="CL139" s="62">
        <v>0</v>
      </c>
      <c r="CM139" s="62">
        <v>0</v>
      </c>
      <c r="CN139" s="62">
        <v>0</v>
      </c>
      <c r="CO139" s="62">
        <v>0</v>
      </c>
      <c r="CP139" s="62">
        <v>0</v>
      </c>
      <c r="CQ139" s="62">
        <v>0</v>
      </c>
      <c r="CR139" s="62">
        <v>0</v>
      </c>
      <c r="CS139" s="62">
        <v>0</v>
      </c>
      <c r="CT139" s="62">
        <v>0</v>
      </c>
      <c r="CU139" s="62">
        <v>0</v>
      </c>
      <c r="CV139" s="62">
        <v>0</v>
      </c>
      <c r="CW139" s="62">
        <v>0</v>
      </c>
      <c r="CX139" s="62">
        <v>0</v>
      </c>
      <c r="CY139" s="62">
        <v>0</v>
      </c>
      <c r="CZ139" s="62">
        <v>0</v>
      </c>
      <c r="DA139" s="62">
        <v>0</v>
      </c>
      <c r="DB139" s="62">
        <v>0</v>
      </c>
      <c r="DC139" s="62">
        <v>0</v>
      </c>
    </row>
    <row r="140" spans="1:107" ht="15" customHeight="1" thickBot="1">
      <c r="A140" s="40"/>
      <c r="B140" s="39" t="s">
        <v>185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62" t="s">
        <v>478</v>
      </c>
      <c r="AJ140" s="62" t="s">
        <v>478</v>
      </c>
      <c r="AK140" s="62" t="s">
        <v>478</v>
      </c>
      <c r="AL140" s="62" t="s">
        <v>478</v>
      </c>
      <c r="AM140" s="62" t="s">
        <v>478</v>
      </c>
      <c r="AN140" s="62" t="s">
        <v>478</v>
      </c>
      <c r="AO140" s="62" t="s">
        <v>478</v>
      </c>
      <c r="AP140" s="62" t="s">
        <v>478</v>
      </c>
      <c r="AQ140" s="62" t="s">
        <v>478</v>
      </c>
      <c r="AR140" s="62" t="s">
        <v>478</v>
      </c>
      <c r="AS140" s="62" t="s">
        <v>478</v>
      </c>
      <c r="AT140" s="62" t="s">
        <v>478</v>
      </c>
      <c r="AU140" s="62" t="s">
        <v>478</v>
      </c>
      <c r="AV140" s="62" t="s">
        <v>478</v>
      </c>
      <c r="AW140" s="62" t="s">
        <v>478</v>
      </c>
      <c r="AX140" s="62" t="s">
        <v>478</v>
      </c>
      <c r="AY140" s="62" t="s">
        <v>478</v>
      </c>
      <c r="AZ140" s="62" t="s">
        <v>478</v>
      </c>
      <c r="BA140" s="62" t="s">
        <v>478</v>
      </c>
      <c r="BB140" s="62" t="s">
        <v>478</v>
      </c>
      <c r="BC140" s="62" t="s">
        <v>478</v>
      </c>
      <c r="BD140" s="62" t="s">
        <v>478</v>
      </c>
      <c r="BE140" s="62" t="s">
        <v>478</v>
      </c>
      <c r="BF140" s="62" t="s">
        <v>478</v>
      </c>
      <c r="BG140" s="62" t="s">
        <v>478</v>
      </c>
      <c r="BH140" s="62" t="s">
        <v>478</v>
      </c>
      <c r="BI140" s="62" t="s">
        <v>478</v>
      </c>
      <c r="BJ140" s="62" t="s">
        <v>478</v>
      </c>
      <c r="BK140" s="62" t="s">
        <v>478</v>
      </c>
      <c r="BL140" s="62" t="s">
        <v>478</v>
      </c>
      <c r="BM140" s="62" t="s">
        <v>478</v>
      </c>
      <c r="BN140" s="62" t="s">
        <v>478</v>
      </c>
      <c r="BO140" s="62" t="s">
        <v>478</v>
      </c>
      <c r="BP140" s="62" t="s">
        <v>478</v>
      </c>
      <c r="BQ140" s="62" t="s">
        <v>478</v>
      </c>
      <c r="BR140" s="62" t="s">
        <v>478</v>
      </c>
      <c r="BS140" s="62" t="s">
        <v>478</v>
      </c>
      <c r="BT140" s="62" t="s">
        <v>478</v>
      </c>
      <c r="BU140" s="62" t="s">
        <v>478</v>
      </c>
      <c r="BV140" s="62" t="s">
        <v>478</v>
      </c>
      <c r="BW140" s="62" t="s">
        <v>478</v>
      </c>
      <c r="BX140" s="62" t="s">
        <v>478</v>
      </c>
      <c r="BY140" s="62" t="s">
        <v>478</v>
      </c>
      <c r="BZ140" s="62" t="s">
        <v>478</v>
      </c>
      <c r="CA140" s="62" t="s">
        <v>478</v>
      </c>
      <c r="CB140" s="62" t="s">
        <v>478</v>
      </c>
      <c r="CC140" s="62" t="s">
        <v>478</v>
      </c>
      <c r="CD140" s="62" t="s">
        <v>478</v>
      </c>
      <c r="CE140" s="62" t="s">
        <v>478</v>
      </c>
      <c r="CF140" s="62" t="s">
        <v>478</v>
      </c>
      <c r="CG140" s="62" t="s">
        <v>478</v>
      </c>
      <c r="CH140" s="62" t="s">
        <v>478</v>
      </c>
      <c r="CI140" s="62" t="s">
        <v>478</v>
      </c>
      <c r="CJ140" s="62" t="s">
        <v>478</v>
      </c>
      <c r="CK140" s="62" t="s">
        <v>478</v>
      </c>
      <c r="CL140" s="62" t="s">
        <v>478</v>
      </c>
      <c r="CM140" s="62" t="s">
        <v>478</v>
      </c>
      <c r="CN140" s="62" t="s">
        <v>478</v>
      </c>
      <c r="CO140" s="62" t="s">
        <v>478</v>
      </c>
      <c r="CP140" s="62" t="s">
        <v>478</v>
      </c>
      <c r="CQ140" s="62" t="s">
        <v>478</v>
      </c>
      <c r="CR140" s="62" t="s">
        <v>478</v>
      </c>
      <c r="CS140" s="62" t="s">
        <v>478</v>
      </c>
      <c r="CT140" s="62" t="s">
        <v>478</v>
      </c>
      <c r="CU140" s="62" t="s">
        <v>478</v>
      </c>
      <c r="CV140" s="62" t="s">
        <v>478</v>
      </c>
      <c r="CW140" s="62" t="s">
        <v>478</v>
      </c>
      <c r="CX140" s="62" t="s">
        <v>478</v>
      </c>
      <c r="CY140" s="62" t="s">
        <v>478</v>
      </c>
      <c r="CZ140" s="62" t="s">
        <v>478</v>
      </c>
      <c r="DA140" s="62" t="s">
        <v>478</v>
      </c>
      <c r="DB140" s="62" t="s">
        <v>478</v>
      </c>
      <c r="DC140" s="62" t="s">
        <v>478</v>
      </c>
    </row>
    <row r="141" spans="1:107" ht="15" customHeight="1" thickBot="1">
      <c r="A141" s="33"/>
      <c r="B141" s="43" t="s">
        <v>192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64">
        <v>-2494.8503980819441</v>
      </c>
      <c r="AJ141" s="64">
        <v>-2870.9142711987188</v>
      </c>
      <c r="AK141" s="64">
        <v>-3386.5352249506996</v>
      </c>
      <c r="AL141" s="64">
        <v>-3538.3601510234748</v>
      </c>
      <c r="AM141" s="64">
        <v>-3455.1919541104253</v>
      </c>
      <c r="AN141" s="64">
        <v>-3592.5230703581619</v>
      </c>
      <c r="AO141" s="64">
        <v>-4339.551494296119</v>
      </c>
      <c r="AP141" s="64">
        <v>-5007.9244638109631</v>
      </c>
      <c r="AQ141" s="64">
        <v>-4695.1881725201765</v>
      </c>
      <c r="AR141" s="64">
        <v>-5140.9497350549473</v>
      </c>
      <c r="AS141" s="64">
        <v>-5679.3667038642197</v>
      </c>
      <c r="AT141" s="64">
        <v>-5293.6835458601399</v>
      </c>
      <c r="AU141" s="64">
        <v>-4983.4272790346731</v>
      </c>
      <c r="AV141" s="64">
        <v>-4874.2186683172004</v>
      </c>
      <c r="AW141" s="64">
        <v>-5368.1773069907485</v>
      </c>
      <c r="AX141" s="64">
        <v>-5394.1898317723335</v>
      </c>
      <c r="AY141" s="64">
        <v>-5481.1726203755697</v>
      </c>
      <c r="AZ141" s="64">
        <v>-5758.339869678015</v>
      </c>
      <c r="BA141" s="64">
        <v>-6293.8638388332984</v>
      </c>
      <c r="BB141" s="64">
        <v>-6808.2530427224192</v>
      </c>
      <c r="BC141" s="64">
        <v>-6751.4052297689814</v>
      </c>
      <c r="BD141" s="64">
        <v>-7262.2699691373637</v>
      </c>
      <c r="BE141" s="64">
        <v>-7807.3835613216434</v>
      </c>
      <c r="BF141" s="64">
        <v>-8141.7194179812377</v>
      </c>
      <c r="BG141" s="64">
        <v>-8157.1932149951299</v>
      </c>
      <c r="BH141" s="64">
        <v>-8369.8117177667446</v>
      </c>
      <c r="BI141" s="64">
        <v>-8362.8816929849563</v>
      </c>
      <c r="BJ141" s="64">
        <v>-7729.86594789849</v>
      </c>
      <c r="BK141" s="64">
        <v>-7154.8398008122876</v>
      </c>
      <c r="BL141" s="64">
        <v>-6750.5019707917163</v>
      </c>
      <c r="BM141" s="64">
        <v>-7451.3095207093229</v>
      </c>
      <c r="BN141" s="64">
        <v>-8240.4414694678544</v>
      </c>
      <c r="BO141" s="64">
        <v>-8377.6490134010892</v>
      </c>
      <c r="BP141" s="64">
        <v>-8510.6170438005738</v>
      </c>
      <c r="BQ141" s="64">
        <v>-8696.7099437724592</v>
      </c>
      <c r="BR141" s="64">
        <v>-8766.7396601474957</v>
      </c>
      <c r="BS141" s="64">
        <v>-8814.666514985387</v>
      </c>
      <c r="BT141" s="64">
        <v>-9317.941802500738</v>
      </c>
      <c r="BU141" s="64">
        <v>-9858.8894843062481</v>
      </c>
      <c r="BV141" s="64">
        <v>-10160.547564279383</v>
      </c>
      <c r="BW141" s="64">
        <v>-10381.778108743762</v>
      </c>
      <c r="BX141" s="64">
        <v>-10294.496715244488</v>
      </c>
      <c r="BY141" s="64">
        <v>-11142.726106073191</v>
      </c>
      <c r="BZ141" s="64">
        <v>-11503.930208903908</v>
      </c>
      <c r="CA141" s="64">
        <v>-11144.23349412224</v>
      </c>
      <c r="CB141" s="64">
        <v>-11116.675490093596</v>
      </c>
      <c r="CC141" s="64">
        <v>-11065.833213919352</v>
      </c>
      <c r="CD141" s="64">
        <v>-11214.501842576465</v>
      </c>
      <c r="CE141" s="64">
        <v>-10700.790868501084</v>
      </c>
      <c r="CF141" s="64">
        <v>-10059.410351162409</v>
      </c>
      <c r="CG141" s="64">
        <v>-10026.145901615906</v>
      </c>
      <c r="CH141" s="64">
        <v>-9292.0686266670164</v>
      </c>
      <c r="CI141" s="64">
        <v>-9079.3728181691404</v>
      </c>
      <c r="CJ141" s="64">
        <v>-8880.1018282949699</v>
      </c>
      <c r="CK141" s="64">
        <v>-9314.444391795063</v>
      </c>
      <c r="CL141" s="64">
        <v>-10222.787203838663</v>
      </c>
      <c r="CM141" s="64">
        <v>-10681.995986259062</v>
      </c>
      <c r="CN141" s="64">
        <v>-10867.745541820452</v>
      </c>
      <c r="CO141" s="64">
        <v>-11029.263359218461</v>
      </c>
      <c r="CP141" s="64">
        <v>-12271.23764422438</v>
      </c>
      <c r="CQ141" s="64">
        <v>-12622.723319704026</v>
      </c>
      <c r="CR141" s="64">
        <v>-12642.123318401296</v>
      </c>
      <c r="CS141" s="64">
        <v>-13062.97311149236</v>
      </c>
      <c r="CT141" s="64">
        <v>-13952.745277902293</v>
      </c>
      <c r="CU141" s="64">
        <v>-14189.009216345225</v>
      </c>
      <c r="CV141" s="64">
        <v>-14396.550094982475</v>
      </c>
      <c r="CW141" s="64">
        <v>-14548.426128120707</v>
      </c>
      <c r="CX141" s="64">
        <v>-14991.7168850251</v>
      </c>
      <c r="CY141" s="64">
        <v>-14195.077580481469</v>
      </c>
      <c r="CZ141" s="64">
        <v>-13147.098075358081</v>
      </c>
      <c r="DA141" s="64">
        <v>-12602.555894786055</v>
      </c>
      <c r="DB141" s="64">
        <v>-12505.605294187619</v>
      </c>
      <c r="DC141" s="64">
        <v>-11231.38949485698</v>
      </c>
    </row>
    <row r="142" spans="1:107">
      <c r="B142" s="45" t="str">
        <f>BPAnalitica!$B$50</f>
        <v>Julio 2026.</v>
      </c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</row>
    <row r="143" spans="1:107">
      <c r="B143" s="92" t="s">
        <v>614</v>
      </c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</row>
    <row r="144" spans="1:107">
      <c r="B144" s="16" t="s">
        <v>96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</row>
    <row r="145" spans="1:107">
      <c r="B145" s="17" t="s">
        <v>97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44">
        <v>3293.4835951375435</v>
      </c>
      <c r="AJ145" s="44">
        <v>3373.3680550449562</v>
      </c>
      <c r="AK145" s="44">
        <v>3385.1594210745939</v>
      </c>
      <c r="AL145" s="44">
        <v>3434.490421074594</v>
      </c>
      <c r="AM145" s="44">
        <v>3530.8832268848569</v>
      </c>
      <c r="AN145" s="44">
        <v>3555.4793723372268</v>
      </c>
      <c r="AO145" s="44">
        <v>3569.0765448497978</v>
      </c>
      <c r="AP145" s="44">
        <v>3555.1454374107166</v>
      </c>
      <c r="AQ145" s="44">
        <v>3652.8386915534825</v>
      </c>
      <c r="AR145" s="44">
        <v>3417.5700156261214</v>
      </c>
      <c r="AS145" s="44">
        <v>3427.4621731093825</v>
      </c>
      <c r="AT145" s="44">
        <v>3411.400752832139</v>
      </c>
      <c r="AU145" s="44">
        <v>3410.6034113037222</v>
      </c>
      <c r="AV145" s="44">
        <v>3412.8563271984535</v>
      </c>
      <c r="AW145" s="44">
        <v>3412.4352790408452</v>
      </c>
      <c r="AX145" s="44">
        <v>3420.1042739746258</v>
      </c>
      <c r="AY145" s="44">
        <v>3589.7506983584408</v>
      </c>
      <c r="AZ145" s="44">
        <v>3604.1337730658424</v>
      </c>
      <c r="BA145" s="44">
        <v>3625.8095516346307</v>
      </c>
      <c r="BB145" s="44">
        <v>3595.6670990220027</v>
      </c>
      <c r="BC145" s="44">
        <v>3689.594238456159</v>
      </c>
      <c r="BD145" s="44">
        <v>3694.1028629001471</v>
      </c>
      <c r="BE145" s="44">
        <v>3719.5763459955265</v>
      </c>
      <c r="BF145" s="44">
        <v>1422.0076777938607</v>
      </c>
      <c r="BG145" s="44">
        <v>1482.4902866207467</v>
      </c>
      <c r="BH145" s="44">
        <v>1481.5902866207468</v>
      </c>
      <c r="BI145" s="44">
        <v>1479.0602866207469</v>
      </c>
      <c r="BJ145" s="44">
        <v>1463.4070922092533</v>
      </c>
      <c r="BK145" s="44">
        <v>1616.3231242430179</v>
      </c>
      <c r="BL145" s="44">
        <v>1617.743124243018</v>
      </c>
      <c r="BM145" s="44">
        <v>1605.0931242430181</v>
      </c>
      <c r="BN145" s="44">
        <v>1652.469430869945</v>
      </c>
      <c r="BO145" s="44">
        <v>1471.4532617835871</v>
      </c>
      <c r="BP145" s="44">
        <v>1483.093261783587</v>
      </c>
      <c r="BQ145" s="44">
        <v>1542.013261783587</v>
      </c>
      <c r="BR145" s="44">
        <v>1603.0127507369675</v>
      </c>
      <c r="BS145" s="44">
        <v>1590.2664359461446</v>
      </c>
      <c r="BT145" s="44">
        <v>1661.2264359461446</v>
      </c>
      <c r="BU145" s="44">
        <v>1657.3964359461447</v>
      </c>
      <c r="BV145" s="44">
        <v>1754.138578357501</v>
      </c>
      <c r="BW145" s="44">
        <v>1699.5551890810748</v>
      </c>
      <c r="BX145" s="44">
        <v>1698.9951890810748</v>
      </c>
      <c r="BY145" s="44">
        <v>1807.7951890810748</v>
      </c>
      <c r="BZ145" s="44">
        <v>1840.8034128296783</v>
      </c>
      <c r="CA145" s="44">
        <v>1895.090417280491</v>
      </c>
      <c r="CB145" s="44">
        <v>1852.3154283271101</v>
      </c>
      <c r="CC145" s="44">
        <v>1836.7204283271103</v>
      </c>
      <c r="CD145" s="44">
        <v>1850.6910823281696</v>
      </c>
      <c r="CE145" s="44">
        <v>1866.9109328211512</v>
      </c>
      <c r="CF145" s="44">
        <v>1893.6909328211509</v>
      </c>
      <c r="CG145" s="44">
        <v>1886.1213928211507</v>
      </c>
      <c r="CH145" s="44">
        <v>1900.78977684298</v>
      </c>
      <c r="CI145" s="44">
        <v>2007.6003416459464</v>
      </c>
      <c r="CJ145" s="44">
        <v>2140.0065049792797</v>
      </c>
      <c r="CK145" s="44">
        <v>2183.4520103126129</v>
      </c>
      <c r="CL145" s="44">
        <v>2242.280753446466</v>
      </c>
      <c r="CM145" s="44">
        <v>2357.80010953794</v>
      </c>
      <c r="CN145" s="44">
        <v>2423.3045870514061</v>
      </c>
      <c r="CO145" s="44">
        <v>2486.9749394601499</v>
      </c>
      <c r="CP145" s="44">
        <v>2501.5782484327137</v>
      </c>
      <c r="CQ145" s="44">
        <v>2199.4139493705138</v>
      </c>
      <c r="CR145" s="44">
        <v>1271.4731864950209</v>
      </c>
      <c r="CS145" s="44">
        <v>1329.3574795660857</v>
      </c>
      <c r="CT145" s="44">
        <v>1418.1446926058827</v>
      </c>
      <c r="CU145" s="44">
        <v>1418.1466926058831</v>
      </c>
      <c r="CV145" s="44">
        <v>1428.3466926058827</v>
      </c>
      <c r="CW145" s="44">
        <v>1673.3648926058831</v>
      </c>
      <c r="CX145" s="44">
        <v>1642.3648926058831</v>
      </c>
      <c r="CY145" s="44">
        <v>1644.3368926058831</v>
      </c>
      <c r="CZ145" s="44">
        <v>1644.3068926058831</v>
      </c>
      <c r="DA145" s="44">
        <v>1600.3068926058831</v>
      </c>
      <c r="DB145" s="44">
        <v>1601.2968926058832</v>
      </c>
      <c r="DC145" s="44">
        <v>1601.2968926058832</v>
      </c>
    </row>
    <row r="146" spans="1:107">
      <c r="A146" s="19"/>
      <c r="B146" s="17" t="s">
        <v>98</v>
      </c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44">
        <v>3736.8429208003276</v>
      </c>
      <c r="AJ146" s="44">
        <v>4081.9149599123534</v>
      </c>
      <c r="AK146" s="44">
        <v>4387.8791743394968</v>
      </c>
      <c r="AL146" s="44">
        <v>4698.3410295753984</v>
      </c>
      <c r="AM146" s="44">
        <v>4588.2160890075866</v>
      </c>
      <c r="AN146" s="44">
        <v>4803.3817465965667</v>
      </c>
      <c r="AO146" s="44">
        <v>5357.8467560058707</v>
      </c>
      <c r="AP146" s="44">
        <v>5917.1816986203557</v>
      </c>
      <c r="AQ146" s="44">
        <v>5968.1116116299545</v>
      </c>
      <c r="AR146" s="44">
        <v>6157.3940592003655</v>
      </c>
      <c r="AS146" s="44">
        <v>6511.7019807785928</v>
      </c>
      <c r="AT146" s="44">
        <v>6337.277678600427</v>
      </c>
      <c r="AU146" s="44">
        <v>6315.3941675710248</v>
      </c>
      <c r="AV146" s="44">
        <v>6332.8724684987355</v>
      </c>
      <c r="AW146" s="44">
        <v>6389.5945120614315</v>
      </c>
      <c r="AX146" s="44">
        <v>6438.4058623188303</v>
      </c>
      <c r="AY146" s="44">
        <v>6607.7277403492881</v>
      </c>
      <c r="AZ146" s="44">
        <v>6784.7542836927605</v>
      </c>
      <c r="BA146" s="44">
        <v>7006.2451832144052</v>
      </c>
      <c r="BB146" s="44">
        <v>7398.6193435633595</v>
      </c>
      <c r="BC146" s="44">
        <v>7451.6714059840515</v>
      </c>
      <c r="BD146" s="44">
        <v>7507.7474015395028</v>
      </c>
      <c r="BE146" s="44">
        <v>7578.4349184889243</v>
      </c>
      <c r="BF146" s="44">
        <v>4715.1104017648304</v>
      </c>
      <c r="BG146" s="44">
        <v>4644.8770921648165</v>
      </c>
      <c r="BH146" s="44">
        <v>4683.4348781944391</v>
      </c>
      <c r="BI146" s="44">
        <v>4848.0168694596041</v>
      </c>
      <c r="BJ146" s="44">
        <v>4597.3708690867952</v>
      </c>
      <c r="BK146" s="44">
        <v>4375.2992296501307</v>
      </c>
      <c r="BL146" s="44">
        <v>4425.4223981067807</v>
      </c>
      <c r="BM146" s="44">
        <v>4887.3742215989641</v>
      </c>
      <c r="BN146" s="44">
        <v>5423.14158176813</v>
      </c>
      <c r="BO146" s="44">
        <v>5675.6050897419491</v>
      </c>
      <c r="BP146" s="44">
        <v>5835.4981598769518</v>
      </c>
      <c r="BQ146" s="44">
        <v>5954.6643009756244</v>
      </c>
      <c r="BR146" s="44">
        <v>5987.8554501587414</v>
      </c>
      <c r="BS146" s="44">
        <v>6334.7978982780269</v>
      </c>
      <c r="BT146" s="44">
        <v>6516.3372066442471</v>
      </c>
      <c r="BU146" s="44">
        <v>6823.5851854248876</v>
      </c>
      <c r="BV146" s="44">
        <v>6931.1433639584593</v>
      </c>
      <c r="BW146" s="44">
        <v>7191.5924058134005</v>
      </c>
      <c r="BX146" s="44">
        <v>7223.8396888813586</v>
      </c>
      <c r="BY146" s="44">
        <v>7421.005260875414</v>
      </c>
      <c r="BZ146" s="44">
        <v>7684.3480122209276</v>
      </c>
      <c r="CA146" s="44">
        <v>7795.476232722056</v>
      </c>
      <c r="CB146" s="44">
        <v>7858.6649254597651</v>
      </c>
      <c r="CC146" s="44">
        <v>7874.8033781233971</v>
      </c>
      <c r="CD146" s="44">
        <v>8260.02849811737</v>
      </c>
      <c r="CE146" s="44">
        <v>8228.4415998796449</v>
      </c>
      <c r="CF146" s="44">
        <v>8139.7333391135344</v>
      </c>
      <c r="CG146" s="44">
        <v>8309.5511554161785</v>
      </c>
      <c r="CH146" s="44">
        <v>8397.1499846584211</v>
      </c>
      <c r="CI146" s="44">
        <v>8721.2388651670481</v>
      </c>
      <c r="CJ146" s="44">
        <v>8836.073705175957</v>
      </c>
      <c r="CK146" s="44">
        <v>8981.1167080509222</v>
      </c>
      <c r="CL146" s="44">
        <v>9353.2953963178752</v>
      </c>
      <c r="CM146" s="44">
        <v>9859.1990687084799</v>
      </c>
      <c r="CN146" s="44">
        <v>10072.335583604632</v>
      </c>
      <c r="CO146" s="44">
        <v>10502.748913497302</v>
      </c>
      <c r="CP146" s="44">
        <v>10688.756664300978</v>
      </c>
      <c r="CQ146" s="44">
        <v>10983.551004493962</v>
      </c>
      <c r="CR146" s="44">
        <v>10116.24314533816</v>
      </c>
      <c r="CS146" s="44">
        <v>10409.654485930481</v>
      </c>
      <c r="CT146" s="44">
        <v>10838.907053757666</v>
      </c>
      <c r="CU146" s="44">
        <v>11109.26039401068</v>
      </c>
      <c r="CV146" s="44">
        <v>11232.346004018253</v>
      </c>
      <c r="CW146" s="44">
        <v>11150.800033399657</v>
      </c>
      <c r="CX146" s="44">
        <v>10958.449330848351</v>
      </c>
      <c r="CY146" s="44">
        <v>10744.88274185549</v>
      </c>
      <c r="CZ146" s="44">
        <v>10366.061877085544</v>
      </c>
      <c r="DA146" s="44">
        <v>10200.842717953718</v>
      </c>
      <c r="DB146" s="44">
        <v>10552.588803356281</v>
      </c>
      <c r="DC146" s="44">
        <v>10472.943204662188</v>
      </c>
    </row>
  </sheetData>
  <phoneticPr fontId="133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BL53"/>
  <sheetViews>
    <sheetView showGridLines="0" workbookViewId="0">
      <pane xSplit="2" ySplit="9" topLeftCell="BA13" activePane="bottomRight" state="frozen"/>
      <selection pane="topRight" activeCell="C1" sqref="C1"/>
      <selection pane="bottomLeft" activeCell="A10" sqref="A10"/>
      <selection pane="bottomRight" activeCell="BH23" sqref="BH23"/>
    </sheetView>
  </sheetViews>
  <sheetFormatPr baseColWidth="10" defaultRowHeight="14.5"/>
  <cols>
    <col min="1" max="1" width="2.7265625" customWidth="1"/>
    <col min="2" max="2" width="76" customWidth="1"/>
    <col min="4" max="7" width="17.453125" customWidth="1"/>
    <col min="9" max="9" width="5.54296875" customWidth="1"/>
    <col min="11" max="14" width="17.453125" customWidth="1"/>
    <col min="16" max="16" width="5.54296875" customWidth="1"/>
    <col min="18" max="21" width="17.453125" customWidth="1"/>
    <col min="23" max="23" width="5.453125" customWidth="1"/>
    <col min="25" max="28" width="17.453125" customWidth="1"/>
    <col min="30" max="30" width="5.453125" customWidth="1"/>
    <col min="32" max="35" width="17.453125" customWidth="1"/>
    <col min="37" max="37" width="5.1796875" customWidth="1"/>
    <col min="39" max="42" width="17.453125" customWidth="1"/>
    <col min="44" max="44" width="5.1796875" customWidth="1"/>
    <col min="46" max="49" width="17.453125" customWidth="1"/>
    <col min="51" max="51" width="5.1796875" customWidth="1"/>
    <col min="53" max="56" width="17.453125" customWidth="1"/>
    <col min="58" max="58" width="5.1796875" customWidth="1"/>
    <col min="60" max="63" width="17.453125" customWidth="1"/>
  </cols>
  <sheetData>
    <row r="5" spans="2:64" ht="17.5">
      <c r="B5" s="28" t="s">
        <v>416</v>
      </c>
    </row>
    <row r="6" spans="2:64" ht="15.5">
      <c r="B6" s="29" t="s">
        <v>395</v>
      </c>
    </row>
    <row r="7" spans="2:64" ht="15" thickBot="1"/>
    <row r="8" spans="2:64" ht="15" customHeight="1">
      <c r="B8" s="25"/>
      <c r="C8" s="181" t="s">
        <v>414</v>
      </c>
      <c r="D8" s="126" t="s">
        <v>396</v>
      </c>
      <c r="E8" s="183" t="s">
        <v>418</v>
      </c>
      <c r="F8" s="183"/>
      <c r="G8" s="183"/>
      <c r="H8" s="181" t="s">
        <v>415</v>
      </c>
      <c r="J8" s="181" t="s">
        <v>475</v>
      </c>
      <c r="K8" s="126" t="s">
        <v>396</v>
      </c>
      <c r="L8" s="183" t="s">
        <v>418</v>
      </c>
      <c r="M8" s="183"/>
      <c r="N8" s="183"/>
      <c r="O8" s="181" t="s">
        <v>474</v>
      </c>
      <c r="Q8" s="181" t="s">
        <v>480</v>
      </c>
      <c r="R8" s="126" t="s">
        <v>396</v>
      </c>
      <c r="S8" s="183" t="s">
        <v>418</v>
      </c>
      <c r="T8" s="183"/>
      <c r="U8" s="183"/>
      <c r="V8" s="181" t="s">
        <v>481</v>
      </c>
      <c r="X8" s="181" t="s">
        <v>544</v>
      </c>
      <c r="Y8" s="126" t="s">
        <v>396</v>
      </c>
      <c r="Z8" s="183" t="s">
        <v>418</v>
      </c>
      <c r="AA8" s="183"/>
      <c r="AB8" s="183"/>
      <c r="AC8" s="181" t="s">
        <v>545</v>
      </c>
      <c r="AE8" s="181" t="s">
        <v>551</v>
      </c>
      <c r="AF8" s="126" t="s">
        <v>396</v>
      </c>
      <c r="AG8" s="183" t="s">
        <v>418</v>
      </c>
      <c r="AH8" s="183"/>
      <c r="AI8" s="183"/>
      <c r="AJ8" s="181" t="s">
        <v>552</v>
      </c>
      <c r="AL8" s="181" t="s">
        <v>603</v>
      </c>
      <c r="AM8" s="126" t="s">
        <v>396</v>
      </c>
      <c r="AN8" s="183" t="s">
        <v>418</v>
      </c>
      <c r="AO8" s="183"/>
      <c r="AP8" s="183"/>
      <c r="AQ8" s="181" t="s">
        <v>604</v>
      </c>
      <c r="AS8" s="181" t="s">
        <v>611</v>
      </c>
      <c r="AT8" s="126" t="s">
        <v>396</v>
      </c>
      <c r="AU8" s="183" t="s">
        <v>418</v>
      </c>
      <c r="AV8" s="183"/>
      <c r="AW8" s="183"/>
      <c r="AX8" s="181" t="s">
        <v>612</v>
      </c>
      <c r="AZ8" s="181" t="s">
        <v>619</v>
      </c>
      <c r="BA8" s="126" t="s">
        <v>396</v>
      </c>
      <c r="BB8" s="183" t="s">
        <v>418</v>
      </c>
      <c r="BC8" s="183"/>
      <c r="BD8" s="183"/>
      <c r="BE8" s="181" t="s">
        <v>620</v>
      </c>
      <c r="BG8" s="181" t="s">
        <v>625</v>
      </c>
      <c r="BH8" s="126" t="s">
        <v>396</v>
      </c>
      <c r="BI8" s="183" t="s">
        <v>418</v>
      </c>
      <c r="BJ8" s="183"/>
      <c r="BK8" s="183"/>
      <c r="BL8" s="181" t="s">
        <v>626</v>
      </c>
    </row>
    <row r="9" spans="2:64" ht="31.5" customHeight="1" thickBot="1">
      <c r="B9" s="127"/>
      <c r="C9" s="182"/>
      <c r="D9" s="128" t="s">
        <v>397</v>
      </c>
      <c r="E9" s="128" t="s">
        <v>398</v>
      </c>
      <c r="F9" s="128" t="s">
        <v>399</v>
      </c>
      <c r="G9" s="128" t="s">
        <v>400</v>
      </c>
      <c r="H9" s="182"/>
      <c r="J9" s="182"/>
      <c r="K9" s="128" t="s">
        <v>397</v>
      </c>
      <c r="L9" s="128" t="s">
        <v>398</v>
      </c>
      <c r="M9" s="128" t="s">
        <v>399</v>
      </c>
      <c r="N9" s="128" t="s">
        <v>400</v>
      </c>
      <c r="O9" s="182"/>
      <c r="Q9" s="182"/>
      <c r="R9" s="128" t="s">
        <v>397</v>
      </c>
      <c r="S9" s="128" t="s">
        <v>398</v>
      </c>
      <c r="T9" s="128" t="s">
        <v>399</v>
      </c>
      <c r="U9" s="128" t="s">
        <v>400</v>
      </c>
      <c r="V9" s="182"/>
      <c r="X9" s="182"/>
      <c r="Y9" s="128" t="s">
        <v>397</v>
      </c>
      <c r="Z9" s="128" t="s">
        <v>398</v>
      </c>
      <c r="AA9" s="128" t="s">
        <v>399</v>
      </c>
      <c r="AB9" s="128" t="s">
        <v>400</v>
      </c>
      <c r="AC9" s="182"/>
      <c r="AE9" s="182"/>
      <c r="AF9" s="128" t="s">
        <v>397</v>
      </c>
      <c r="AG9" s="128" t="s">
        <v>398</v>
      </c>
      <c r="AH9" s="128" t="s">
        <v>399</v>
      </c>
      <c r="AI9" s="128" t="s">
        <v>400</v>
      </c>
      <c r="AJ9" s="182"/>
      <c r="AL9" s="182"/>
      <c r="AM9" s="128" t="s">
        <v>397</v>
      </c>
      <c r="AN9" s="128" t="s">
        <v>398</v>
      </c>
      <c r="AO9" s="128" t="s">
        <v>399</v>
      </c>
      <c r="AP9" s="128" t="s">
        <v>400</v>
      </c>
      <c r="AQ9" s="182"/>
      <c r="AS9" s="182"/>
      <c r="AT9" s="128" t="s">
        <v>397</v>
      </c>
      <c r="AU9" s="128" t="s">
        <v>398</v>
      </c>
      <c r="AV9" s="128" t="s">
        <v>399</v>
      </c>
      <c r="AW9" s="128" t="s">
        <v>400</v>
      </c>
      <c r="AX9" s="182"/>
      <c r="AZ9" s="182"/>
      <c r="BA9" s="128" t="s">
        <v>397</v>
      </c>
      <c r="BB9" s="128" t="s">
        <v>398</v>
      </c>
      <c r="BC9" s="128" t="s">
        <v>399</v>
      </c>
      <c r="BD9" s="128" t="s">
        <v>400</v>
      </c>
      <c r="BE9" s="182"/>
      <c r="BG9" s="182"/>
      <c r="BH9" s="128" t="s">
        <v>397</v>
      </c>
      <c r="BI9" s="128" t="s">
        <v>398</v>
      </c>
      <c r="BJ9" s="128" t="s">
        <v>399</v>
      </c>
      <c r="BK9" s="128" t="s">
        <v>400</v>
      </c>
      <c r="BL9" s="182"/>
    </row>
    <row r="11" spans="2:64">
      <c r="B11" s="16" t="s">
        <v>401</v>
      </c>
      <c r="C11" s="129"/>
      <c r="D11" s="129"/>
      <c r="E11" s="129"/>
      <c r="F11" s="129"/>
      <c r="G11" s="129"/>
      <c r="H11" s="129"/>
      <c r="J11" s="129"/>
      <c r="K11" s="129"/>
      <c r="L11" s="129"/>
      <c r="M11" s="129"/>
      <c r="N11" s="129"/>
      <c r="O11" s="129"/>
      <c r="Q11" s="129"/>
      <c r="R11" s="129"/>
      <c r="S11" s="129"/>
      <c r="T11" s="129"/>
      <c r="U11" s="129"/>
      <c r="V11" s="129"/>
      <c r="X11" s="129"/>
      <c r="Y11" s="129"/>
      <c r="Z11" s="129"/>
      <c r="AA11" s="129"/>
      <c r="AB11" s="129"/>
      <c r="AC11" s="129"/>
      <c r="AE11" s="129"/>
      <c r="AF11" s="129"/>
      <c r="AG11" s="129"/>
      <c r="AH11" s="129"/>
      <c r="AI11" s="129"/>
      <c r="AJ11" s="129"/>
      <c r="AL11" s="129"/>
      <c r="AM11" s="129"/>
      <c r="AN11" s="129"/>
      <c r="AO11" s="129"/>
      <c r="AP11" s="129"/>
      <c r="AQ11" s="129"/>
      <c r="AS11" s="129"/>
      <c r="AT11" s="129"/>
      <c r="AU11" s="129"/>
      <c r="AV11" s="129"/>
      <c r="AW11" s="129"/>
      <c r="AX11" s="129"/>
      <c r="AZ11" s="129"/>
      <c r="BA11" s="129"/>
      <c r="BB11" s="129"/>
      <c r="BC11" s="129"/>
      <c r="BD11" s="129"/>
      <c r="BE11" s="129"/>
      <c r="BG11" s="129"/>
      <c r="BH11" s="129"/>
      <c r="BI11" s="129"/>
      <c r="BJ11" s="129"/>
      <c r="BK11" s="129"/>
      <c r="BL11" s="129"/>
    </row>
    <row r="12" spans="2:64">
      <c r="B12" s="34" t="s">
        <v>402</v>
      </c>
      <c r="C12" s="129"/>
      <c r="D12" s="129"/>
      <c r="E12" s="129"/>
      <c r="F12" s="129"/>
      <c r="G12" s="129"/>
      <c r="H12" s="129"/>
      <c r="I12" s="130"/>
      <c r="J12" s="129"/>
      <c r="K12" s="129"/>
      <c r="L12" s="129"/>
      <c r="M12" s="129"/>
      <c r="N12" s="129"/>
      <c r="O12" s="129"/>
      <c r="P12" s="130"/>
      <c r="Q12" s="129"/>
      <c r="R12" s="129"/>
      <c r="S12" s="129"/>
      <c r="T12" s="129"/>
      <c r="U12" s="129"/>
      <c r="V12" s="129"/>
      <c r="X12" s="129"/>
      <c r="Y12" s="129"/>
      <c r="Z12" s="129"/>
      <c r="AA12" s="129"/>
      <c r="AB12" s="129"/>
      <c r="AC12" s="129"/>
      <c r="AE12" s="129"/>
      <c r="AF12" s="129"/>
      <c r="AG12" s="129"/>
      <c r="AH12" s="129"/>
      <c r="AI12" s="129"/>
      <c r="AJ12" s="129"/>
      <c r="AL12" s="129"/>
      <c r="AM12" s="129"/>
      <c r="AN12" s="129"/>
      <c r="AO12" s="129"/>
      <c r="AP12" s="129"/>
      <c r="AQ12" s="129"/>
      <c r="AS12" s="129"/>
      <c r="AT12" s="129"/>
      <c r="AU12" s="129"/>
      <c r="AV12" s="129"/>
      <c r="AW12" s="129"/>
      <c r="AX12" s="129"/>
      <c r="AZ12" s="129"/>
      <c r="BA12" s="129"/>
      <c r="BB12" s="129"/>
      <c r="BC12" s="129"/>
      <c r="BD12" s="129"/>
      <c r="BE12" s="129"/>
      <c r="BG12" s="129"/>
      <c r="BH12" s="129"/>
      <c r="BI12" s="129"/>
      <c r="BJ12" s="129"/>
      <c r="BK12" s="129"/>
      <c r="BL12" s="129"/>
    </row>
    <row r="13" spans="2:64">
      <c r="B13" s="41" t="s">
        <v>133</v>
      </c>
      <c r="C13" s="129">
        <v>3151.8670000000002</v>
      </c>
      <c r="D13" s="129">
        <v>-85.061095351033728</v>
      </c>
      <c r="E13" s="129">
        <v>-210.03290464896645</v>
      </c>
      <c r="F13" s="158" t="s">
        <v>546</v>
      </c>
      <c r="G13" s="158" t="s">
        <v>546</v>
      </c>
      <c r="H13" s="129">
        <v>2856.7730000000001</v>
      </c>
      <c r="I13" s="130"/>
      <c r="J13" s="129">
        <v>2856.7730000000001</v>
      </c>
      <c r="K13" s="129">
        <v>547.39804983862109</v>
      </c>
      <c r="L13" s="129">
        <v>-366.9810498386214</v>
      </c>
      <c r="M13" s="158" t="s">
        <v>546</v>
      </c>
      <c r="N13" s="158" t="s">
        <v>546</v>
      </c>
      <c r="O13" s="129">
        <v>3037.1899999999996</v>
      </c>
      <c r="P13" s="130"/>
      <c r="Q13" s="129">
        <v>3037.1899999999996</v>
      </c>
      <c r="R13" s="129">
        <v>459.48541505717333</v>
      </c>
      <c r="S13" s="129">
        <v>-460.24041505717241</v>
      </c>
      <c r="T13" s="158" t="s">
        <v>546</v>
      </c>
      <c r="U13" s="158" t="s">
        <v>546</v>
      </c>
      <c r="V13" s="129">
        <v>3036.4350000000004</v>
      </c>
      <c r="X13" s="129">
        <v>3036.4357985747893</v>
      </c>
      <c r="Y13" s="129">
        <v>-137.01098873260378</v>
      </c>
      <c r="Z13" s="129">
        <v>125.62089438548128</v>
      </c>
      <c r="AA13" s="158" t="s">
        <v>546</v>
      </c>
      <c r="AB13" s="158" t="s">
        <v>546</v>
      </c>
      <c r="AC13" s="129">
        <v>3025.0457042276666</v>
      </c>
      <c r="AE13" s="129">
        <v>3025.0457042276666</v>
      </c>
      <c r="AF13" s="129">
        <v>287.64120297882289</v>
      </c>
      <c r="AG13" s="129">
        <v>-35.098817506473097</v>
      </c>
      <c r="AH13" s="158" t="s">
        <v>546</v>
      </c>
      <c r="AI13" s="158" t="s">
        <v>546</v>
      </c>
      <c r="AJ13" s="129">
        <v>3277.5880897000166</v>
      </c>
      <c r="AL13" s="129">
        <v>3277.5880897000166</v>
      </c>
      <c r="AM13" s="129">
        <v>20.550420037347521</v>
      </c>
      <c r="AN13" s="129">
        <v>184.13407761944745</v>
      </c>
      <c r="AO13" s="158" t="s">
        <v>546</v>
      </c>
      <c r="AP13" s="158" t="s">
        <v>546</v>
      </c>
      <c r="AQ13" s="129">
        <v>3482.2725873568115</v>
      </c>
      <c r="AS13" s="129">
        <v>3482.2725873568115</v>
      </c>
      <c r="AT13" s="129">
        <v>229.3264971532098</v>
      </c>
      <c r="AU13" s="129">
        <v>58.997923555619309</v>
      </c>
      <c r="AV13" s="158" t="s">
        <v>546</v>
      </c>
      <c r="AW13" s="158" t="s">
        <v>546</v>
      </c>
      <c r="AX13" s="129">
        <v>3770.5970080656407</v>
      </c>
      <c r="AZ13" s="129">
        <v>3770.5970080656407</v>
      </c>
      <c r="BA13" s="129">
        <v>688.9338757632587</v>
      </c>
      <c r="BB13" s="129">
        <v>-206.57454092883472</v>
      </c>
      <c r="BC13" s="158" t="s">
        <v>546</v>
      </c>
      <c r="BD13" s="158" t="s">
        <v>546</v>
      </c>
      <c r="BE13" s="129">
        <v>4252.9563429000646</v>
      </c>
      <c r="BG13" s="129">
        <v>3770.5970080656407</v>
      </c>
      <c r="BH13" s="129">
        <v>688.9338757632587</v>
      </c>
      <c r="BI13" s="129">
        <v>-206.57454092883472</v>
      </c>
      <c r="BJ13" s="158" t="s">
        <v>546</v>
      </c>
      <c r="BK13" s="158" t="s">
        <v>546</v>
      </c>
      <c r="BL13" s="129">
        <v>4252.9563429000646</v>
      </c>
    </row>
    <row r="14" spans="2:64">
      <c r="B14" s="41" t="s">
        <v>2</v>
      </c>
      <c r="C14" s="129">
        <v>279.65693466547106</v>
      </c>
      <c r="D14" s="129">
        <v>119.31694050310772</v>
      </c>
      <c r="E14" s="129">
        <v>-94.613006528131791</v>
      </c>
      <c r="F14" s="158" t="s">
        <v>546</v>
      </c>
      <c r="G14" s="158" t="s">
        <v>546</v>
      </c>
      <c r="H14" s="129">
        <v>304.36086864044699</v>
      </c>
      <c r="I14" s="130"/>
      <c r="J14" s="129">
        <v>304.36086864044699</v>
      </c>
      <c r="K14" s="129">
        <v>35.725881688973679</v>
      </c>
      <c r="L14" s="129">
        <v>-2.6962978969887672</v>
      </c>
      <c r="M14" s="158" t="s">
        <v>546</v>
      </c>
      <c r="N14" s="158" t="s">
        <v>546</v>
      </c>
      <c r="O14" s="129">
        <v>337.39045243243191</v>
      </c>
      <c r="P14" s="130"/>
      <c r="Q14" s="129">
        <v>337.39045243243191</v>
      </c>
      <c r="R14" s="129">
        <v>24.241495670966742</v>
      </c>
      <c r="S14" s="129">
        <v>5.5272689791850098</v>
      </c>
      <c r="T14" s="158" t="s">
        <v>546</v>
      </c>
      <c r="U14" s="158" t="s">
        <v>546</v>
      </c>
      <c r="V14" s="129">
        <v>367.15921708258367</v>
      </c>
      <c r="X14" s="129">
        <v>367.15921708258367</v>
      </c>
      <c r="Y14" s="129">
        <v>23.358187127339775</v>
      </c>
      <c r="Z14" s="129">
        <v>-8.1355838881003706</v>
      </c>
      <c r="AA14" s="158" t="s">
        <v>546</v>
      </c>
      <c r="AB14" s="158" t="s">
        <v>546</v>
      </c>
      <c r="AC14" s="129">
        <v>382.38182032182306</v>
      </c>
      <c r="AE14" s="129">
        <v>382.51856984936501</v>
      </c>
      <c r="AF14" s="129">
        <v>229.92418344558394</v>
      </c>
      <c r="AG14" s="129">
        <v>0.10584333912117927</v>
      </c>
      <c r="AH14" s="158" t="s">
        <v>546</v>
      </c>
      <c r="AI14" s="158" t="s">
        <v>546</v>
      </c>
      <c r="AJ14" s="129">
        <v>612.54859663407012</v>
      </c>
      <c r="AL14" s="129">
        <v>612.54859663407012</v>
      </c>
      <c r="AM14" s="129">
        <v>214.08045238016669</v>
      </c>
      <c r="AN14" s="129">
        <v>5.8327191982629074</v>
      </c>
      <c r="AO14" s="158" t="s">
        <v>546</v>
      </c>
      <c r="AP14" s="158" t="s">
        <v>546</v>
      </c>
      <c r="AQ14" s="129">
        <v>832.46176821249969</v>
      </c>
      <c r="AS14" s="129">
        <v>832.46176821249969</v>
      </c>
      <c r="AT14" s="129">
        <v>154.21848651450159</v>
      </c>
      <c r="AU14" s="129">
        <v>-6.0748657383070395</v>
      </c>
      <c r="AV14" s="158" t="s">
        <v>546</v>
      </c>
      <c r="AW14" s="158" t="s">
        <v>546</v>
      </c>
      <c r="AX14" s="129">
        <v>980.60538898869424</v>
      </c>
      <c r="AZ14" s="129">
        <v>980.60538898869424</v>
      </c>
      <c r="BA14" s="129">
        <v>115.67452651200668</v>
      </c>
      <c r="BB14" s="129">
        <v>131.83268056444126</v>
      </c>
      <c r="BC14" s="158" t="s">
        <v>546</v>
      </c>
      <c r="BD14" s="158" t="s">
        <v>546</v>
      </c>
      <c r="BE14" s="129">
        <v>1228.1125960651423</v>
      </c>
      <c r="BG14" s="129">
        <v>980.60538898869424</v>
      </c>
      <c r="BH14" s="129">
        <v>115.67452651200668</v>
      </c>
      <c r="BI14" s="129">
        <v>131.83268056444126</v>
      </c>
      <c r="BJ14" s="158" t="s">
        <v>546</v>
      </c>
      <c r="BK14" s="158" t="s">
        <v>546</v>
      </c>
      <c r="BL14" s="129">
        <v>1228.1125960651423</v>
      </c>
    </row>
    <row r="15" spans="2:64">
      <c r="B15" s="41" t="s">
        <v>403</v>
      </c>
      <c r="C15" s="129">
        <v>0</v>
      </c>
      <c r="D15" s="129">
        <v>0</v>
      </c>
      <c r="E15" s="129">
        <v>0.30336875004938652</v>
      </c>
      <c r="F15" s="158" t="s">
        <v>546</v>
      </c>
      <c r="G15" s="158" t="s">
        <v>546</v>
      </c>
      <c r="H15" s="129">
        <v>0.30336875004938652</v>
      </c>
      <c r="I15" s="130"/>
      <c r="J15" s="129">
        <v>0.30336875004938652</v>
      </c>
      <c r="K15" s="129">
        <v>0</v>
      </c>
      <c r="L15" s="129">
        <v>-0.17513831017560474</v>
      </c>
      <c r="M15" s="158" t="s">
        <v>546</v>
      </c>
      <c r="N15" s="158" t="s">
        <v>546</v>
      </c>
      <c r="O15" s="129">
        <v>0.12823043987378177</v>
      </c>
      <c r="P15" s="130"/>
      <c r="Q15" s="129">
        <v>0.12823043987378177</v>
      </c>
      <c r="R15" s="129">
        <v>0</v>
      </c>
      <c r="S15" s="129">
        <v>0.24168715014042566</v>
      </c>
      <c r="T15" s="158" t="s">
        <v>546</v>
      </c>
      <c r="U15" s="158" t="s">
        <v>546</v>
      </c>
      <c r="V15" s="129">
        <v>0.36991759001420743</v>
      </c>
      <c r="X15" s="129">
        <v>0.36991759001420743</v>
      </c>
      <c r="Y15" s="129">
        <v>0</v>
      </c>
      <c r="Z15" s="129">
        <v>-0.36991759001420743</v>
      </c>
      <c r="AA15" s="158" t="s">
        <v>546</v>
      </c>
      <c r="AB15" s="158" t="s">
        <v>546</v>
      </c>
      <c r="AC15" s="129">
        <v>0</v>
      </c>
      <c r="AE15" s="129">
        <v>0</v>
      </c>
      <c r="AF15" s="129">
        <v>0</v>
      </c>
      <c r="AG15" s="129">
        <v>0</v>
      </c>
      <c r="AH15" s="158" t="s">
        <v>546</v>
      </c>
      <c r="AI15" s="158" t="s">
        <v>546</v>
      </c>
      <c r="AJ15" s="129">
        <v>0</v>
      </c>
      <c r="AL15" s="129">
        <v>0</v>
      </c>
      <c r="AM15" s="129">
        <v>0</v>
      </c>
      <c r="AN15" s="129">
        <v>0</v>
      </c>
      <c r="AO15" s="158" t="s">
        <v>546</v>
      </c>
      <c r="AP15" s="158" t="s">
        <v>546</v>
      </c>
      <c r="AQ15" s="129">
        <v>0</v>
      </c>
      <c r="AS15" s="129">
        <v>0</v>
      </c>
      <c r="AT15" s="129">
        <v>0</v>
      </c>
      <c r="AU15" s="129">
        <v>0</v>
      </c>
      <c r="AV15" s="158" t="s">
        <v>546</v>
      </c>
      <c r="AW15" s="158" t="s">
        <v>546</v>
      </c>
      <c r="AX15" s="129">
        <v>0</v>
      </c>
      <c r="AZ15" s="129">
        <v>0</v>
      </c>
      <c r="BA15" s="129">
        <v>0</v>
      </c>
      <c r="BB15" s="129">
        <v>0</v>
      </c>
      <c r="BC15" s="158" t="s">
        <v>546</v>
      </c>
      <c r="BD15" s="158" t="s">
        <v>546</v>
      </c>
      <c r="BE15" s="129">
        <v>0</v>
      </c>
      <c r="BG15" s="129">
        <v>0</v>
      </c>
      <c r="BH15" s="129">
        <v>0</v>
      </c>
      <c r="BI15" s="129">
        <v>0</v>
      </c>
      <c r="BJ15" s="158" t="s">
        <v>546</v>
      </c>
      <c r="BK15" s="158" t="s">
        <v>546</v>
      </c>
      <c r="BL15" s="129">
        <v>0</v>
      </c>
    </row>
    <row r="16" spans="2:64">
      <c r="B16" s="41" t="s">
        <v>139</v>
      </c>
      <c r="C16" s="129">
        <v>1933.7376965758565</v>
      </c>
      <c r="D16" s="129">
        <v>393.45999309458779</v>
      </c>
      <c r="E16" s="129">
        <v>7.1915776831301628</v>
      </c>
      <c r="F16" s="158" t="s">
        <v>546</v>
      </c>
      <c r="G16" s="158" t="s">
        <v>546</v>
      </c>
      <c r="H16" s="129">
        <v>2334.3892673535743</v>
      </c>
      <c r="I16" s="130"/>
      <c r="J16" s="129">
        <v>2334.3892673535743</v>
      </c>
      <c r="K16" s="129">
        <v>199.93358872316981</v>
      </c>
      <c r="L16" s="129">
        <v>0.37236645769280585</v>
      </c>
      <c r="M16" s="158" t="s">
        <v>546</v>
      </c>
      <c r="N16" s="158" t="s">
        <v>546</v>
      </c>
      <c r="O16" s="129">
        <v>2534.6952225344367</v>
      </c>
      <c r="P16" s="130"/>
      <c r="Q16" s="129">
        <v>2534.6952225344367</v>
      </c>
      <c r="R16" s="129">
        <v>-261.33772917090789</v>
      </c>
      <c r="S16" s="129">
        <v>3.8449806615371926</v>
      </c>
      <c r="T16" s="158" t="s">
        <v>546</v>
      </c>
      <c r="U16" s="158" t="s">
        <v>546</v>
      </c>
      <c r="V16" s="129">
        <v>2277.2024740250658</v>
      </c>
      <c r="X16" s="129">
        <v>2277.2024740250658</v>
      </c>
      <c r="Y16" s="129">
        <v>700.94606497125983</v>
      </c>
      <c r="Z16" s="129">
        <v>-0.44767581191854333</v>
      </c>
      <c r="AA16" s="158" t="s">
        <v>546</v>
      </c>
      <c r="AB16" s="158" t="s">
        <v>546</v>
      </c>
      <c r="AC16" s="129">
        <v>2977.7008631844069</v>
      </c>
      <c r="AE16" s="129">
        <v>2977.7008631844074</v>
      </c>
      <c r="AF16" s="129">
        <v>-249.98821794000426</v>
      </c>
      <c r="AG16" s="129">
        <v>4.2441495273124019E-2</v>
      </c>
      <c r="AH16" s="158" t="s">
        <v>546</v>
      </c>
      <c r="AI16" s="158" t="s">
        <v>546</v>
      </c>
      <c r="AJ16" s="129">
        <v>2727.7550867396762</v>
      </c>
      <c r="AL16" s="129">
        <v>2727.7550867396762</v>
      </c>
      <c r="AM16" s="129">
        <v>-456.50929709517538</v>
      </c>
      <c r="AN16" s="129">
        <v>4.5583784259633831E-2</v>
      </c>
      <c r="AO16" s="158" t="s">
        <v>546</v>
      </c>
      <c r="AP16" s="158" t="s">
        <v>546</v>
      </c>
      <c r="AQ16" s="129">
        <v>2271.2913734287604</v>
      </c>
      <c r="AS16" s="129">
        <v>2271.2913734287604</v>
      </c>
      <c r="AT16" s="129">
        <v>229.51497954752105</v>
      </c>
      <c r="AU16" s="129">
        <v>0.61857249129843694</v>
      </c>
      <c r="AV16" s="158" t="s">
        <v>546</v>
      </c>
      <c r="AW16" s="158" t="s">
        <v>546</v>
      </c>
      <c r="AX16" s="129">
        <v>2501.4249254675797</v>
      </c>
      <c r="AZ16" s="129">
        <v>2501.4249254675797</v>
      </c>
      <c r="BA16" s="129">
        <v>322.1520523688821</v>
      </c>
      <c r="BB16" s="129">
        <v>7.9953766830840323E-3</v>
      </c>
      <c r="BC16" s="158" t="s">
        <v>546</v>
      </c>
      <c r="BD16" s="158" t="s">
        <v>546</v>
      </c>
      <c r="BE16" s="129">
        <v>2823.5849732131451</v>
      </c>
      <c r="BG16" s="129">
        <v>2501.4249254675797</v>
      </c>
      <c r="BH16" s="129">
        <v>322.1520523688821</v>
      </c>
      <c r="BI16" s="129">
        <v>7.9953766830840323E-3</v>
      </c>
      <c r="BJ16" s="158" t="s">
        <v>546</v>
      </c>
      <c r="BK16" s="158" t="s">
        <v>546</v>
      </c>
      <c r="BL16" s="129">
        <v>2823.5849732131451</v>
      </c>
    </row>
    <row r="17" spans="2:64">
      <c r="B17" s="41" t="s">
        <v>93</v>
      </c>
      <c r="C17" s="129">
        <v>3813.9686063590411</v>
      </c>
      <c r="D17" s="129">
        <v>883.78487687260542</v>
      </c>
      <c r="E17" s="129">
        <v>10.481294221408461</v>
      </c>
      <c r="F17" s="158" t="s">
        <v>546</v>
      </c>
      <c r="G17" s="158" t="s">
        <v>546</v>
      </c>
      <c r="H17" s="129">
        <v>4708.2347774530554</v>
      </c>
      <c r="I17" s="130"/>
      <c r="J17" s="129">
        <v>4708.2347774530554</v>
      </c>
      <c r="K17" s="129">
        <v>49.71946912387827</v>
      </c>
      <c r="L17" s="129">
        <v>11.040606282790577</v>
      </c>
      <c r="M17" s="158" t="s">
        <v>546</v>
      </c>
      <c r="N17" s="158" t="s">
        <v>546</v>
      </c>
      <c r="O17" s="129">
        <v>4768.9948528597242</v>
      </c>
      <c r="P17" s="130"/>
      <c r="Q17" s="129">
        <v>4768.9948528597242</v>
      </c>
      <c r="R17" s="129">
        <v>992.8127994809297</v>
      </c>
      <c r="S17" s="129">
        <v>-17.649550084230214</v>
      </c>
      <c r="T17" s="158" t="s">
        <v>546</v>
      </c>
      <c r="U17" s="158" t="s">
        <v>546</v>
      </c>
      <c r="V17" s="129">
        <v>5744.1581022564242</v>
      </c>
      <c r="X17" s="129">
        <v>5744.1581022564242</v>
      </c>
      <c r="Y17" s="129">
        <v>2380.9986584044536</v>
      </c>
      <c r="Z17" s="129">
        <v>13.305868678839943</v>
      </c>
      <c r="AA17" s="158" t="s">
        <v>546</v>
      </c>
      <c r="AB17" s="158" t="s">
        <v>546</v>
      </c>
      <c r="AC17" s="129">
        <v>8138.4626293397178</v>
      </c>
      <c r="AE17" s="129">
        <v>8138.4626293397178</v>
      </c>
      <c r="AF17" s="129">
        <v>586.62686438113406</v>
      </c>
      <c r="AG17" s="129">
        <v>-58.86372655703417</v>
      </c>
      <c r="AH17" s="158" t="s">
        <v>546</v>
      </c>
      <c r="AI17" s="158" t="s">
        <v>546</v>
      </c>
      <c r="AJ17" s="129">
        <v>8666.2257671638181</v>
      </c>
      <c r="AL17" s="129">
        <v>8666.2257671638181</v>
      </c>
      <c r="AM17" s="129">
        <v>-122.02465418774207</v>
      </c>
      <c r="AN17" s="129">
        <v>-133.71459437052908</v>
      </c>
      <c r="AO17" s="158" t="s">
        <v>546</v>
      </c>
      <c r="AP17" s="158" t="s">
        <v>546</v>
      </c>
      <c r="AQ17" s="129">
        <v>8410.4865186055467</v>
      </c>
      <c r="AS17" s="129">
        <v>8410.4865186055467</v>
      </c>
      <c r="AT17" s="129">
        <v>-948.50585164209087</v>
      </c>
      <c r="AU17" s="129">
        <v>81.820008071733355</v>
      </c>
      <c r="AV17" s="158" t="s">
        <v>546</v>
      </c>
      <c r="AW17" s="158" t="s">
        <v>546</v>
      </c>
      <c r="AX17" s="129">
        <v>7543.8006750351897</v>
      </c>
      <c r="AZ17" s="129">
        <v>7543.8006750351897</v>
      </c>
      <c r="BA17" s="129">
        <v>462.19812935108087</v>
      </c>
      <c r="BB17" s="129">
        <v>30.833790850135301</v>
      </c>
      <c r="BC17" s="158" t="s">
        <v>546</v>
      </c>
      <c r="BD17" s="158" t="s">
        <v>546</v>
      </c>
      <c r="BE17" s="129">
        <v>8036.8325952364057</v>
      </c>
      <c r="BG17" s="129">
        <v>7543.8006750351897</v>
      </c>
      <c r="BH17" s="129">
        <v>462.19812935108087</v>
      </c>
      <c r="BI17" s="129">
        <v>30.833790850135301</v>
      </c>
      <c r="BJ17" s="158" t="s">
        <v>546</v>
      </c>
      <c r="BK17" s="158" t="s">
        <v>546</v>
      </c>
      <c r="BL17" s="129">
        <v>8036.8325952364057</v>
      </c>
    </row>
    <row r="18" spans="2:64">
      <c r="B18" s="34" t="s">
        <v>404</v>
      </c>
      <c r="F18" s="158"/>
      <c r="G18" s="158"/>
      <c r="I18" s="130"/>
      <c r="J18" s="129"/>
      <c r="K18" s="129"/>
      <c r="L18" s="129"/>
      <c r="M18" s="158"/>
      <c r="N18" s="158"/>
      <c r="O18" s="129"/>
      <c r="P18" s="130"/>
      <c r="Q18" s="129"/>
      <c r="R18" s="129"/>
      <c r="S18" s="129"/>
      <c r="T18" s="158"/>
      <c r="U18" s="158"/>
      <c r="V18" s="129"/>
      <c r="X18" s="129"/>
      <c r="Y18" s="129"/>
      <c r="Z18" s="129"/>
      <c r="AA18" s="158"/>
      <c r="AB18" s="158"/>
      <c r="AC18" s="129"/>
      <c r="AE18" s="129"/>
      <c r="AF18" s="129"/>
      <c r="AG18" s="129"/>
      <c r="AH18" s="158"/>
      <c r="AI18" s="158"/>
      <c r="AJ18" s="129"/>
      <c r="AL18" s="129"/>
      <c r="AM18" s="129"/>
      <c r="AN18" s="129"/>
      <c r="AO18" s="158"/>
      <c r="AP18" s="158"/>
      <c r="AQ18" s="129"/>
      <c r="AS18" s="129"/>
      <c r="AT18" s="129"/>
      <c r="AU18" s="129"/>
      <c r="AV18" s="158"/>
      <c r="AW18" s="158"/>
      <c r="AX18" s="129"/>
      <c r="AZ18" s="129"/>
      <c r="BA18" s="129"/>
      <c r="BB18" s="129"/>
      <c r="BC18" s="158"/>
      <c r="BD18" s="158"/>
      <c r="BE18" s="129"/>
      <c r="BG18" s="129"/>
      <c r="BH18" s="129"/>
      <c r="BI18" s="129"/>
      <c r="BJ18" s="158"/>
      <c r="BK18" s="158"/>
      <c r="BL18" s="129"/>
    </row>
    <row r="19" spans="2:64">
      <c r="B19" s="41" t="s">
        <v>405</v>
      </c>
      <c r="C19" s="129">
        <v>2566.1436821732163</v>
      </c>
      <c r="D19" s="129">
        <v>173.42817572499703</v>
      </c>
      <c r="E19" s="129">
        <v>-619.05774172963402</v>
      </c>
      <c r="F19" s="158" t="s">
        <v>546</v>
      </c>
      <c r="G19" s="158" t="s">
        <v>546</v>
      </c>
      <c r="H19" s="129">
        <v>2120.5141161685792</v>
      </c>
      <c r="I19" s="130"/>
      <c r="J19" s="129">
        <v>2120.5141161685792</v>
      </c>
      <c r="K19" s="129">
        <v>53.003449259865903</v>
      </c>
      <c r="L19" s="129">
        <v>20.905424684101945</v>
      </c>
      <c r="M19" s="158" t="s">
        <v>546</v>
      </c>
      <c r="N19" s="158" t="s">
        <v>546</v>
      </c>
      <c r="O19" s="129">
        <v>2194.4229901125473</v>
      </c>
      <c r="P19" s="130"/>
      <c r="Q19" s="129">
        <v>2194.4229901125473</v>
      </c>
      <c r="R19" s="129">
        <v>4.2623761909842948</v>
      </c>
      <c r="S19" s="129">
        <v>-25.303773088797698</v>
      </c>
      <c r="T19" s="158" t="s">
        <v>546</v>
      </c>
      <c r="U19" s="158" t="s">
        <v>546</v>
      </c>
      <c r="V19" s="129">
        <v>2173.381593214734</v>
      </c>
      <c r="X19" s="129">
        <v>2173.3818858397785</v>
      </c>
      <c r="Y19" s="129">
        <v>48.660066669621536</v>
      </c>
      <c r="Z19" s="129">
        <v>-33.528447487360154</v>
      </c>
      <c r="AA19" s="158" t="s">
        <v>546</v>
      </c>
      <c r="AB19" s="158" t="s">
        <v>546</v>
      </c>
      <c r="AC19" s="129">
        <v>2188.5135050220401</v>
      </c>
      <c r="AE19" s="129">
        <v>2188.5336450231184</v>
      </c>
      <c r="AF19" s="129">
        <v>225.97299755660984</v>
      </c>
      <c r="AG19" s="129">
        <v>-75.460508139898138</v>
      </c>
      <c r="AH19" s="158" t="s">
        <v>546</v>
      </c>
      <c r="AI19" s="158" t="s">
        <v>546</v>
      </c>
      <c r="AJ19" s="129">
        <v>2339.04613443983</v>
      </c>
      <c r="AL19" s="129">
        <v>2339.04613443983</v>
      </c>
      <c r="AM19" s="129">
        <v>183.19533925778802</v>
      </c>
      <c r="AN19" s="129">
        <v>-50.6122687907623</v>
      </c>
      <c r="AO19" s="158" t="s">
        <v>546</v>
      </c>
      <c r="AP19" s="158" t="s">
        <v>546</v>
      </c>
      <c r="AQ19" s="129">
        <v>2471.6292049068556</v>
      </c>
      <c r="AS19" s="129">
        <v>2471.6292049068556</v>
      </c>
      <c r="AT19" s="129">
        <v>267.42337654912961</v>
      </c>
      <c r="AU19" s="129">
        <v>-31.892556246326421</v>
      </c>
      <c r="AV19" s="158" t="s">
        <v>546</v>
      </c>
      <c r="AW19" s="158" t="s">
        <v>546</v>
      </c>
      <c r="AX19" s="129">
        <v>2707.1600252096587</v>
      </c>
      <c r="AZ19" s="129">
        <v>2707.1600252096587</v>
      </c>
      <c r="BA19" s="129">
        <v>465.89619040327096</v>
      </c>
      <c r="BB19" s="129">
        <v>42.997818863118937</v>
      </c>
      <c r="BC19" s="158" t="s">
        <v>546</v>
      </c>
      <c r="BD19" s="158" t="s">
        <v>546</v>
      </c>
      <c r="BE19" s="129">
        <v>3216.0540344760484</v>
      </c>
      <c r="BG19" s="129">
        <v>2707.1600252096587</v>
      </c>
      <c r="BH19" s="129">
        <v>465.89619040327096</v>
      </c>
      <c r="BI19" s="129">
        <v>42.997818863118937</v>
      </c>
      <c r="BJ19" s="158" t="s">
        <v>546</v>
      </c>
      <c r="BK19" s="158" t="s">
        <v>546</v>
      </c>
      <c r="BL19" s="129">
        <v>3216.0540344760484</v>
      </c>
    </row>
    <row r="20" spans="2:64">
      <c r="B20" s="41" t="s">
        <v>174</v>
      </c>
      <c r="C20" s="129">
        <v>6587.3186765066794</v>
      </c>
      <c r="D20" s="129">
        <v>1138.0402718183748</v>
      </c>
      <c r="E20" s="129">
        <v>329.0445660935884</v>
      </c>
      <c r="F20" s="158" t="s">
        <v>546</v>
      </c>
      <c r="G20" s="158" t="s">
        <v>546</v>
      </c>
      <c r="H20" s="129">
        <v>8054.4035144186428</v>
      </c>
      <c r="I20" s="130"/>
      <c r="J20" s="129">
        <v>8054.4035144186428</v>
      </c>
      <c r="K20" s="129">
        <v>779.75378937277617</v>
      </c>
      <c r="L20" s="129">
        <v>-378.60511184750249</v>
      </c>
      <c r="M20" s="158" t="s">
        <v>546</v>
      </c>
      <c r="N20" s="158" t="s">
        <v>546</v>
      </c>
      <c r="O20" s="129">
        <v>8455.5521919439161</v>
      </c>
      <c r="P20" s="130"/>
      <c r="Q20" s="129">
        <v>8455.5521919439161</v>
      </c>
      <c r="R20" s="129">
        <v>1210.9145352915425</v>
      </c>
      <c r="S20" s="129">
        <v>-448.56741580623202</v>
      </c>
      <c r="T20" s="158" t="s">
        <v>546</v>
      </c>
      <c r="U20" s="158" t="s">
        <v>546</v>
      </c>
      <c r="V20" s="129">
        <v>9217.8993114292261</v>
      </c>
      <c r="X20" s="129">
        <v>9217.8998173789714</v>
      </c>
      <c r="Y20" s="129">
        <v>2919.6318551008271</v>
      </c>
      <c r="Z20" s="129">
        <v>155.7083351619076</v>
      </c>
      <c r="AA20" s="158" t="s">
        <v>546</v>
      </c>
      <c r="AB20" s="158" t="s">
        <v>546</v>
      </c>
      <c r="AC20" s="129">
        <v>12293.240007641707</v>
      </c>
      <c r="AE20" s="129">
        <v>12293.35661716817</v>
      </c>
      <c r="AF20" s="129">
        <v>628.23103531199808</v>
      </c>
      <c r="AG20" s="129">
        <v>-16.548155582249819</v>
      </c>
      <c r="AH20" s="158" t="s">
        <v>546</v>
      </c>
      <c r="AI20" s="158" t="s">
        <v>546</v>
      </c>
      <c r="AJ20" s="129">
        <v>12905.039496897918</v>
      </c>
      <c r="AL20" s="129">
        <v>12905.039496897918</v>
      </c>
      <c r="AM20" s="129">
        <v>-527.09841812319121</v>
      </c>
      <c r="AN20" s="129">
        <v>106.61122749194874</v>
      </c>
      <c r="AO20" s="158" t="s">
        <v>546</v>
      </c>
      <c r="AP20" s="158" t="s">
        <v>546</v>
      </c>
      <c r="AQ20" s="129">
        <v>12484.552306266676</v>
      </c>
      <c r="AS20" s="129">
        <v>12484.552306266676</v>
      </c>
      <c r="AT20" s="129">
        <v>-602.86926497477157</v>
      </c>
      <c r="AU20" s="129">
        <v>161.47244144566321</v>
      </c>
      <c r="AV20" s="158" t="s">
        <v>546</v>
      </c>
      <c r="AW20" s="158" t="s">
        <v>546</v>
      </c>
      <c r="AX20" s="129">
        <v>12043.155482737568</v>
      </c>
      <c r="AZ20" s="129">
        <v>12043.155482737568</v>
      </c>
      <c r="BA20" s="129">
        <v>1123.0185693625435</v>
      </c>
      <c r="BB20" s="129">
        <v>-99.390337441149313</v>
      </c>
      <c r="BC20" s="158" t="s">
        <v>546</v>
      </c>
      <c r="BD20" s="158" t="s">
        <v>546</v>
      </c>
      <c r="BE20" s="129">
        <v>13066.783714658963</v>
      </c>
      <c r="BG20" s="129">
        <v>12043.155482737568</v>
      </c>
      <c r="BH20" s="129">
        <v>1123.0185693625435</v>
      </c>
      <c r="BI20" s="129">
        <v>-99.390337441149313</v>
      </c>
      <c r="BJ20" s="158" t="s">
        <v>546</v>
      </c>
      <c r="BK20" s="158" t="s">
        <v>546</v>
      </c>
      <c r="BL20" s="129">
        <v>13066.783714658963</v>
      </c>
    </row>
    <row r="21" spans="2:64">
      <c r="B21" s="37" t="s">
        <v>91</v>
      </c>
      <c r="C21" s="129">
        <v>124.21334278433301</v>
      </c>
      <c r="D21" s="129">
        <v>-0.24116121236009747</v>
      </c>
      <c r="E21" s="129">
        <v>7.3698971669101496</v>
      </c>
      <c r="F21" s="158" t="s">
        <v>546</v>
      </c>
      <c r="G21" s="158" t="s">
        <v>546</v>
      </c>
      <c r="H21" s="129">
        <v>131.34207873888306</v>
      </c>
      <c r="I21" s="130"/>
      <c r="J21" s="129">
        <v>131.34207873888306</v>
      </c>
      <c r="K21" s="129">
        <v>-0.47941302579692335</v>
      </c>
      <c r="L21" s="129">
        <v>-3.0629726130861457</v>
      </c>
      <c r="M21" s="158" t="s">
        <v>546</v>
      </c>
      <c r="N21" s="158" t="s">
        <v>546</v>
      </c>
      <c r="O21" s="129">
        <v>127.79969309999998</v>
      </c>
      <c r="P21" s="130"/>
      <c r="Q21" s="129">
        <v>127.79969309999998</v>
      </c>
      <c r="R21" s="129">
        <v>-0.76204908691999607</v>
      </c>
      <c r="S21" s="129">
        <v>-0.72995181307997825</v>
      </c>
      <c r="T21" s="158" t="s">
        <v>546</v>
      </c>
      <c r="U21" s="158" t="s">
        <v>546</v>
      </c>
      <c r="V21" s="129">
        <v>126.30769220000001</v>
      </c>
      <c r="X21" s="129">
        <v>126.30769220000001</v>
      </c>
      <c r="Y21" s="129">
        <v>-2.9118650008300038</v>
      </c>
      <c r="Z21" s="129">
        <v>5.2377470673752811</v>
      </c>
      <c r="AA21" s="158" t="s">
        <v>546</v>
      </c>
      <c r="AB21" s="158" t="s">
        <v>546</v>
      </c>
      <c r="AC21" s="129">
        <v>128.63357426654528</v>
      </c>
      <c r="AE21" s="129">
        <v>128.63357426654528</v>
      </c>
      <c r="AF21" s="129">
        <v>337.62743689034266</v>
      </c>
      <c r="AG21" s="129">
        <v>-10.090347101666055</v>
      </c>
      <c r="AH21" s="158" t="s">
        <v>546</v>
      </c>
      <c r="AI21" s="158" t="s">
        <v>546</v>
      </c>
      <c r="AJ21" s="129">
        <v>456.17066405522189</v>
      </c>
      <c r="AL21" s="129">
        <v>456.17066405522189</v>
      </c>
      <c r="AM21" s="129">
        <v>-344.34853463606515</v>
      </c>
      <c r="AN21" s="129">
        <v>-5.7918457671423198</v>
      </c>
      <c r="AO21" s="158" t="s">
        <v>546</v>
      </c>
      <c r="AP21" s="158" t="s">
        <v>546</v>
      </c>
      <c r="AQ21" s="129">
        <v>106.03028365201442</v>
      </c>
      <c r="AS21" s="129">
        <v>106.03028365201442</v>
      </c>
      <c r="AT21" s="129">
        <v>-31.862685463264889</v>
      </c>
      <c r="AU21" s="129">
        <v>0.56851447366503294</v>
      </c>
      <c r="AV21" s="158" t="s">
        <v>546</v>
      </c>
      <c r="AW21" s="158" t="s">
        <v>546</v>
      </c>
      <c r="AX21" s="129">
        <v>74.73611266241457</v>
      </c>
      <c r="AZ21" s="129">
        <v>74.73611266241457</v>
      </c>
      <c r="BA21" s="129">
        <v>45.968733009173675</v>
      </c>
      <c r="BB21" s="129">
        <v>-2.9245862921556096</v>
      </c>
      <c r="BC21" s="158" t="s">
        <v>546</v>
      </c>
      <c r="BD21" s="158" t="s">
        <v>546</v>
      </c>
      <c r="BE21" s="129">
        <v>117.78025937943264</v>
      </c>
      <c r="BG21" s="129">
        <v>74.73611266241457</v>
      </c>
      <c r="BH21" s="129">
        <v>45.968733009173675</v>
      </c>
      <c r="BI21" s="129">
        <v>-2.9245862921556096</v>
      </c>
      <c r="BJ21" s="158" t="s">
        <v>546</v>
      </c>
      <c r="BK21" s="158" t="s">
        <v>546</v>
      </c>
      <c r="BL21" s="129">
        <v>117.78025937943264</v>
      </c>
    </row>
    <row r="22" spans="2:64">
      <c r="B22" s="37" t="s">
        <v>59</v>
      </c>
      <c r="C22" s="129">
        <v>3905.3166384763795</v>
      </c>
      <c r="D22" s="129">
        <v>1120.8397779489221</v>
      </c>
      <c r="E22" s="129">
        <v>10.166445951836067</v>
      </c>
      <c r="F22" s="158" t="s">
        <v>546</v>
      </c>
      <c r="G22" s="158" t="s">
        <v>546</v>
      </c>
      <c r="H22" s="129">
        <v>5036.3228623771374</v>
      </c>
      <c r="I22" s="130"/>
      <c r="J22" s="129">
        <v>5036.3228623771374</v>
      </c>
      <c r="K22" s="129">
        <v>208.81472151641702</v>
      </c>
      <c r="L22" s="129">
        <v>-45.353489372057993</v>
      </c>
      <c r="M22" s="158" t="s">
        <v>546</v>
      </c>
      <c r="N22" s="158" t="s">
        <v>546</v>
      </c>
      <c r="O22" s="129">
        <v>5199.7840945214966</v>
      </c>
      <c r="P22" s="130"/>
      <c r="Q22" s="129">
        <v>5199.7840945214966</v>
      </c>
      <c r="R22" s="129">
        <v>-199.21026753904113</v>
      </c>
      <c r="S22" s="129">
        <v>1.8110062185442075</v>
      </c>
      <c r="T22" s="158" t="s">
        <v>546</v>
      </c>
      <c r="U22" s="158" t="s">
        <v>546</v>
      </c>
      <c r="V22" s="129">
        <v>5002.3848332009993</v>
      </c>
      <c r="X22" s="129">
        <v>5002.3848332009993</v>
      </c>
      <c r="Y22" s="129">
        <v>285.88893450607219</v>
      </c>
      <c r="Z22" s="129">
        <v>-0.23561244985558005</v>
      </c>
      <c r="AA22" s="158" t="s">
        <v>546</v>
      </c>
      <c r="AB22" s="158" t="s">
        <v>546</v>
      </c>
      <c r="AC22" s="129">
        <v>5288.0381552572162</v>
      </c>
      <c r="AE22" s="129">
        <v>5288.0381552572162</v>
      </c>
      <c r="AF22" s="129">
        <v>640.34255724711841</v>
      </c>
      <c r="AG22" s="129">
        <v>6.455345170252258E-3</v>
      </c>
      <c r="AH22" s="158" t="s">
        <v>546</v>
      </c>
      <c r="AI22" s="158" t="s">
        <v>546</v>
      </c>
      <c r="AJ22" s="129">
        <v>5928.3871678495052</v>
      </c>
      <c r="AL22" s="129">
        <v>5928.3871678495052</v>
      </c>
      <c r="AM22" s="129">
        <v>-484.65784879621685</v>
      </c>
      <c r="AN22" s="129">
        <v>-0.23077683820611128</v>
      </c>
      <c r="AO22" s="158" t="s">
        <v>546</v>
      </c>
      <c r="AP22" s="158" t="s">
        <v>546</v>
      </c>
      <c r="AQ22" s="129">
        <v>5443.4985422150821</v>
      </c>
      <c r="AS22" s="129">
        <v>5443.4985422150821</v>
      </c>
      <c r="AT22" s="129">
        <v>-1010.0445074142209</v>
      </c>
      <c r="AU22" s="129">
        <v>0.94258092371001112</v>
      </c>
      <c r="AV22" s="158" t="s">
        <v>546</v>
      </c>
      <c r="AW22" s="158" t="s">
        <v>546</v>
      </c>
      <c r="AX22" s="129">
        <v>4434.3966157245713</v>
      </c>
      <c r="AZ22" s="129">
        <v>4434.3966157245713</v>
      </c>
      <c r="BA22" s="129">
        <v>1177.6384338452865</v>
      </c>
      <c r="BB22" s="129">
        <v>-0.47822857205301261</v>
      </c>
      <c r="BC22" s="158" t="s">
        <v>546</v>
      </c>
      <c r="BD22" s="158" t="s">
        <v>546</v>
      </c>
      <c r="BE22" s="129">
        <v>5611.5568209978046</v>
      </c>
      <c r="BG22" s="129">
        <v>4434.3966157245713</v>
      </c>
      <c r="BH22" s="129">
        <v>1177.6384338452865</v>
      </c>
      <c r="BI22" s="129">
        <v>-0.47822857205301261</v>
      </c>
      <c r="BJ22" s="158" t="s">
        <v>546</v>
      </c>
      <c r="BK22" s="158" t="s">
        <v>546</v>
      </c>
      <c r="BL22" s="129">
        <v>5611.5568209978046</v>
      </c>
    </row>
    <row r="23" spans="2:64">
      <c r="B23" s="37" t="s">
        <v>82</v>
      </c>
      <c r="C23" s="129">
        <v>1455.4492296849157</v>
      </c>
      <c r="D23" s="129">
        <v>155.29469254956686</v>
      </c>
      <c r="E23" s="129">
        <v>-96.496976004327962</v>
      </c>
      <c r="F23" s="158" t="s">
        <v>546</v>
      </c>
      <c r="G23" s="158" t="s">
        <v>546</v>
      </c>
      <c r="H23" s="129">
        <v>1514.2469462301547</v>
      </c>
      <c r="I23" s="130"/>
      <c r="J23" s="129">
        <v>1514.2469462301547</v>
      </c>
      <c r="K23" s="129">
        <v>62.830177914828994</v>
      </c>
      <c r="L23" s="129">
        <v>10.323803606856245</v>
      </c>
      <c r="M23" s="158" t="s">
        <v>546</v>
      </c>
      <c r="N23" s="158" t="s">
        <v>546</v>
      </c>
      <c r="O23" s="129">
        <v>1587.4009277518398</v>
      </c>
      <c r="P23" s="130"/>
      <c r="Q23" s="129">
        <v>1587.4009277518398</v>
      </c>
      <c r="R23" s="129">
        <v>968.12727621802424</v>
      </c>
      <c r="S23" s="129">
        <v>-16.702835879972554</v>
      </c>
      <c r="T23" s="158" t="s">
        <v>546</v>
      </c>
      <c r="U23" s="158" t="s">
        <v>546</v>
      </c>
      <c r="V23" s="129">
        <v>2538.8253680898915</v>
      </c>
      <c r="X23" s="129">
        <v>2538.8253680898915</v>
      </c>
      <c r="Y23" s="129">
        <v>2451.8963279601439</v>
      </c>
      <c r="Z23" s="129">
        <v>-8.4426030812519457</v>
      </c>
      <c r="AA23" s="158" t="s">
        <v>546</v>
      </c>
      <c r="AB23" s="158" t="s">
        <v>546</v>
      </c>
      <c r="AC23" s="129">
        <v>4982.2790929687835</v>
      </c>
      <c r="AE23" s="129">
        <v>4982.395702495247</v>
      </c>
      <c r="AF23" s="129">
        <v>-289.43281161398244</v>
      </c>
      <c r="AG23" s="129">
        <v>-46.819820783132855</v>
      </c>
      <c r="AH23" s="158" t="s">
        <v>546</v>
      </c>
      <c r="AI23" s="158" t="s">
        <v>546</v>
      </c>
      <c r="AJ23" s="129">
        <v>4646.1430700981318</v>
      </c>
      <c r="AL23" s="129">
        <v>4646.1430700981318</v>
      </c>
      <c r="AM23" s="129">
        <v>523.305264049436</v>
      </c>
      <c r="AN23" s="129">
        <v>-122.11806113416333</v>
      </c>
      <c r="AO23" s="158" t="s">
        <v>546</v>
      </c>
      <c r="AP23" s="158" t="s">
        <v>546</v>
      </c>
      <c r="AQ23" s="129">
        <v>5047.3302730134046</v>
      </c>
      <c r="AS23" s="129">
        <v>5047.3302730134046</v>
      </c>
      <c r="AT23" s="129">
        <v>309.43225531871093</v>
      </c>
      <c r="AU23" s="129">
        <v>69.127522491471609</v>
      </c>
      <c r="AV23" s="158" t="s">
        <v>546</v>
      </c>
      <c r="AW23" s="158" t="s">
        <v>546</v>
      </c>
      <c r="AX23" s="129">
        <v>5425.8900508235874</v>
      </c>
      <c r="AZ23" s="129">
        <v>5425.8900508235874</v>
      </c>
      <c r="BA23" s="129">
        <v>-447.4003622208345</v>
      </c>
      <c r="BB23" s="129">
        <v>47.718036587498318</v>
      </c>
      <c r="BC23" s="158" t="s">
        <v>546</v>
      </c>
      <c r="BD23" s="158" t="s">
        <v>546</v>
      </c>
      <c r="BE23" s="129">
        <v>5026.207725190251</v>
      </c>
      <c r="BG23" s="129">
        <v>5425.8900508235874</v>
      </c>
      <c r="BH23" s="129">
        <v>-447.4003622208345</v>
      </c>
      <c r="BI23" s="129">
        <v>47.718036587498318</v>
      </c>
      <c r="BJ23" s="158" t="s">
        <v>546</v>
      </c>
      <c r="BK23" s="158" t="s">
        <v>546</v>
      </c>
      <c r="BL23" s="129">
        <v>5026.207725190251</v>
      </c>
    </row>
    <row r="24" spans="2:64">
      <c r="B24" s="37" t="s">
        <v>57</v>
      </c>
      <c r="C24" s="129">
        <v>856.49478181789084</v>
      </c>
      <c r="D24" s="129">
        <v>-245.26674778848906</v>
      </c>
      <c r="E24" s="129">
        <v>410.68928170684637</v>
      </c>
      <c r="F24" s="158" t="s">
        <v>546</v>
      </c>
      <c r="G24" s="158" t="s">
        <v>546</v>
      </c>
      <c r="H24" s="129">
        <v>1021.9173157362482</v>
      </c>
      <c r="I24" s="130"/>
      <c r="J24" s="129">
        <v>1021.9173157362482</v>
      </c>
      <c r="K24" s="129">
        <v>496.18352856523694</v>
      </c>
      <c r="L24" s="129">
        <v>-382.48668898346614</v>
      </c>
      <c r="M24" s="158" t="s">
        <v>546</v>
      </c>
      <c r="N24" s="158" t="s">
        <v>546</v>
      </c>
      <c r="O24" s="129">
        <v>1135.6141553180189</v>
      </c>
      <c r="P24" s="130"/>
      <c r="Q24" s="129">
        <v>1135.6141553180189</v>
      </c>
      <c r="R24" s="129">
        <v>444.94401007905418</v>
      </c>
      <c r="S24" s="129">
        <v>-432.89503302902449</v>
      </c>
      <c r="T24" s="158" t="s">
        <v>546</v>
      </c>
      <c r="U24" s="158" t="s">
        <v>546</v>
      </c>
      <c r="V24" s="129">
        <v>1147.6631323680485</v>
      </c>
      <c r="X24" s="129">
        <v>1147.6636383177929</v>
      </c>
      <c r="Y24" s="129">
        <v>-184.16747000479424</v>
      </c>
      <c r="Z24" s="129">
        <v>159.14880362564168</v>
      </c>
      <c r="AA24" s="158" t="s">
        <v>546</v>
      </c>
      <c r="AB24" s="158" t="s">
        <v>546</v>
      </c>
      <c r="AC24" s="129">
        <v>1122.6449719386403</v>
      </c>
      <c r="AE24" s="129">
        <v>1122.6449719386403</v>
      </c>
      <c r="AF24" s="129">
        <v>82.432342946952673</v>
      </c>
      <c r="AG24" s="129">
        <v>40.355556957376848</v>
      </c>
      <c r="AH24" s="158" t="s">
        <v>546</v>
      </c>
      <c r="AI24" s="158" t="s">
        <v>546</v>
      </c>
      <c r="AJ24" s="129">
        <v>1245.4328718429699</v>
      </c>
      <c r="AL24" s="129">
        <v>1245.4328718429699</v>
      </c>
      <c r="AM24" s="129">
        <v>-155.69493054559382</v>
      </c>
      <c r="AN24" s="129">
        <v>234.75191123146124</v>
      </c>
      <c r="AO24" s="158" t="s">
        <v>546</v>
      </c>
      <c r="AP24" s="158" t="s">
        <v>546</v>
      </c>
      <c r="AQ24" s="129">
        <v>1324.4898525288372</v>
      </c>
      <c r="AS24" s="129">
        <v>1324.4898525288372</v>
      </c>
      <c r="AT24" s="129">
        <v>-4.0975202018458159</v>
      </c>
      <c r="AU24" s="129">
        <v>92.71680889262052</v>
      </c>
      <c r="AV24" s="158" t="s">
        <v>546</v>
      </c>
      <c r="AW24" s="158" t="s">
        <v>546</v>
      </c>
      <c r="AX24" s="129">
        <v>1413.109141219612</v>
      </c>
      <c r="AZ24" s="129">
        <v>1413.109141219612</v>
      </c>
      <c r="BA24" s="129">
        <v>323.07134217574753</v>
      </c>
      <c r="BB24" s="129">
        <v>-143.70872294486662</v>
      </c>
      <c r="BC24" s="158" t="s">
        <v>546</v>
      </c>
      <c r="BD24" s="158" t="s">
        <v>546</v>
      </c>
      <c r="BE24" s="129">
        <v>1592.4717604504929</v>
      </c>
      <c r="BG24" s="129">
        <v>1413.109141219612</v>
      </c>
      <c r="BH24" s="129">
        <v>323.07134217574753</v>
      </c>
      <c r="BI24" s="129">
        <v>-143.70872294486662</v>
      </c>
      <c r="BJ24" s="158" t="s">
        <v>546</v>
      </c>
      <c r="BK24" s="158" t="s">
        <v>546</v>
      </c>
      <c r="BL24" s="129">
        <v>1592.4717604504929</v>
      </c>
    </row>
    <row r="25" spans="2:64">
      <c r="B25" s="37" t="s">
        <v>187</v>
      </c>
      <c r="C25" s="129">
        <v>0</v>
      </c>
      <c r="D25" s="129">
        <v>0</v>
      </c>
      <c r="E25" s="129">
        <v>0</v>
      </c>
      <c r="F25" s="158" t="s">
        <v>546</v>
      </c>
      <c r="G25" s="158" t="s">
        <v>546</v>
      </c>
      <c r="H25" s="129">
        <v>0</v>
      </c>
      <c r="I25" s="130"/>
      <c r="J25" s="129">
        <v>0</v>
      </c>
      <c r="K25" s="129">
        <v>0</v>
      </c>
      <c r="L25" s="129">
        <v>0</v>
      </c>
      <c r="M25" s="158" t="s">
        <v>546</v>
      </c>
      <c r="N25" s="158" t="s">
        <v>546</v>
      </c>
      <c r="O25" s="129">
        <v>0</v>
      </c>
      <c r="P25" s="130"/>
      <c r="Q25" s="129">
        <v>0</v>
      </c>
      <c r="R25" s="129">
        <v>0</v>
      </c>
      <c r="S25" s="129">
        <v>0</v>
      </c>
      <c r="T25" s="158" t="s">
        <v>546</v>
      </c>
      <c r="U25" s="158" t="s">
        <v>546</v>
      </c>
      <c r="V25" s="129">
        <v>0</v>
      </c>
      <c r="X25" s="129">
        <v>0</v>
      </c>
      <c r="Y25" s="129">
        <v>0</v>
      </c>
      <c r="Z25" s="129">
        <v>0</v>
      </c>
      <c r="AA25" s="158" t="s">
        <v>546</v>
      </c>
      <c r="AB25" s="158" t="s">
        <v>546</v>
      </c>
      <c r="AC25" s="129">
        <v>0</v>
      </c>
      <c r="AE25" s="129">
        <v>0</v>
      </c>
      <c r="AF25" s="129">
        <v>0</v>
      </c>
      <c r="AG25" s="129">
        <v>0</v>
      </c>
      <c r="AH25" s="158" t="s">
        <v>546</v>
      </c>
      <c r="AI25" s="158" t="s">
        <v>546</v>
      </c>
      <c r="AJ25" s="129">
        <v>0</v>
      </c>
      <c r="AL25" s="129">
        <v>0</v>
      </c>
      <c r="AM25" s="129">
        <v>0</v>
      </c>
      <c r="AN25" s="129">
        <v>0</v>
      </c>
      <c r="AO25" s="158" t="s">
        <v>546</v>
      </c>
      <c r="AP25" s="158" t="s">
        <v>546</v>
      </c>
      <c r="AQ25" s="129">
        <v>0</v>
      </c>
      <c r="AS25" s="129">
        <v>0</v>
      </c>
      <c r="AT25" s="129">
        <v>0</v>
      </c>
      <c r="AU25" s="129">
        <v>0</v>
      </c>
      <c r="AV25" s="158" t="s">
        <v>546</v>
      </c>
      <c r="AW25" s="158" t="s">
        <v>546</v>
      </c>
      <c r="AX25" s="129">
        <v>0</v>
      </c>
      <c r="AZ25" s="129">
        <v>0</v>
      </c>
      <c r="BA25" s="129">
        <v>0</v>
      </c>
      <c r="BB25" s="129">
        <v>0</v>
      </c>
      <c r="BC25" s="158" t="s">
        <v>546</v>
      </c>
      <c r="BD25" s="158" t="s">
        <v>546</v>
      </c>
      <c r="BE25" s="129">
        <v>0</v>
      </c>
      <c r="BG25" s="129">
        <v>0</v>
      </c>
      <c r="BH25" s="129">
        <v>0</v>
      </c>
      <c r="BI25" s="129">
        <v>0</v>
      </c>
      <c r="BJ25" s="158" t="s">
        <v>546</v>
      </c>
      <c r="BK25" s="158" t="s">
        <v>546</v>
      </c>
      <c r="BL25" s="129">
        <v>0</v>
      </c>
    </row>
    <row r="26" spans="2:64">
      <c r="B26" s="37" t="s">
        <v>188</v>
      </c>
      <c r="C26" s="129">
        <v>149.52812341434463</v>
      </c>
      <c r="D26" s="129">
        <v>68.420310308060664</v>
      </c>
      <c r="E26" s="129">
        <v>-8.1073699773526187E-3</v>
      </c>
      <c r="F26" s="158" t="s">
        <v>546</v>
      </c>
      <c r="G26" s="158" t="s">
        <v>546</v>
      </c>
      <c r="H26" s="129">
        <v>217.94032635242795</v>
      </c>
      <c r="I26" s="130"/>
      <c r="J26" s="129">
        <v>217.94032635242795</v>
      </c>
      <c r="K26" s="129">
        <v>7.9700000000000202</v>
      </c>
      <c r="L26" s="129">
        <v>0</v>
      </c>
      <c r="M26" s="158" t="s">
        <v>546</v>
      </c>
      <c r="N26" s="158" t="s">
        <v>546</v>
      </c>
      <c r="O26" s="129">
        <v>225.91032635242797</v>
      </c>
      <c r="P26" s="130"/>
      <c r="Q26" s="129">
        <v>225.91032635242797</v>
      </c>
      <c r="R26" s="129">
        <v>14.810000000000002</v>
      </c>
      <c r="S26" s="129">
        <v>0</v>
      </c>
      <c r="T26" s="158" t="s">
        <v>546</v>
      </c>
      <c r="U26" s="158" t="s">
        <v>546</v>
      </c>
      <c r="V26" s="129">
        <v>240.72032635242797</v>
      </c>
      <c r="X26" s="129">
        <v>240.72032635242797</v>
      </c>
      <c r="Y26" s="129">
        <v>54.200000000000017</v>
      </c>
      <c r="Z26" s="129">
        <v>0</v>
      </c>
      <c r="AA26" s="158" t="s">
        <v>546</v>
      </c>
      <c r="AB26" s="158" t="s">
        <v>546</v>
      </c>
      <c r="AC26" s="129">
        <v>294.92032635242794</v>
      </c>
      <c r="AE26" s="129">
        <v>294.92032635242794</v>
      </c>
      <c r="AF26" s="129">
        <v>92.145137063263888</v>
      </c>
      <c r="AG26" s="129">
        <v>0</v>
      </c>
      <c r="AH26" s="158" t="s">
        <v>546</v>
      </c>
      <c r="AI26" s="158" t="s">
        <v>546</v>
      </c>
      <c r="AJ26" s="129">
        <v>387.06546341569174</v>
      </c>
      <c r="AL26" s="129">
        <v>387.06546341569174</v>
      </c>
      <c r="AM26" s="129">
        <v>-37.871033704784431</v>
      </c>
      <c r="AN26" s="129">
        <v>0</v>
      </c>
      <c r="AO26" s="158" t="s">
        <v>546</v>
      </c>
      <c r="AP26" s="158" t="s">
        <v>546</v>
      </c>
      <c r="AQ26" s="129">
        <v>349.19442971090729</v>
      </c>
      <c r="AS26" s="129">
        <v>349.19442971090729</v>
      </c>
      <c r="AT26" s="129">
        <v>128.97715791665865</v>
      </c>
      <c r="AU26" s="129">
        <v>0</v>
      </c>
      <c r="AV26" s="158" t="s">
        <v>546</v>
      </c>
      <c r="AW26" s="158" t="s">
        <v>546</v>
      </c>
      <c r="AX26" s="129">
        <v>478.17158762756594</v>
      </c>
      <c r="AZ26" s="129">
        <v>478.17158762756594</v>
      </c>
      <c r="BA26" s="129">
        <v>10.008411204589734</v>
      </c>
      <c r="BB26" s="129">
        <v>3.1637804279398551E-3</v>
      </c>
      <c r="BC26" s="158" t="s">
        <v>546</v>
      </c>
      <c r="BD26" s="158" t="s">
        <v>546</v>
      </c>
      <c r="BE26" s="129">
        <v>488.1831626125836</v>
      </c>
      <c r="BG26" s="129">
        <v>478.17158762756594</v>
      </c>
      <c r="BH26" s="129">
        <v>10.008411204589734</v>
      </c>
      <c r="BI26" s="129">
        <v>3.1637804279398551E-3</v>
      </c>
      <c r="BJ26" s="158" t="s">
        <v>546</v>
      </c>
      <c r="BK26" s="158" t="s">
        <v>546</v>
      </c>
      <c r="BL26" s="129">
        <v>488.1831626125836</v>
      </c>
    </row>
    <row r="27" spans="2:64">
      <c r="B27" s="37" t="s">
        <v>406</v>
      </c>
      <c r="C27" s="129">
        <v>96.316560328814859</v>
      </c>
      <c r="D27" s="129">
        <v>38.99340001267435</v>
      </c>
      <c r="E27" s="129">
        <v>-2.6759753576988885</v>
      </c>
      <c r="F27" s="158" t="s">
        <v>546</v>
      </c>
      <c r="G27" s="158" t="s">
        <v>546</v>
      </c>
      <c r="H27" s="129">
        <v>132.63398498379033</v>
      </c>
      <c r="I27" s="130"/>
      <c r="J27" s="129">
        <v>132.63398498379033</v>
      </c>
      <c r="K27" s="129">
        <v>4.4347744020900279</v>
      </c>
      <c r="L27" s="129">
        <v>41.974235514253934</v>
      </c>
      <c r="M27" s="158" t="s">
        <v>546</v>
      </c>
      <c r="N27" s="158" t="s">
        <v>546</v>
      </c>
      <c r="O27" s="129">
        <v>179.04299490013429</v>
      </c>
      <c r="P27" s="130"/>
      <c r="Q27" s="129">
        <v>179.04299490013429</v>
      </c>
      <c r="R27" s="129">
        <v>-16.994434379574727</v>
      </c>
      <c r="S27" s="129">
        <v>-5.0601302701238637E-2</v>
      </c>
      <c r="T27" s="158" t="s">
        <v>546</v>
      </c>
      <c r="U27" s="158" t="s">
        <v>546</v>
      </c>
      <c r="V27" s="129">
        <v>161.99795921785832</v>
      </c>
      <c r="X27" s="129">
        <v>161.99795921785832</v>
      </c>
      <c r="Y27" s="129">
        <v>314.7259276402358</v>
      </c>
      <c r="Z27" s="129">
        <v>0</v>
      </c>
      <c r="AA27" s="158" t="s">
        <v>546</v>
      </c>
      <c r="AB27" s="158" t="s">
        <v>546</v>
      </c>
      <c r="AC27" s="129">
        <v>476.72388685809386</v>
      </c>
      <c r="AE27" s="129">
        <v>476.72388685809386</v>
      </c>
      <c r="AF27" s="129">
        <v>-234.88362722169703</v>
      </c>
      <c r="AG27" s="129">
        <v>0</v>
      </c>
      <c r="AH27" s="158" t="s">
        <v>546</v>
      </c>
      <c r="AI27" s="158" t="s">
        <v>546</v>
      </c>
      <c r="AJ27" s="129">
        <v>241.84025963639681</v>
      </c>
      <c r="AL27" s="129">
        <v>241.84025963639681</v>
      </c>
      <c r="AM27" s="129">
        <v>-27.831334489966874</v>
      </c>
      <c r="AN27" s="129">
        <v>0</v>
      </c>
      <c r="AO27" s="158" t="s">
        <v>546</v>
      </c>
      <c r="AP27" s="158" t="s">
        <v>546</v>
      </c>
      <c r="AQ27" s="129">
        <v>214.00892514643002</v>
      </c>
      <c r="AS27" s="129">
        <v>214.00892514643002</v>
      </c>
      <c r="AT27" s="129">
        <v>4.7260348691905243</v>
      </c>
      <c r="AU27" s="129">
        <v>-1.8829853358039372</v>
      </c>
      <c r="AV27" s="158" t="s">
        <v>546</v>
      </c>
      <c r="AW27" s="158" t="s">
        <v>546</v>
      </c>
      <c r="AX27" s="129">
        <v>216.85197467981661</v>
      </c>
      <c r="AZ27" s="129">
        <v>216.85197467981661</v>
      </c>
      <c r="BA27" s="129">
        <v>13.732011348580411</v>
      </c>
      <c r="BB27" s="129">
        <v>0</v>
      </c>
      <c r="BC27" s="158" t="s">
        <v>546</v>
      </c>
      <c r="BD27" s="158" t="s">
        <v>546</v>
      </c>
      <c r="BE27" s="129">
        <v>230.58398602839708</v>
      </c>
      <c r="BG27" s="129">
        <v>216.85197467981661</v>
      </c>
      <c r="BH27" s="129">
        <v>13.732011348580411</v>
      </c>
      <c r="BI27" s="129">
        <v>0</v>
      </c>
      <c r="BJ27" s="158" t="s">
        <v>546</v>
      </c>
      <c r="BK27" s="158" t="s">
        <v>546</v>
      </c>
      <c r="BL27" s="129">
        <v>230.58398602839708</v>
      </c>
    </row>
    <row r="28" spans="2:64">
      <c r="B28" s="41" t="s">
        <v>407</v>
      </c>
      <c r="C28" s="129">
        <v>25.767878920473642</v>
      </c>
      <c r="D28" s="129">
        <v>3.2267575895328769E-2</v>
      </c>
      <c r="E28" s="129">
        <v>3.3435051135365299</v>
      </c>
      <c r="F28" s="158" t="s">
        <v>546</v>
      </c>
      <c r="G28" s="158" t="s">
        <v>546</v>
      </c>
      <c r="H28" s="129">
        <v>29.143651609905501</v>
      </c>
      <c r="I28" s="130"/>
      <c r="J28" s="129">
        <v>29.143651609905501</v>
      </c>
      <c r="K28" s="129">
        <v>1.9750742000999341E-2</v>
      </c>
      <c r="L28" s="129">
        <v>-0.7398261419043628</v>
      </c>
      <c r="M28" s="158" t="s">
        <v>546</v>
      </c>
      <c r="N28" s="158" t="s">
        <v>546</v>
      </c>
      <c r="O28" s="129">
        <v>28.423576210002135</v>
      </c>
      <c r="P28" s="130"/>
      <c r="Q28" s="129">
        <v>28.423576210002135</v>
      </c>
      <c r="R28" s="129">
        <v>2.5069555635115332E-2</v>
      </c>
      <c r="S28" s="129">
        <v>5.5951605444906178</v>
      </c>
      <c r="T28" s="158" t="s">
        <v>546</v>
      </c>
      <c r="U28" s="158" t="s">
        <v>546</v>
      </c>
      <c r="V28" s="129">
        <v>34.04380631012787</v>
      </c>
      <c r="X28" s="129">
        <v>34.04380631012787</v>
      </c>
      <c r="Y28" s="129">
        <v>0</v>
      </c>
      <c r="Z28" s="129">
        <v>7.7936980997402117</v>
      </c>
      <c r="AA28" s="158" t="s">
        <v>546</v>
      </c>
      <c r="AB28" s="158" t="s">
        <v>546</v>
      </c>
      <c r="AC28" s="129">
        <v>41.837504409868082</v>
      </c>
      <c r="AE28" s="129">
        <v>41.837504409868082</v>
      </c>
      <c r="AF28" s="129">
        <v>-3.0713917076089617E-9</v>
      </c>
      <c r="AG28" s="129">
        <v>-1.8055955069634564</v>
      </c>
      <c r="AH28" s="158" t="s">
        <v>546</v>
      </c>
      <c r="AI28" s="158" t="s">
        <v>546</v>
      </c>
      <c r="AJ28" s="129">
        <v>40.031908899833233</v>
      </c>
      <c r="AL28" s="129">
        <v>40.031908899833233</v>
      </c>
      <c r="AM28" s="129">
        <v>0</v>
      </c>
      <c r="AN28" s="129">
        <v>0.29882753025400177</v>
      </c>
      <c r="AO28" s="158" t="s">
        <v>546</v>
      </c>
      <c r="AP28" s="158" t="s">
        <v>546</v>
      </c>
      <c r="AQ28" s="129">
        <v>40.330736430087235</v>
      </c>
      <c r="AS28" s="129">
        <v>40.330736430087235</v>
      </c>
      <c r="AT28" s="129">
        <v>-1.2164749559761367E-9</v>
      </c>
      <c r="AU28" s="129">
        <v>5.7817531810078293</v>
      </c>
      <c r="AV28" s="158" t="s">
        <v>546</v>
      </c>
      <c r="AW28" s="158" t="s">
        <v>546</v>
      </c>
      <c r="AX28" s="129">
        <v>46.112489609878587</v>
      </c>
      <c r="AZ28" s="129">
        <v>46.112489609878587</v>
      </c>
      <c r="BA28" s="129">
        <v>4.3824229414003359E-2</v>
      </c>
      <c r="BB28" s="129">
        <v>12.492444440455245</v>
      </c>
      <c r="BC28" s="158" t="s">
        <v>546</v>
      </c>
      <c r="BD28" s="158" t="s">
        <v>546</v>
      </c>
      <c r="BE28" s="129">
        <v>58.648758279747838</v>
      </c>
      <c r="BG28" s="129">
        <v>46.112489609878587</v>
      </c>
      <c r="BH28" s="129">
        <v>4.3824229414003359E-2</v>
      </c>
      <c r="BI28" s="129">
        <v>12.492444440455245</v>
      </c>
      <c r="BJ28" s="158" t="s">
        <v>546</v>
      </c>
      <c r="BK28" s="158" t="s">
        <v>546</v>
      </c>
      <c r="BL28" s="129">
        <v>58.648758279747838</v>
      </c>
    </row>
    <row r="29" spans="2:64">
      <c r="B29" s="37" t="s">
        <v>177</v>
      </c>
      <c r="C29" s="129">
        <v>25.767878920473642</v>
      </c>
      <c r="D29" s="129">
        <v>3.2267575895328769E-2</v>
      </c>
      <c r="E29" s="129">
        <v>3.040136363487143</v>
      </c>
      <c r="F29" s="158" t="s">
        <v>546</v>
      </c>
      <c r="G29" s="158" t="s">
        <v>546</v>
      </c>
      <c r="H29" s="129">
        <v>28.840282859856114</v>
      </c>
      <c r="I29" s="130"/>
      <c r="J29" s="129">
        <v>28.840282859856114</v>
      </c>
      <c r="K29" s="129">
        <v>1.9750742000999341E-2</v>
      </c>
      <c r="L29" s="129">
        <v>-0.56468783172875803</v>
      </c>
      <c r="M29" s="158" t="s">
        <v>546</v>
      </c>
      <c r="N29" s="158" t="s">
        <v>546</v>
      </c>
      <c r="O29" s="129">
        <v>28.295345770128353</v>
      </c>
      <c r="P29" s="130"/>
      <c r="Q29" s="129">
        <v>28.295345770128353</v>
      </c>
      <c r="R29" s="129">
        <v>2.5069555635115332E-2</v>
      </c>
      <c r="S29" s="129">
        <v>5.3534733943501891</v>
      </c>
      <c r="T29" s="158" t="s">
        <v>546</v>
      </c>
      <c r="U29" s="158" t="s">
        <v>546</v>
      </c>
      <c r="V29" s="129">
        <v>33.673888720113659</v>
      </c>
      <c r="X29" s="129">
        <v>33.673888720113659</v>
      </c>
      <c r="Y29" s="129">
        <v>0</v>
      </c>
      <c r="Z29" s="129">
        <v>8.1636156897544225</v>
      </c>
      <c r="AA29" s="158" t="s">
        <v>546</v>
      </c>
      <c r="AB29" s="158" t="s">
        <v>546</v>
      </c>
      <c r="AC29" s="129">
        <v>41.837504409868082</v>
      </c>
      <c r="AE29" s="129">
        <v>41.837504409868082</v>
      </c>
      <c r="AF29" s="129">
        <v>-3.0713917076089617E-9</v>
      </c>
      <c r="AG29" s="129">
        <v>-1.8055955069634564</v>
      </c>
      <c r="AH29" s="158" t="s">
        <v>546</v>
      </c>
      <c r="AI29" s="158" t="s">
        <v>546</v>
      </c>
      <c r="AJ29" s="129">
        <v>40.031908899833233</v>
      </c>
      <c r="AL29" s="129">
        <v>40.031908899833233</v>
      </c>
      <c r="AM29" s="129">
        <v>0</v>
      </c>
      <c r="AN29" s="129">
        <v>0.29882753025400177</v>
      </c>
      <c r="AO29" s="158" t="s">
        <v>546</v>
      </c>
      <c r="AP29" s="158" t="s">
        <v>546</v>
      </c>
      <c r="AQ29" s="129">
        <v>40.330736430087235</v>
      </c>
      <c r="AS29" s="129">
        <v>40.330736430087235</v>
      </c>
      <c r="AT29" s="129">
        <v>-1.2164749559761367E-9</v>
      </c>
      <c r="AU29" s="129">
        <v>5.7817531810078293</v>
      </c>
      <c r="AV29" s="158" t="s">
        <v>546</v>
      </c>
      <c r="AW29" s="158" t="s">
        <v>546</v>
      </c>
      <c r="AX29" s="129">
        <v>46.112489609878587</v>
      </c>
      <c r="AZ29" s="129">
        <v>46.112489609878587</v>
      </c>
      <c r="BA29" s="129">
        <v>4.3824229414003359E-2</v>
      </c>
      <c r="BB29" s="129">
        <v>12.492444440455245</v>
      </c>
      <c r="BC29" s="158" t="s">
        <v>546</v>
      </c>
      <c r="BD29" s="158" t="s">
        <v>546</v>
      </c>
      <c r="BE29" s="129">
        <v>58.648758279747838</v>
      </c>
      <c r="BG29" s="129">
        <v>46.112489609878587</v>
      </c>
      <c r="BH29" s="129">
        <v>4.3824229414003359E-2</v>
      </c>
      <c r="BI29" s="129">
        <v>12.492444440455245</v>
      </c>
      <c r="BJ29" s="158" t="s">
        <v>546</v>
      </c>
      <c r="BK29" s="158" t="s">
        <v>546</v>
      </c>
      <c r="BL29" s="129">
        <v>58.648758279747838</v>
      </c>
    </row>
    <row r="30" spans="2:64">
      <c r="B30" s="37" t="s">
        <v>408</v>
      </c>
      <c r="C30" s="129">
        <v>0</v>
      </c>
      <c r="D30" s="129">
        <v>0</v>
      </c>
      <c r="E30" s="129">
        <v>0.30336875004938652</v>
      </c>
      <c r="F30" s="158" t="s">
        <v>546</v>
      </c>
      <c r="G30" s="158" t="s">
        <v>546</v>
      </c>
      <c r="H30" s="129">
        <v>0.30336875004938652</v>
      </c>
      <c r="I30" s="130"/>
      <c r="J30" s="129">
        <v>0.30336875004938652</v>
      </c>
      <c r="K30" s="129">
        <v>0</v>
      </c>
      <c r="L30" s="129">
        <v>-0.17513831017560474</v>
      </c>
      <c r="M30" s="158" t="s">
        <v>546</v>
      </c>
      <c r="N30" s="158" t="s">
        <v>546</v>
      </c>
      <c r="O30" s="129">
        <v>0.12823043987378177</v>
      </c>
      <c r="P30" s="130"/>
      <c r="Q30" s="129">
        <v>0.12823043987378177</v>
      </c>
      <c r="R30" s="129">
        <v>0</v>
      </c>
      <c r="S30" s="129">
        <v>0.24168715014042566</v>
      </c>
      <c r="T30" s="158" t="s">
        <v>546</v>
      </c>
      <c r="U30" s="158" t="s">
        <v>546</v>
      </c>
      <c r="V30" s="129">
        <v>0.36991759001420743</v>
      </c>
      <c r="X30" s="129">
        <v>0.36991759001420743</v>
      </c>
      <c r="Y30" s="129">
        <v>0</v>
      </c>
      <c r="Z30" s="129">
        <v>-0.36991759001420743</v>
      </c>
      <c r="AA30" s="158" t="s">
        <v>546</v>
      </c>
      <c r="AB30" s="158" t="s">
        <v>546</v>
      </c>
      <c r="AC30" s="129">
        <v>0</v>
      </c>
      <c r="AE30" s="129">
        <v>0</v>
      </c>
      <c r="AF30" s="129">
        <v>0</v>
      </c>
      <c r="AG30" s="129">
        <v>0</v>
      </c>
      <c r="AH30" s="158" t="s">
        <v>546</v>
      </c>
      <c r="AI30" s="158" t="s">
        <v>546</v>
      </c>
      <c r="AJ30" s="129">
        <v>0</v>
      </c>
      <c r="AL30" s="129">
        <v>0</v>
      </c>
      <c r="AM30" s="129">
        <v>0</v>
      </c>
      <c r="AN30" s="129">
        <v>0</v>
      </c>
      <c r="AO30" s="158" t="s">
        <v>546</v>
      </c>
      <c r="AP30" s="158" t="s">
        <v>546</v>
      </c>
      <c r="AQ30" s="129">
        <v>0</v>
      </c>
      <c r="AS30" s="129">
        <v>0</v>
      </c>
      <c r="AT30" s="129">
        <v>0</v>
      </c>
      <c r="AU30" s="129">
        <v>0</v>
      </c>
      <c r="AV30" s="158" t="s">
        <v>546</v>
      </c>
      <c r="AW30" s="158" t="s">
        <v>546</v>
      </c>
      <c r="AX30" s="129">
        <v>0</v>
      </c>
      <c r="AZ30" s="129">
        <v>0</v>
      </c>
      <c r="BA30" s="129">
        <v>0</v>
      </c>
      <c r="BB30" s="129">
        <v>0</v>
      </c>
      <c r="BC30" s="158" t="s">
        <v>546</v>
      </c>
      <c r="BD30" s="158" t="s">
        <v>546</v>
      </c>
      <c r="BE30" s="129">
        <v>0</v>
      </c>
      <c r="BG30" s="129">
        <v>0</v>
      </c>
      <c r="BH30" s="129">
        <v>0</v>
      </c>
      <c r="BI30" s="129">
        <v>0</v>
      </c>
      <c r="BJ30" s="158" t="s">
        <v>546</v>
      </c>
      <c r="BK30" s="158" t="s">
        <v>546</v>
      </c>
      <c r="BL30" s="129">
        <v>0</v>
      </c>
    </row>
    <row r="31" spans="2:64">
      <c r="B31" s="16" t="s">
        <v>409</v>
      </c>
      <c r="C31" s="131">
        <v>9179.2302376003681</v>
      </c>
      <c r="D31" s="131">
        <v>1311.5007151192672</v>
      </c>
      <c r="E31" s="131">
        <v>-286.66967052251022</v>
      </c>
      <c r="F31" s="159" t="s">
        <v>546</v>
      </c>
      <c r="G31" s="159" t="s">
        <v>546</v>
      </c>
      <c r="H31" s="131">
        <v>10204.061282197126</v>
      </c>
      <c r="I31" s="130"/>
      <c r="J31" s="131">
        <v>10204.061282197126</v>
      </c>
      <c r="K31" s="131">
        <v>832.77698937464288</v>
      </c>
      <c r="L31" s="131">
        <v>-358.4395133053024</v>
      </c>
      <c r="M31" s="159" t="s">
        <v>546</v>
      </c>
      <c r="N31" s="159" t="s">
        <v>546</v>
      </c>
      <c r="O31" s="131">
        <v>10678.398758266467</v>
      </c>
      <c r="P31" s="130"/>
      <c r="Q31" s="131">
        <v>10678.398758266467</v>
      </c>
      <c r="R31" s="131">
        <v>1215.2019810381619</v>
      </c>
      <c r="S31" s="131">
        <v>-468.27602835054</v>
      </c>
      <c r="T31" s="159" t="s">
        <v>546</v>
      </c>
      <c r="U31" s="159" t="s">
        <v>546</v>
      </c>
      <c r="V31" s="131">
        <v>11425.324710954088</v>
      </c>
      <c r="X31" s="131">
        <v>11425.325509528877</v>
      </c>
      <c r="Y31" s="131">
        <v>2968.2919217704493</v>
      </c>
      <c r="Z31" s="131">
        <v>129.9735857742881</v>
      </c>
      <c r="AA31" s="159" t="s">
        <v>546</v>
      </c>
      <c r="AB31" s="159" t="s">
        <v>546</v>
      </c>
      <c r="AC31" s="131">
        <v>14523.591017073613</v>
      </c>
      <c r="AE31" s="131">
        <v>14523.727766601158</v>
      </c>
      <c r="AF31" s="131">
        <v>854.20403286553665</v>
      </c>
      <c r="AG31" s="131">
        <v>-93.814259229112963</v>
      </c>
      <c r="AH31" s="159" t="s">
        <v>546</v>
      </c>
      <c r="AI31" s="159" t="s">
        <v>546</v>
      </c>
      <c r="AJ31" s="131">
        <v>15284.117540237581</v>
      </c>
      <c r="AL31" s="131">
        <v>15284.117540237581</v>
      </c>
      <c r="AM31" s="131">
        <v>-343.90307886540324</v>
      </c>
      <c r="AN31" s="131">
        <v>56.297786231440909</v>
      </c>
      <c r="AO31" s="159" t="s">
        <v>546</v>
      </c>
      <c r="AP31" s="159" t="s">
        <v>546</v>
      </c>
      <c r="AQ31" s="131">
        <v>14996.512247603619</v>
      </c>
      <c r="AS31" s="131">
        <v>14996.512247603619</v>
      </c>
      <c r="AT31" s="131">
        <v>-335.44588842685846</v>
      </c>
      <c r="AU31" s="131">
        <v>135.36163838034406</v>
      </c>
      <c r="AV31" s="159" t="s">
        <v>546</v>
      </c>
      <c r="AW31" s="159" t="s">
        <v>546</v>
      </c>
      <c r="AX31" s="131">
        <v>14796.427997557104</v>
      </c>
      <c r="AZ31" s="131">
        <v>14796.427997557104</v>
      </c>
      <c r="BA31" s="131">
        <v>1588.9585839952283</v>
      </c>
      <c r="BB31" s="131">
        <v>-43.900074137575075</v>
      </c>
      <c r="BC31" s="159" t="s">
        <v>546</v>
      </c>
      <c r="BD31" s="159" t="s">
        <v>546</v>
      </c>
      <c r="BE31" s="131">
        <v>16341.486507414756</v>
      </c>
      <c r="BG31" s="131">
        <v>14796.427997557104</v>
      </c>
      <c r="BH31" s="131">
        <v>1588.9585839952283</v>
      </c>
      <c r="BI31" s="131">
        <v>-43.900074137575075</v>
      </c>
      <c r="BJ31" s="159" t="s">
        <v>546</v>
      </c>
      <c r="BK31" s="159" t="s">
        <v>546</v>
      </c>
      <c r="BL31" s="131">
        <v>16341.486507414756</v>
      </c>
    </row>
    <row r="32" spans="2:64">
      <c r="B32" s="42"/>
      <c r="C32" s="129"/>
      <c r="D32" s="129"/>
      <c r="E32" s="129"/>
      <c r="F32" s="158"/>
      <c r="G32" s="158"/>
      <c r="H32" s="129"/>
      <c r="I32" s="130"/>
      <c r="J32" s="129"/>
      <c r="K32" s="129"/>
      <c r="L32" s="129"/>
      <c r="M32" s="158"/>
      <c r="N32" s="158"/>
      <c r="O32" s="129"/>
      <c r="P32" s="130"/>
      <c r="Q32" s="129"/>
      <c r="R32" s="129"/>
      <c r="S32" s="129"/>
      <c r="T32" s="158"/>
      <c r="U32" s="158"/>
      <c r="V32" s="129"/>
      <c r="X32" s="129"/>
      <c r="Y32" s="129"/>
      <c r="Z32" s="129"/>
      <c r="AA32" s="158"/>
      <c r="AB32" s="158"/>
      <c r="AC32" s="129"/>
      <c r="AE32" s="129"/>
      <c r="AF32" s="129"/>
      <c r="AG32" s="129"/>
      <c r="AH32" s="158"/>
      <c r="AI32" s="158"/>
      <c r="AJ32" s="129"/>
      <c r="AL32" s="129"/>
      <c r="AM32" s="129"/>
      <c r="AN32" s="129"/>
      <c r="AO32" s="158"/>
      <c r="AP32" s="158"/>
      <c r="AQ32" s="129"/>
      <c r="AS32" s="129"/>
      <c r="AT32" s="129"/>
      <c r="AU32" s="129"/>
      <c r="AV32" s="158"/>
      <c r="AW32" s="158"/>
      <c r="AX32" s="129"/>
      <c r="AZ32" s="129"/>
      <c r="BA32" s="129"/>
      <c r="BB32" s="129"/>
      <c r="BC32" s="158"/>
      <c r="BD32" s="158"/>
      <c r="BE32" s="129"/>
      <c r="BG32" s="129"/>
      <c r="BH32" s="129"/>
      <c r="BI32" s="129"/>
      <c r="BJ32" s="158"/>
      <c r="BK32" s="158"/>
      <c r="BL32" s="129"/>
    </row>
    <row r="33" spans="2:64">
      <c r="B33" s="16" t="s">
        <v>410</v>
      </c>
      <c r="C33" s="129"/>
      <c r="D33" s="129"/>
      <c r="E33" s="129"/>
      <c r="F33" s="158"/>
      <c r="G33" s="158"/>
      <c r="H33" s="129"/>
      <c r="I33" s="130"/>
      <c r="J33" s="129"/>
      <c r="K33" s="129"/>
      <c r="L33" s="129"/>
      <c r="M33" s="158"/>
      <c r="N33" s="158"/>
      <c r="O33" s="129"/>
      <c r="P33" s="130"/>
      <c r="Q33" s="129"/>
      <c r="R33" s="129"/>
      <c r="S33" s="129"/>
      <c r="T33" s="158"/>
      <c r="U33" s="158"/>
      <c r="V33" s="129"/>
      <c r="X33" s="129"/>
      <c r="Y33" s="129"/>
      <c r="Z33" s="129"/>
      <c r="AA33" s="158"/>
      <c r="AB33" s="158"/>
      <c r="AC33" s="129"/>
      <c r="AE33" s="129"/>
      <c r="AF33" s="129"/>
      <c r="AG33" s="129"/>
      <c r="AH33" s="158"/>
      <c r="AI33" s="158"/>
      <c r="AJ33" s="129"/>
      <c r="AL33" s="129"/>
      <c r="AM33" s="129"/>
      <c r="AN33" s="129"/>
      <c r="AO33" s="158"/>
      <c r="AP33" s="158"/>
      <c r="AQ33" s="129"/>
      <c r="AS33" s="129"/>
      <c r="AT33" s="129"/>
      <c r="AU33" s="129"/>
      <c r="AV33" s="158"/>
      <c r="AW33" s="158"/>
      <c r="AX33" s="129"/>
      <c r="AZ33" s="129"/>
      <c r="BA33" s="129"/>
      <c r="BB33" s="129"/>
      <c r="BC33" s="158"/>
      <c r="BD33" s="158"/>
      <c r="BE33" s="129"/>
      <c r="BG33" s="129"/>
      <c r="BH33" s="129"/>
      <c r="BI33" s="129"/>
      <c r="BJ33" s="158"/>
      <c r="BK33" s="158"/>
      <c r="BL33" s="129"/>
    </row>
    <row r="34" spans="2:64">
      <c r="B34" s="34" t="s">
        <v>411</v>
      </c>
      <c r="C34" s="129"/>
      <c r="D34" s="129"/>
      <c r="E34" s="129"/>
      <c r="F34" s="158"/>
      <c r="G34" s="158"/>
      <c r="H34" s="129"/>
      <c r="I34" s="130"/>
      <c r="J34" s="129"/>
      <c r="K34" s="129"/>
      <c r="L34" s="129"/>
      <c r="M34" s="158"/>
      <c r="N34" s="158"/>
      <c r="O34" s="129"/>
      <c r="P34" s="130"/>
      <c r="Q34" s="129"/>
      <c r="R34" s="129"/>
      <c r="S34" s="129"/>
      <c r="T34" s="158"/>
      <c r="U34" s="158"/>
      <c r="V34" s="129"/>
      <c r="X34" s="129"/>
      <c r="Y34" s="129"/>
      <c r="Z34" s="129"/>
      <c r="AA34" s="158"/>
      <c r="AB34" s="158"/>
      <c r="AC34" s="129"/>
      <c r="AE34" s="129"/>
      <c r="AF34" s="129"/>
      <c r="AG34" s="129"/>
      <c r="AH34" s="158"/>
      <c r="AI34" s="158"/>
      <c r="AJ34" s="129"/>
      <c r="AL34" s="129"/>
      <c r="AM34" s="129"/>
      <c r="AN34" s="129"/>
      <c r="AO34" s="158"/>
      <c r="AP34" s="158"/>
      <c r="AQ34" s="129"/>
      <c r="AS34" s="129"/>
      <c r="AT34" s="129"/>
      <c r="AU34" s="129"/>
      <c r="AV34" s="158"/>
      <c r="AW34" s="158"/>
      <c r="AX34" s="129"/>
      <c r="AZ34" s="129"/>
      <c r="BA34" s="129"/>
      <c r="BB34" s="129"/>
      <c r="BC34" s="158"/>
      <c r="BD34" s="158"/>
      <c r="BE34" s="129"/>
      <c r="BG34" s="129"/>
      <c r="BH34" s="129"/>
      <c r="BI34" s="129"/>
      <c r="BJ34" s="158"/>
      <c r="BK34" s="158"/>
      <c r="BL34" s="129"/>
    </row>
    <row r="35" spans="2:64">
      <c r="B35" s="41" t="s">
        <v>133</v>
      </c>
      <c r="C35" s="129">
        <v>14899.517</v>
      </c>
      <c r="D35" s="129">
        <v>949.95594151777846</v>
      </c>
      <c r="E35" s="129">
        <v>-388.45194151777832</v>
      </c>
      <c r="F35" s="158" t="s">
        <v>546</v>
      </c>
      <c r="G35" s="158" t="s">
        <v>546</v>
      </c>
      <c r="H35" s="129">
        <v>15461.021000000001</v>
      </c>
      <c r="I35" s="130"/>
      <c r="J35" s="129">
        <v>15461.021000000001</v>
      </c>
      <c r="K35" s="129">
        <v>1442.5875762095975</v>
      </c>
      <c r="L35" s="129">
        <v>-401.02957620959933</v>
      </c>
      <c r="M35" s="158" t="s">
        <v>546</v>
      </c>
      <c r="N35" s="158" t="s">
        <v>546</v>
      </c>
      <c r="O35" s="129">
        <v>16502.578999999998</v>
      </c>
      <c r="P35" s="130"/>
      <c r="Q35" s="129">
        <v>16502.578999999998</v>
      </c>
      <c r="R35" s="129">
        <v>955.09529798042888</v>
      </c>
      <c r="S35" s="129">
        <v>-429.00329798042367</v>
      </c>
      <c r="T35" s="158" t="s">
        <v>546</v>
      </c>
      <c r="U35" s="158" t="s">
        <v>546</v>
      </c>
      <c r="V35" s="129">
        <v>17028.671000000002</v>
      </c>
      <c r="X35" s="129">
        <v>17029.013832291028</v>
      </c>
      <c r="Y35" s="129">
        <v>236.01686615963672</v>
      </c>
      <c r="Z35" s="129">
        <v>155.83916991496153</v>
      </c>
      <c r="AA35" s="158" t="s">
        <v>546</v>
      </c>
      <c r="AB35" s="158" t="s">
        <v>546</v>
      </c>
      <c r="AC35" s="129">
        <v>17420.869868365626</v>
      </c>
      <c r="AE35" s="129">
        <v>17420.872033965636</v>
      </c>
      <c r="AF35" s="129">
        <v>800.3159531823427</v>
      </c>
      <c r="AG35" s="129">
        <v>-268.94833999451657</v>
      </c>
      <c r="AH35" s="158" t="s">
        <v>546</v>
      </c>
      <c r="AI35" s="158" t="s">
        <v>546</v>
      </c>
      <c r="AJ35" s="129">
        <v>17952.239647153463</v>
      </c>
      <c r="AL35" s="129">
        <v>17952.239647153463</v>
      </c>
      <c r="AM35" s="129">
        <v>758.28649880481794</v>
      </c>
      <c r="AN35" s="129">
        <v>-50.516598853799223</v>
      </c>
      <c r="AO35" s="158" t="s">
        <v>546</v>
      </c>
      <c r="AP35" s="158" t="s">
        <v>546</v>
      </c>
      <c r="AQ35" s="129">
        <v>18660.009547104481</v>
      </c>
      <c r="AS35" s="129">
        <v>18660.009547104481</v>
      </c>
      <c r="AT35" s="129">
        <v>1086.1119451535205</v>
      </c>
      <c r="AU35" s="129">
        <v>-221.84528778677122</v>
      </c>
      <c r="AV35" s="158" t="s">
        <v>546</v>
      </c>
      <c r="AW35" s="158" t="s">
        <v>546</v>
      </c>
      <c r="AX35" s="129">
        <v>19524.276204471229</v>
      </c>
      <c r="AZ35" s="129">
        <v>19524.276204471229</v>
      </c>
      <c r="BA35" s="129">
        <v>1309.0458474136649</v>
      </c>
      <c r="BB35" s="129">
        <v>-824.74925481249011</v>
      </c>
      <c r="BC35" s="158" t="s">
        <v>546</v>
      </c>
      <c r="BD35" s="158" t="s">
        <v>546</v>
      </c>
      <c r="BE35" s="129">
        <v>20008.572797072404</v>
      </c>
      <c r="BG35" s="129">
        <v>19524.276204471229</v>
      </c>
      <c r="BH35" s="129">
        <v>1309.0458474136649</v>
      </c>
      <c r="BI35" s="129">
        <v>-824.74925481249011</v>
      </c>
      <c r="BJ35" s="158" t="s">
        <v>546</v>
      </c>
      <c r="BK35" s="158" t="s">
        <v>546</v>
      </c>
      <c r="BL35" s="129">
        <v>20008.572797072404</v>
      </c>
    </row>
    <row r="36" spans="2:64">
      <c r="B36" s="41" t="s">
        <v>2</v>
      </c>
      <c r="C36" s="129">
        <v>1277.2141510962479</v>
      </c>
      <c r="D36" s="129">
        <v>797.41405474464091</v>
      </c>
      <c r="E36" s="129">
        <v>116.64023763012801</v>
      </c>
      <c r="F36" s="158" t="s">
        <v>546</v>
      </c>
      <c r="G36" s="158" t="s">
        <v>546</v>
      </c>
      <c r="H36" s="129">
        <v>2191.2684434710168</v>
      </c>
      <c r="I36" s="130"/>
      <c r="J36" s="129">
        <v>2191.2684434710168</v>
      </c>
      <c r="K36" s="129">
        <v>-18.704803529982442</v>
      </c>
      <c r="L36" s="129">
        <v>-115.74187136430919</v>
      </c>
      <c r="M36" s="158" t="s">
        <v>546</v>
      </c>
      <c r="N36" s="158" t="s">
        <v>546</v>
      </c>
      <c r="O36" s="129">
        <v>2056.8217685767249</v>
      </c>
      <c r="P36" s="130"/>
      <c r="Q36" s="129">
        <v>2056.8217685767249</v>
      </c>
      <c r="R36" s="129">
        <v>30</v>
      </c>
      <c r="S36" s="129">
        <v>101.59185197327497</v>
      </c>
      <c r="T36" s="158" t="s">
        <v>546</v>
      </c>
      <c r="U36" s="158" t="s">
        <v>546</v>
      </c>
      <c r="V36" s="129">
        <v>2188.4136205499999</v>
      </c>
      <c r="X36" s="129">
        <v>2188.4136205499999</v>
      </c>
      <c r="Y36" s="129">
        <v>112.17796292692788</v>
      </c>
      <c r="Z36" s="129">
        <v>127.17156183309271</v>
      </c>
      <c r="AA36" s="158" t="s">
        <v>546</v>
      </c>
      <c r="AB36" s="158" t="s">
        <v>546</v>
      </c>
      <c r="AC36" s="129">
        <v>2427.7631453100203</v>
      </c>
      <c r="AE36" s="129">
        <v>2427.7631453100203</v>
      </c>
      <c r="AF36" s="129">
        <v>114.44000000000003</v>
      </c>
      <c r="AG36" s="129">
        <v>-142.50814531002015</v>
      </c>
      <c r="AH36" s="158" t="s">
        <v>546</v>
      </c>
      <c r="AI36" s="158" t="s">
        <v>546</v>
      </c>
      <c r="AJ36" s="129">
        <v>2399.6950000000002</v>
      </c>
      <c r="AL36" s="129">
        <v>2399.6950000000002</v>
      </c>
      <c r="AM36" s="129">
        <v>-170.90666669999996</v>
      </c>
      <c r="AN36" s="129">
        <v>-304.90866666658985</v>
      </c>
      <c r="AO36" s="158" t="s">
        <v>546</v>
      </c>
      <c r="AP36" s="158" t="s">
        <v>546</v>
      </c>
      <c r="AQ36" s="129">
        <v>1923.8796666334101</v>
      </c>
      <c r="AS36" s="129">
        <v>1923.8796666334101</v>
      </c>
      <c r="AT36" s="129">
        <v>-191.16793149463211</v>
      </c>
      <c r="AU36" s="129">
        <v>104.30426479457992</v>
      </c>
      <c r="AV36" s="158" t="s">
        <v>546</v>
      </c>
      <c r="AW36" s="158" t="s">
        <v>546</v>
      </c>
      <c r="AX36" s="129">
        <v>1837.015999933358</v>
      </c>
      <c r="AZ36" s="129">
        <v>1837.015999933358</v>
      </c>
      <c r="BA36" s="129">
        <v>569.49668160122064</v>
      </c>
      <c r="BB36" s="129">
        <v>-2.6220505134947416</v>
      </c>
      <c r="BC36" s="158" t="s">
        <v>546</v>
      </c>
      <c r="BD36" s="158" t="s">
        <v>546</v>
      </c>
      <c r="BE36" s="129">
        <v>2403.8906310210837</v>
      </c>
      <c r="BG36" s="129">
        <v>1837.015999933358</v>
      </c>
      <c r="BH36" s="129">
        <v>569.49668160122064</v>
      </c>
      <c r="BI36" s="129">
        <v>-2.6220505134947416</v>
      </c>
      <c r="BJ36" s="158" t="s">
        <v>546</v>
      </c>
      <c r="BK36" s="158" t="s">
        <v>546</v>
      </c>
      <c r="BL36" s="129">
        <v>2403.8906310210837</v>
      </c>
    </row>
    <row r="37" spans="2:64">
      <c r="B37" s="41" t="s">
        <v>403</v>
      </c>
      <c r="C37" s="129">
        <v>0</v>
      </c>
      <c r="D37" s="129">
        <v>0</v>
      </c>
      <c r="E37" s="129">
        <v>0.15796234510066601</v>
      </c>
      <c r="F37" s="158" t="s">
        <v>546</v>
      </c>
      <c r="G37" s="158" t="s">
        <v>546</v>
      </c>
      <c r="H37" s="129">
        <v>0.15796234510066601</v>
      </c>
      <c r="I37" s="130"/>
      <c r="J37" s="129">
        <v>0.15796234510066601</v>
      </c>
      <c r="K37" s="129">
        <v>0</v>
      </c>
      <c r="L37" s="129">
        <v>1.3460958578509996</v>
      </c>
      <c r="M37" s="158" t="s">
        <v>546</v>
      </c>
      <c r="N37" s="158" t="s">
        <v>546</v>
      </c>
      <c r="O37" s="129">
        <v>1.5040582029516656</v>
      </c>
      <c r="P37" s="130"/>
      <c r="Q37" s="129">
        <v>1.5040582029516656</v>
      </c>
      <c r="R37" s="129">
        <v>0</v>
      </c>
      <c r="S37" s="129">
        <v>1.4333088069935342</v>
      </c>
      <c r="T37" s="158" t="s">
        <v>546</v>
      </c>
      <c r="U37" s="158" t="s">
        <v>546</v>
      </c>
      <c r="V37" s="129">
        <v>2.9373670099451998</v>
      </c>
      <c r="X37" s="129">
        <v>2.9373670099451998</v>
      </c>
      <c r="Y37" s="129">
        <v>0</v>
      </c>
      <c r="Z37" s="129">
        <v>2.7048505693963469</v>
      </c>
      <c r="AA37" s="158" t="s">
        <v>546</v>
      </c>
      <c r="AB37" s="158" t="s">
        <v>546</v>
      </c>
      <c r="AC37" s="129">
        <v>5.6422175793415468</v>
      </c>
      <c r="AE37" s="129">
        <v>5.6422175793415468</v>
      </c>
      <c r="AF37" s="129">
        <v>0</v>
      </c>
      <c r="AG37" s="129">
        <v>-4.3507800991604864</v>
      </c>
      <c r="AH37" s="158" t="s">
        <v>546</v>
      </c>
      <c r="AI37" s="158" t="s">
        <v>546</v>
      </c>
      <c r="AJ37" s="129">
        <v>1.2914374801810609</v>
      </c>
      <c r="AL37" s="129">
        <v>1.2914374801810609</v>
      </c>
      <c r="AM37" s="129">
        <v>0</v>
      </c>
      <c r="AN37" s="129">
        <v>-1.2914374801810609</v>
      </c>
      <c r="AO37" s="158" t="s">
        <v>546</v>
      </c>
      <c r="AP37" s="158" t="s">
        <v>546</v>
      </c>
      <c r="AQ37" s="129">
        <v>0</v>
      </c>
      <c r="AS37" s="129">
        <v>0</v>
      </c>
      <c r="AT37" s="129">
        <v>0</v>
      </c>
      <c r="AU37" s="129">
        <v>0</v>
      </c>
      <c r="AV37" s="158" t="s">
        <v>546</v>
      </c>
      <c r="AW37" s="158" t="s">
        <v>546</v>
      </c>
      <c r="AX37" s="129">
        <v>0</v>
      </c>
      <c r="AZ37" s="129">
        <v>0</v>
      </c>
      <c r="BA37" s="129">
        <v>0</v>
      </c>
      <c r="BB37" s="129">
        <v>0</v>
      </c>
      <c r="BC37" s="158" t="s">
        <v>546</v>
      </c>
      <c r="BD37" s="158" t="s">
        <v>546</v>
      </c>
      <c r="BE37" s="129">
        <v>0</v>
      </c>
      <c r="BG37" s="129">
        <v>0</v>
      </c>
      <c r="BH37" s="129">
        <v>0</v>
      </c>
      <c r="BI37" s="129">
        <v>0</v>
      </c>
      <c r="BJ37" s="158" t="s">
        <v>546</v>
      </c>
      <c r="BK37" s="158" t="s">
        <v>546</v>
      </c>
      <c r="BL37" s="129">
        <v>0</v>
      </c>
    </row>
    <row r="38" spans="2:64">
      <c r="B38" s="41" t="s">
        <v>139</v>
      </c>
      <c r="C38" s="129">
        <v>7360.1589386767319</v>
      </c>
      <c r="D38" s="129">
        <v>298.68002261830134</v>
      </c>
      <c r="E38" s="129">
        <v>117.44193285015535</v>
      </c>
      <c r="F38" s="158" t="s">
        <v>546</v>
      </c>
      <c r="G38" s="158" t="s">
        <v>546</v>
      </c>
      <c r="H38" s="129">
        <v>7776.2808941451885</v>
      </c>
      <c r="I38" s="130"/>
      <c r="J38" s="129">
        <v>7776.2808941451885</v>
      </c>
      <c r="K38" s="129">
        <v>442.9249403880732</v>
      </c>
      <c r="L38" s="129">
        <v>780.10948018116324</v>
      </c>
      <c r="M38" s="158" t="s">
        <v>546</v>
      </c>
      <c r="N38" s="158" t="s">
        <v>546</v>
      </c>
      <c r="O38" s="129">
        <v>8999.3153147144258</v>
      </c>
      <c r="P38" s="130"/>
      <c r="Q38" s="129">
        <v>8999.3153147144258</v>
      </c>
      <c r="R38" s="129">
        <v>366.19707305958786</v>
      </c>
      <c r="S38" s="129">
        <v>-526.23124590295265</v>
      </c>
      <c r="T38" s="158" t="s">
        <v>546</v>
      </c>
      <c r="U38" s="158" t="s">
        <v>546</v>
      </c>
      <c r="V38" s="129">
        <v>8839.2811418710608</v>
      </c>
      <c r="X38" s="129">
        <v>8839.2811418710608</v>
      </c>
      <c r="Y38" s="129">
        <v>1174.1964448936005</v>
      </c>
      <c r="Z38" s="129">
        <v>96.197274231879419</v>
      </c>
      <c r="AA38" s="158" t="s">
        <v>546</v>
      </c>
      <c r="AB38" s="158" t="s">
        <v>546</v>
      </c>
      <c r="AC38" s="129">
        <v>10109.67486099654</v>
      </c>
      <c r="AE38" s="129">
        <v>10036.128928209082</v>
      </c>
      <c r="AF38" s="129">
        <v>868.08051637955566</v>
      </c>
      <c r="AG38" s="129">
        <v>-106.03418240438441</v>
      </c>
      <c r="AH38" s="158" t="s">
        <v>546</v>
      </c>
      <c r="AI38" s="158" t="s">
        <v>546</v>
      </c>
      <c r="AJ38" s="129">
        <v>10798.175262184253</v>
      </c>
      <c r="AL38" s="129">
        <v>10798.175262184253</v>
      </c>
      <c r="AM38" s="129">
        <v>705.76730278748551</v>
      </c>
      <c r="AN38" s="129">
        <v>-126.94515306978974</v>
      </c>
      <c r="AO38" s="158" t="s">
        <v>546</v>
      </c>
      <c r="AP38" s="158" t="s">
        <v>546</v>
      </c>
      <c r="AQ38" s="129">
        <v>11376.99741190195</v>
      </c>
      <c r="AS38" s="129">
        <v>11376.99741190195</v>
      </c>
      <c r="AT38" s="129">
        <v>146.58954133786716</v>
      </c>
      <c r="AU38" s="129">
        <v>-19.688777589513847</v>
      </c>
      <c r="AV38" s="158" t="s">
        <v>546</v>
      </c>
      <c r="AW38" s="158" t="s">
        <v>546</v>
      </c>
      <c r="AX38" s="129">
        <v>11503.898175650304</v>
      </c>
      <c r="AZ38" s="129">
        <v>11503.898175650304</v>
      </c>
      <c r="BA38" s="129">
        <v>1302.1132955303251</v>
      </c>
      <c r="BB38" s="129">
        <v>-101.84925675185332</v>
      </c>
      <c r="BC38" s="158" t="s">
        <v>546</v>
      </c>
      <c r="BD38" s="158" t="s">
        <v>546</v>
      </c>
      <c r="BE38" s="129">
        <v>12704.162214428776</v>
      </c>
      <c r="BG38" s="129">
        <v>11503.898175650304</v>
      </c>
      <c r="BH38" s="129">
        <v>1302.1132955303251</v>
      </c>
      <c r="BI38" s="129">
        <v>-101.84925675185332</v>
      </c>
      <c r="BJ38" s="158" t="s">
        <v>546</v>
      </c>
      <c r="BK38" s="158" t="s">
        <v>546</v>
      </c>
      <c r="BL38" s="129">
        <v>12704.162214428776</v>
      </c>
    </row>
    <row r="39" spans="2:64">
      <c r="B39" s="34" t="s">
        <v>404</v>
      </c>
      <c r="C39" s="129"/>
      <c r="D39" s="129"/>
      <c r="E39" s="129"/>
      <c r="F39" s="158"/>
      <c r="G39" s="158"/>
      <c r="H39" s="129"/>
      <c r="I39" s="130"/>
      <c r="J39" s="129"/>
      <c r="K39" s="129"/>
      <c r="L39" s="129"/>
      <c r="M39" s="158"/>
      <c r="N39" s="158"/>
      <c r="O39" s="129"/>
      <c r="P39" s="130"/>
      <c r="Q39" s="129"/>
      <c r="R39" s="129"/>
      <c r="S39" s="129"/>
      <c r="T39" s="158"/>
      <c r="U39" s="158"/>
      <c r="V39" s="129"/>
      <c r="X39" s="129"/>
      <c r="Y39" s="129"/>
      <c r="Z39" s="129"/>
      <c r="AA39" s="158"/>
      <c r="AB39" s="158"/>
      <c r="AC39" s="129"/>
      <c r="AE39" s="129"/>
      <c r="AF39" s="129"/>
      <c r="AG39" s="129"/>
      <c r="AH39" s="158"/>
      <c r="AI39" s="158"/>
      <c r="AJ39" s="129"/>
      <c r="AL39" s="129"/>
      <c r="AM39" s="129"/>
      <c r="AN39" s="129"/>
      <c r="AO39" s="158"/>
      <c r="AP39" s="158"/>
      <c r="AQ39" s="129"/>
      <c r="AS39" s="129"/>
      <c r="AT39" s="129"/>
      <c r="AU39" s="129"/>
      <c r="AV39" s="158"/>
      <c r="AW39" s="158"/>
      <c r="AX39" s="129"/>
      <c r="AZ39" s="129"/>
      <c r="BA39" s="129"/>
      <c r="BB39" s="129"/>
      <c r="BC39" s="158"/>
      <c r="BD39" s="158"/>
      <c r="BE39" s="129"/>
      <c r="BG39" s="129"/>
      <c r="BH39" s="129"/>
      <c r="BI39" s="129"/>
      <c r="BJ39" s="158"/>
      <c r="BK39" s="158"/>
      <c r="BL39" s="129"/>
    </row>
    <row r="40" spans="2:64">
      <c r="B40" s="41" t="s">
        <v>405</v>
      </c>
      <c r="C40" s="129">
        <v>9513.5130000000008</v>
      </c>
      <c r="D40" s="129">
        <v>861.91415479049806</v>
      </c>
      <c r="E40" s="129">
        <v>106.04384520950043</v>
      </c>
      <c r="F40" s="158" t="s">
        <v>546</v>
      </c>
      <c r="G40" s="158" t="s">
        <v>546</v>
      </c>
      <c r="H40" s="129">
        <v>10481.471</v>
      </c>
      <c r="I40" s="130"/>
      <c r="J40" s="129">
        <v>10481.471</v>
      </c>
      <c r="K40" s="129">
        <v>766.26204770529228</v>
      </c>
      <c r="L40" s="129">
        <v>-159.94604770529077</v>
      </c>
      <c r="M40" s="158" t="s">
        <v>546</v>
      </c>
      <c r="N40" s="158" t="s">
        <v>546</v>
      </c>
      <c r="O40" s="129">
        <v>11087.787</v>
      </c>
      <c r="P40" s="130"/>
      <c r="Q40" s="129">
        <v>11087.787</v>
      </c>
      <c r="R40" s="129">
        <v>716.20191863765479</v>
      </c>
      <c r="S40" s="129">
        <v>-389.18991863765405</v>
      </c>
      <c r="T40" s="158" t="s">
        <v>546</v>
      </c>
      <c r="U40" s="158" t="s">
        <v>546</v>
      </c>
      <c r="V40" s="129">
        <v>11414.799000000001</v>
      </c>
      <c r="X40" s="129">
        <v>11414.798812173758</v>
      </c>
      <c r="Y40" s="129">
        <v>296.77600354762421</v>
      </c>
      <c r="Z40" s="129">
        <v>-6.8417693810624769</v>
      </c>
      <c r="AA40" s="158" t="s">
        <v>546</v>
      </c>
      <c r="AB40" s="158" t="s">
        <v>546</v>
      </c>
      <c r="AC40" s="129">
        <v>11704.73304634032</v>
      </c>
      <c r="AE40" s="129">
        <v>11704.73304634032</v>
      </c>
      <c r="AF40" s="129">
        <v>860.11401766393965</v>
      </c>
      <c r="AG40" s="129">
        <v>-534.00329361369222</v>
      </c>
      <c r="AH40" s="158" t="s">
        <v>546</v>
      </c>
      <c r="AI40" s="158" t="s">
        <v>546</v>
      </c>
      <c r="AJ40" s="129">
        <v>12030.843770390567</v>
      </c>
      <c r="AL40" s="129">
        <v>12030.843770390567</v>
      </c>
      <c r="AM40" s="129">
        <v>792.2352592758516</v>
      </c>
      <c r="AN40" s="129">
        <v>-327.22234681534428</v>
      </c>
      <c r="AO40" s="158" t="s">
        <v>546</v>
      </c>
      <c r="AP40" s="158" t="s">
        <v>546</v>
      </c>
      <c r="AQ40" s="129">
        <v>12495.856682851076</v>
      </c>
      <c r="AS40" s="129">
        <v>12495.856682851076</v>
      </c>
      <c r="AT40" s="129">
        <v>1048.0716324384309</v>
      </c>
      <c r="AU40" s="129">
        <v>-484.97110377932222</v>
      </c>
      <c r="AV40" s="158" t="s">
        <v>546</v>
      </c>
      <c r="AW40" s="158" t="s">
        <v>546</v>
      </c>
      <c r="AX40" s="129">
        <v>13058.957211510184</v>
      </c>
      <c r="AZ40" s="129">
        <v>13058.957211510184</v>
      </c>
      <c r="BA40" s="129">
        <v>930.97985145858547</v>
      </c>
      <c r="BB40" s="129">
        <v>-654.99813382616594</v>
      </c>
      <c r="BC40" s="158" t="s">
        <v>546</v>
      </c>
      <c r="BD40" s="158" t="s">
        <v>546</v>
      </c>
      <c r="BE40" s="129">
        <v>13334.938929142603</v>
      </c>
      <c r="BG40" s="129">
        <v>13058.957211510184</v>
      </c>
      <c r="BH40" s="129">
        <v>930.97985145858547</v>
      </c>
      <c r="BI40" s="129">
        <v>-654.99813382616594</v>
      </c>
      <c r="BJ40" s="158" t="s">
        <v>546</v>
      </c>
      <c r="BK40" s="158" t="s">
        <v>546</v>
      </c>
      <c r="BL40" s="129">
        <v>13334.938929142603</v>
      </c>
    </row>
    <row r="41" spans="2:64">
      <c r="B41" s="41" t="s">
        <v>174</v>
      </c>
      <c r="C41" s="129">
        <v>14023.377089772979</v>
      </c>
      <c r="D41" s="129">
        <v>1184.1358640902226</v>
      </c>
      <c r="E41" s="129">
        <v>-260.41361624699857</v>
      </c>
      <c r="F41" s="158" t="s">
        <v>546</v>
      </c>
      <c r="G41" s="158" t="s">
        <v>546</v>
      </c>
      <c r="H41" s="129">
        <v>14947.099337616204</v>
      </c>
      <c r="I41" s="130"/>
      <c r="J41" s="129">
        <v>14947.099337616204</v>
      </c>
      <c r="K41" s="129">
        <v>1100.545665362396</v>
      </c>
      <c r="L41" s="129">
        <v>423.28408031255458</v>
      </c>
      <c r="M41" s="158" t="s">
        <v>546</v>
      </c>
      <c r="N41" s="158" t="s">
        <v>546</v>
      </c>
      <c r="O41" s="129">
        <v>16470.929083291154</v>
      </c>
      <c r="P41" s="130"/>
      <c r="Q41" s="129">
        <v>16470.929083291154</v>
      </c>
      <c r="R41" s="129">
        <v>635.09045240236196</v>
      </c>
      <c r="S41" s="129">
        <v>-464.4527732724564</v>
      </c>
      <c r="T41" s="158" t="s">
        <v>546</v>
      </c>
      <c r="U41" s="158" t="s">
        <v>546</v>
      </c>
      <c r="V41" s="129">
        <v>16641.566762421058</v>
      </c>
      <c r="X41" s="129">
        <v>16641.909782538325</v>
      </c>
      <c r="Y41" s="129">
        <v>1225.6152704325409</v>
      </c>
      <c r="Z41" s="129">
        <v>386.04977536099977</v>
      </c>
      <c r="AA41" s="158" t="s">
        <v>546</v>
      </c>
      <c r="AB41" s="158" t="s">
        <v>546</v>
      </c>
      <c r="AC41" s="129">
        <v>18253.574828331864</v>
      </c>
      <c r="AE41" s="129">
        <v>18180.031061144418</v>
      </c>
      <c r="AF41" s="129">
        <v>922.72245189795888</v>
      </c>
      <c r="AG41" s="129">
        <v>16.512625904775632</v>
      </c>
      <c r="AH41" s="158" t="s">
        <v>546</v>
      </c>
      <c r="AI41" s="158" t="s">
        <v>546</v>
      </c>
      <c r="AJ41" s="129">
        <v>19119.266138947154</v>
      </c>
      <c r="AL41" s="129">
        <v>19119.266138947154</v>
      </c>
      <c r="AM41" s="129">
        <v>500.91187561645182</v>
      </c>
      <c r="AN41" s="129">
        <v>-155.14807177484181</v>
      </c>
      <c r="AO41" s="158" t="s">
        <v>546</v>
      </c>
      <c r="AP41" s="158" t="s">
        <v>546</v>
      </c>
      <c r="AQ41" s="129">
        <v>19465.029942788766</v>
      </c>
      <c r="AS41" s="129">
        <v>19465.029942788766</v>
      </c>
      <c r="AT41" s="129">
        <v>-6.5380774416753979</v>
      </c>
      <c r="AU41" s="129">
        <v>347.7413031976248</v>
      </c>
      <c r="AV41" s="158" t="s">
        <v>546</v>
      </c>
      <c r="AW41" s="158" t="s">
        <v>546</v>
      </c>
      <c r="AX41" s="129">
        <v>19806.233168544713</v>
      </c>
      <c r="AZ41" s="129">
        <v>19806.233168544713</v>
      </c>
      <c r="BA41" s="129">
        <v>2249.6759730866247</v>
      </c>
      <c r="BB41" s="129">
        <v>-274.22242825167632</v>
      </c>
      <c r="BC41" s="158" t="s">
        <v>546</v>
      </c>
      <c r="BD41" s="158" t="s">
        <v>546</v>
      </c>
      <c r="BE41" s="129">
        <v>21781.686713379662</v>
      </c>
      <c r="BG41" s="129">
        <v>19806.233168544713</v>
      </c>
      <c r="BH41" s="129">
        <v>2249.6759730866247</v>
      </c>
      <c r="BI41" s="129">
        <v>-274.22242825167632</v>
      </c>
      <c r="BJ41" s="158" t="s">
        <v>546</v>
      </c>
      <c r="BK41" s="158" t="s">
        <v>546</v>
      </c>
      <c r="BL41" s="129">
        <v>21781.686713379662</v>
      </c>
    </row>
    <row r="42" spans="2:64">
      <c r="B42" s="36" t="s">
        <v>91</v>
      </c>
      <c r="C42" s="129">
        <v>186.07269401604762</v>
      </c>
      <c r="D42" s="129">
        <v>0</v>
      </c>
      <c r="E42" s="129">
        <v>9.8831995163999977</v>
      </c>
      <c r="F42" s="158" t="s">
        <v>546</v>
      </c>
      <c r="G42" s="158" t="s">
        <v>546</v>
      </c>
      <c r="H42" s="129">
        <v>195.95589353244762</v>
      </c>
      <c r="I42" s="130"/>
      <c r="J42" s="129">
        <v>195.95589353244762</v>
      </c>
      <c r="K42" s="129">
        <v>0</v>
      </c>
      <c r="L42" s="129">
        <v>-4.1286149823400251</v>
      </c>
      <c r="M42" s="158" t="s">
        <v>546</v>
      </c>
      <c r="N42" s="158" t="s">
        <v>546</v>
      </c>
      <c r="O42" s="129">
        <v>191.82727855010759</v>
      </c>
      <c r="P42" s="130"/>
      <c r="Q42" s="129">
        <v>191.82727855010759</v>
      </c>
      <c r="R42" s="129">
        <v>0</v>
      </c>
      <c r="S42" s="129">
        <v>-0.9858459999999809</v>
      </c>
      <c r="T42" s="158" t="s">
        <v>546</v>
      </c>
      <c r="U42" s="158" t="s">
        <v>546</v>
      </c>
      <c r="V42" s="129">
        <v>190.84143255010761</v>
      </c>
      <c r="X42" s="129">
        <v>190.84143255010761</v>
      </c>
      <c r="Y42" s="129">
        <v>0</v>
      </c>
      <c r="Z42" s="129">
        <v>7.1139439999999752</v>
      </c>
      <c r="AA42" s="158" t="s">
        <v>546</v>
      </c>
      <c r="AB42" s="158" t="s">
        <v>546</v>
      </c>
      <c r="AC42" s="129">
        <v>197.95537655010759</v>
      </c>
      <c r="AE42" s="129">
        <v>197.95537655010759</v>
      </c>
      <c r="AF42" s="129">
        <v>341.5164219573</v>
      </c>
      <c r="AG42" s="129">
        <v>-11.462446647317279</v>
      </c>
      <c r="AH42" s="158" t="s">
        <v>546</v>
      </c>
      <c r="AI42" s="158" t="s">
        <v>546</v>
      </c>
      <c r="AJ42" s="129">
        <v>528.00935186009031</v>
      </c>
      <c r="AL42" s="129">
        <v>528.00935186009031</v>
      </c>
      <c r="AM42" s="129">
        <v>0</v>
      </c>
      <c r="AN42" s="129">
        <v>-24.974928206308903</v>
      </c>
      <c r="AO42" s="158" t="s">
        <v>546</v>
      </c>
      <c r="AP42" s="158" t="s">
        <v>546</v>
      </c>
      <c r="AQ42" s="129">
        <v>503.0344236537814</v>
      </c>
      <c r="AS42" s="129">
        <v>503.0344236537814</v>
      </c>
      <c r="AT42" s="129">
        <v>0</v>
      </c>
      <c r="AU42" s="129">
        <v>3.9319742961915267</v>
      </c>
      <c r="AV42" s="158" t="s">
        <v>546</v>
      </c>
      <c r="AW42" s="158" t="s">
        <v>546</v>
      </c>
      <c r="AX42" s="129">
        <v>506.96639794997293</v>
      </c>
      <c r="AZ42" s="129">
        <v>506.96639794997293</v>
      </c>
      <c r="BA42" s="129">
        <v>0</v>
      </c>
      <c r="BB42" s="129">
        <v>-13.634960949143533</v>
      </c>
      <c r="BC42" s="158" t="s">
        <v>546</v>
      </c>
      <c r="BD42" s="158" t="s">
        <v>546</v>
      </c>
      <c r="BE42" s="129">
        <v>493.3314370008294</v>
      </c>
      <c r="BG42" s="129">
        <v>506.96639794997293</v>
      </c>
      <c r="BH42" s="129">
        <v>0</v>
      </c>
      <c r="BI42" s="129">
        <v>-13.634960949143533</v>
      </c>
      <c r="BJ42" s="158" t="s">
        <v>546</v>
      </c>
      <c r="BK42" s="158" t="s">
        <v>546</v>
      </c>
      <c r="BL42" s="129">
        <v>493.3314370008294</v>
      </c>
    </row>
    <row r="43" spans="2:64">
      <c r="B43" s="36" t="s">
        <v>59</v>
      </c>
      <c r="C43" s="129">
        <v>137.70819088155434</v>
      </c>
      <c r="D43" s="129">
        <v>34.351450758068459</v>
      </c>
      <c r="E43" s="129">
        <v>-8.9452116304784113E-2</v>
      </c>
      <c r="F43" s="158" t="s">
        <v>546</v>
      </c>
      <c r="G43" s="158" t="s">
        <v>546</v>
      </c>
      <c r="H43" s="129">
        <v>171.97018952331803</v>
      </c>
      <c r="I43" s="130"/>
      <c r="J43" s="129">
        <v>171.97018952331803</v>
      </c>
      <c r="K43" s="129">
        <v>7.1345858598877054</v>
      </c>
      <c r="L43" s="129">
        <v>-6.330290425921703E-3</v>
      </c>
      <c r="M43" s="158" t="s">
        <v>546</v>
      </c>
      <c r="N43" s="158" t="s">
        <v>546</v>
      </c>
      <c r="O43" s="129">
        <v>179.0984450927798</v>
      </c>
      <c r="P43" s="130"/>
      <c r="Q43" s="129">
        <v>179.0984450927798</v>
      </c>
      <c r="R43" s="129">
        <v>33.050553461051379</v>
      </c>
      <c r="S43" s="129">
        <v>0</v>
      </c>
      <c r="T43" s="158" t="s">
        <v>546</v>
      </c>
      <c r="U43" s="158" t="s">
        <v>546</v>
      </c>
      <c r="V43" s="129">
        <v>212.14899855383118</v>
      </c>
      <c r="X43" s="129">
        <v>212.14899855383118</v>
      </c>
      <c r="Y43" s="129">
        <v>12.546890945966755</v>
      </c>
      <c r="Z43" s="129">
        <v>0</v>
      </c>
      <c r="AA43" s="158" t="s">
        <v>546</v>
      </c>
      <c r="AB43" s="158" t="s">
        <v>546</v>
      </c>
      <c r="AC43" s="129">
        <v>224.69588949979794</v>
      </c>
      <c r="AE43" s="129">
        <v>224.69588949979794</v>
      </c>
      <c r="AF43" s="129">
        <v>100.40851926643241</v>
      </c>
      <c r="AG43" s="129">
        <v>0</v>
      </c>
      <c r="AH43" s="158" t="s">
        <v>546</v>
      </c>
      <c r="AI43" s="158" t="s">
        <v>546</v>
      </c>
      <c r="AJ43" s="129">
        <v>325.10440876623034</v>
      </c>
      <c r="AL43" s="129">
        <v>325.10440876623034</v>
      </c>
      <c r="AM43" s="129">
        <v>12.390284806492595</v>
      </c>
      <c r="AN43" s="129">
        <v>0</v>
      </c>
      <c r="AO43" s="158" t="s">
        <v>546</v>
      </c>
      <c r="AP43" s="158" t="s">
        <v>546</v>
      </c>
      <c r="AQ43" s="129">
        <v>337.49469357272295</v>
      </c>
      <c r="AS43" s="129">
        <v>337.49469357272295</v>
      </c>
      <c r="AT43" s="129">
        <v>-41.047675554179577</v>
      </c>
      <c r="AU43" s="129">
        <v>0</v>
      </c>
      <c r="AV43" s="158" t="s">
        <v>546</v>
      </c>
      <c r="AW43" s="158" t="s">
        <v>546</v>
      </c>
      <c r="AX43" s="129">
        <v>296.44701801854336</v>
      </c>
      <c r="AZ43" s="129">
        <v>296.44701801854336</v>
      </c>
      <c r="BA43" s="129">
        <v>96.257080869483374</v>
      </c>
      <c r="BB43" s="129">
        <v>0</v>
      </c>
      <c r="BC43" s="158" t="s">
        <v>546</v>
      </c>
      <c r="BD43" s="158" t="s">
        <v>546</v>
      </c>
      <c r="BE43" s="129">
        <v>392.70409888802669</v>
      </c>
      <c r="BG43" s="129">
        <v>296.44701801854336</v>
      </c>
      <c r="BH43" s="129">
        <v>96.257080869483374</v>
      </c>
      <c r="BI43" s="129">
        <v>0</v>
      </c>
      <c r="BJ43" s="158" t="s">
        <v>546</v>
      </c>
      <c r="BK43" s="158" t="s">
        <v>546</v>
      </c>
      <c r="BL43" s="129">
        <v>392.70409888802669</v>
      </c>
    </row>
    <row r="44" spans="2:64">
      <c r="B44" s="36" t="s">
        <v>82</v>
      </c>
      <c r="C44" s="129">
        <v>1277.2141510962479</v>
      </c>
      <c r="D44" s="129">
        <v>797.41405474464091</v>
      </c>
      <c r="E44" s="129">
        <v>116.64023763012801</v>
      </c>
      <c r="F44" s="158" t="s">
        <v>546</v>
      </c>
      <c r="G44" s="158" t="s">
        <v>546</v>
      </c>
      <c r="H44" s="129">
        <v>2191.2684434710168</v>
      </c>
      <c r="I44" s="130"/>
      <c r="J44" s="129">
        <v>2191.2684434710168</v>
      </c>
      <c r="K44" s="129">
        <v>-18.704803529982442</v>
      </c>
      <c r="L44" s="129">
        <v>-115.74187136430919</v>
      </c>
      <c r="M44" s="158" t="s">
        <v>546</v>
      </c>
      <c r="N44" s="158" t="s">
        <v>546</v>
      </c>
      <c r="O44" s="129">
        <v>2056.8217685767249</v>
      </c>
      <c r="P44" s="130"/>
      <c r="Q44" s="129">
        <v>2056.8217685767249</v>
      </c>
      <c r="R44" s="129">
        <v>30</v>
      </c>
      <c r="S44" s="129">
        <v>101.59185197327497</v>
      </c>
      <c r="T44" s="158" t="s">
        <v>546</v>
      </c>
      <c r="U44" s="158" t="s">
        <v>546</v>
      </c>
      <c r="V44" s="129">
        <v>2188.4136205499999</v>
      </c>
      <c r="X44" s="129">
        <v>2188.4136205499999</v>
      </c>
      <c r="Y44" s="129">
        <v>112.17796292692788</v>
      </c>
      <c r="Z44" s="129">
        <v>127.17156183309271</v>
      </c>
      <c r="AA44" s="158" t="s">
        <v>546</v>
      </c>
      <c r="AB44" s="158" t="s">
        <v>546</v>
      </c>
      <c r="AC44" s="129">
        <v>2427.7631453100203</v>
      </c>
      <c r="AE44" s="129">
        <v>2427.7631453100203</v>
      </c>
      <c r="AF44" s="129">
        <v>114.44000000000003</v>
      </c>
      <c r="AG44" s="129">
        <v>-142.50814531002015</v>
      </c>
      <c r="AH44" s="158" t="s">
        <v>546</v>
      </c>
      <c r="AI44" s="158" t="s">
        <v>546</v>
      </c>
      <c r="AJ44" s="129">
        <v>2399.6950000000002</v>
      </c>
      <c r="AL44" s="129">
        <v>2399.6950000000002</v>
      </c>
      <c r="AM44" s="129">
        <v>-170.90666669999996</v>
      </c>
      <c r="AN44" s="129">
        <v>-304.90866666658985</v>
      </c>
      <c r="AO44" s="158" t="s">
        <v>546</v>
      </c>
      <c r="AP44" s="158" t="s">
        <v>546</v>
      </c>
      <c r="AQ44" s="129">
        <v>1923.8796666334101</v>
      </c>
      <c r="AS44" s="129">
        <v>1923.8796666334101</v>
      </c>
      <c r="AT44" s="129">
        <v>-191.16793149463211</v>
      </c>
      <c r="AU44" s="129">
        <v>104.30426479457992</v>
      </c>
      <c r="AV44" s="158" t="s">
        <v>546</v>
      </c>
      <c r="AW44" s="158" t="s">
        <v>546</v>
      </c>
      <c r="AX44" s="129">
        <v>1837.015999933358</v>
      </c>
      <c r="AZ44" s="129">
        <v>1837.015999933358</v>
      </c>
      <c r="BA44" s="129">
        <v>569.49668160122064</v>
      </c>
      <c r="BB44" s="129">
        <v>-2.6220505134947416</v>
      </c>
      <c r="BC44" s="158" t="s">
        <v>546</v>
      </c>
      <c r="BD44" s="158" t="s">
        <v>546</v>
      </c>
      <c r="BE44" s="129">
        <v>2403.8906310210837</v>
      </c>
      <c r="BG44" s="129">
        <v>1837.015999933358</v>
      </c>
      <c r="BH44" s="129">
        <v>569.49668160122064</v>
      </c>
      <c r="BI44" s="129">
        <v>-2.6220505134947416</v>
      </c>
      <c r="BJ44" s="158" t="s">
        <v>546</v>
      </c>
      <c r="BK44" s="158" t="s">
        <v>546</v>
      </c>
      <c r="BL44" s="129">
        <v>2403.8906310210837</v>
      </c>
    </row>
    <row r="45" spans="2:64">
      <c r="B45" s="36" t="s">
        <v>57</v>
      </c>
      <c r="C45" s="129">
        <v>12165.446556627448</v>
      </c>
      <c r="D45" s="129">
        <v>373.11043813442143</v>
      </c>
      <c r="E45" s="129">
        <v>-386.84760127722075</v>
      </c>
      <c r="F45" s="158" t="s">
        <v>546</v>
      </c>
      <c r="G45" s="158" t="s">
        <v>546</v>
      </c>
      <c r="H45" s="129">
        <v>12151.709393484649</v>
      </c>
      <c r="I45" s="130"/>
      <c r="J45" s="129">
        <v>12151.709393484649</v>
      </c>
      <c r="K45" s="129">
        <v>1139.9427043191681</v>
      </c>
      <c r="L45" s="129">
        <v>540.16549073316128</v>
      </c>
      <c r="M45" s="158" t="s">
        <v>546</v>
      </c>
      <c r="N45" s="158" t="s">
        <v>546</v>
      </c>
      <c r="O45" s="129">
        <v>13831.817588536978</v>
      </c>
      <c r="P45" s="130"/>
      <c r="Q45" s="129">
        <v>13831.817588536978</v>
      </c>
      <c r="R45" s="129">
        <v>544.22331343507096</v>
      </c>
      <c r="S45" s="129">
        <v>-567.93251104863702</v>
      </c>
      <c r="T45" s="158" t="s">
        <v>546</v>
      </c>
      <c r="U45" s="158" t="s">
        <v>546</v>
      </c>
      <c r="V45" s="129">
        <v>13808.108390923413</v>
      </c>
      <c r="X45" s="129">
        <v>13808.451411040684</v>
      </c>
      <c r="Y45" s="129">
        <v>1025.0486999989566</v>
      </c>
      <c r="Z45" s="129">
        <v>251.7447020590771</v>
      </c>
      <c r="AA45" s="158" t="s">
        <v>546</v>
      </c>
      <c r="AB45" s="158" t="s">
        <v>546</v>
      </c>
      <c r="AC45" s="129">
        <v>15085.244813098718</v>
      </c>
      <c r="AE45" s="129">
        <v>15085.246978698728</v>
      </c>
      <c r="AF45" s="129">
        <v>318.88257787241679</v>
      </c>
      <c r="AG45" s="129">
        <v>171.68203931346579</v>
      </c>
      <c r="AH45" s="158" t="s">
        <v>546</v>
      </c>
      <c r="AI45" s="158" t="s">
        <v>546</v>
      </c>
      <c r="AJ45" s="129">
        <v>15575.81159588461</v>
      </c>
      <c r="AL45" s="129">
        <v>15575.81159588461</v>
      </c>
      <c r="AM45" s="129">
        <v>597.16535060065621</v>
      </c>
      <c r="AN45" s="129">
        <v>179.88702447468495</v>
      </c>
      <c r="AO45" s="158" t="s">
        <v>546</v>
      </c>
      <c r="AP45" s="158" t="s">
        <v>546</v>
      </c>
      <c r="AQ45" s="129">
        <v>16352.863970959952</v>
      </c>
      <c r="AS45" s="129">
        <v>16352.863970959952</v>
      </c>
      <c r="AT45" s="129">
        <v>165.63608224939028</v>
      </c>
      <c r="AU45" s="129">
        <v>270.68969685500997</v>
      </c>
      <c r="AV45" s="158" t="s">
        <v>546</v>
      </c>
      <c r="AW45" s="158" t="s">
        <v>546</v>
      </c>
      <c r="AX45" s="129">
        <v>16789.189750064354</v>
      </c>
      <c r="AZ45" s="129">
        <v>16789.189750064354</v>
      </c>
      <c r="BA45" s="129">
        <v>1527.89548442262</v>
      </c>
      <c r="BB45" s="129">
        <v>-250.10358006764363</v>
      </c>
      <c r="BC45" s="158" t="s">
        <v>546</v>
      </c>
      <c r="BD45" s="158" t="s">
        <v>546</v>
      </c>
      <c r="BE45" s="129">
        <v>18066.981654419331</v>
      </c>
      <c r="BG45" s="129">
        <v>16789.189750064354</v>
      </c>
      <c r="BH45" s="129">
        <v>1527.89548442262</v>
      </c>
      <c r="BI45" s="129">
        <v>-250.10358006764363</v>
      </c>
      <c r="BJ45" s="158" t="s">
        <v>546</v>
      </c>
      <c r="BK45" s="158" t="s">
        <v>546</v>
      </c>
      <c r="BL45" s="129">
        <v>18066.981654419331</v>
      </c>
    </row>
    <row r="46" spans="2:64">
      <c r="B46" s="36" t="s">
        <v>187</v>
      </c>
      <c r="C46" s="129">
        <v>0</v>
      </c>
      <c r="D46" s="129">
        <v>0</v>
      </c>
      <c r="E46" s="129">
        <v>0</v>
      </c>
      <c r="F46" s="158" t="s">
        <v>546</v>
      </c>
      <c r="G46" s="158" t="s">
        <v>546</v>
      </c>
      <c r="H46" s="129">
        <v>0</v>
      </c>
      <c r="I46" s="130"/>
      <c r="J46" s="129">
        <v>0</v>
      </c>
      <c r="K46" s="129">
        <v>0</v>
      </c>
      <c r="L46" s="129">
        <v>0</v>
      </c>
      <c r="M46" s="158" t="s">
        <v>546</v>
      </c>
      <c r="N46" s="158" t="s">
        <v>546</v>
      </c>
      <c r="O46" s="129">
        <v>0</v>
      </c>
      <c r="P46" s="130"/>
      <c r="Q46" s="129">
        <v>0</v>
      </c>
      <c r="R46" s="129">
        <v>0</v>
      </c>
      <c r="S46" s="129">
        <v>0</v>
      </c>
      <c r="T46" s="158" t="s">
        <v>546</v>
      </c>
      <c r="U46" s="158" t="s">
        <v>546</v>
      </c>
      <c r="V46" s="129">
        <v>0</v>
      </c>
      <c r="X46" s="129">
        <v>0</v>
      </c>
      <c r="Y46" s="129">
        <v>0</v>
      </c>
      <c r="Z46" s="129">
        <v>0</v>
      </c>
      <c r="AA46" s="158" t="s">
        <v>546</v>
      </c>
      <c r="AB46" s="158" t="s">
        <v>546</v>
      </c>
      <c r="AC46" s="129">
        <v>0</v>
      </c>
      <c r="AE46" s="129">
        <v>0</v>
      </c>
      <c r="AF46" s="129">
        <v>0</v>
      </c>
      <c r="AG46" s="129">
        <v>0</v>
      </c>
      <c r="AH46" s="158" t="s">
        <v>546</v>
      </c>
      <c r="AI46" s="158" t="s">
        <v>546</v>
      </c>
      <c r="AJ46" s="129">
        <v>0</v>
      </c>
      <c r="AL46" s="129">
        <v>0</v>
      </c>
      <c r="AM46" s="129">
        <v>0</v>
      </c>
      <c r="AN46" s="129">
        <v>0</v>
      </c>
      <c r="AO46" s="158" t="s">
        <v>546</v>
      </c>
      <c r="AP46" s="158" t="s">
        <v>546</v>
      </c>
      <c r="AQ46" s="129">
        <v>0</v>
      </c>
      <c r="AS46" s="129">
        <v>0</v>
      </c>
      <c r="AT46" s="129">
        <v>0</v>
      </c>
      <c r="AU46" s="129">
        <v>0</v>
      </c>
      <c r="AV46" s="158" t="s">
        <v>546</v>
      </c>
      <c r="AW46" s="158" t="s">
        <v>546</v>
      </c>
      <c r="AX46" s="129">
        <v>0</v>
      </c>
      <c r="AZ46" s="129">
        <v>0</v>
      </c>
      <c r="BA46" s="129">
        <v>0</v>
      </c>
      <c r="BB46" s="129">
        <v>0</v>
      </c>
      <c r="BC46" s="158" t="s">
        <v>546</v>
      </c>
      <c r="BD46" s="158" t="s">
        <v>546</v>
      </c>
      <c r="BE46" s="129">
        <v>0</v>
      </c>
      <c r="BG46" s="129">
        <v>0</v>
      </c>
      <c r="BH46" s="129">
        <v>0</v>
      </c>
      <c r="BI46" s="129">
        <v>0</v>
      </c>
      <c r="BJ46" s="158" t="s">
        <v>546</v>
      </c>
      <c r="BK46" s="158" t="s">
        <v>546</v>
      </c>
      <c r="BL46" s="129">
        <v>0</v>
      </c>
    </row>
    <row r="47" spans="2:64">
      <c r="B47" s="36" t="s">
        <v>188</v>
      </c>
      <c r="C47" s="129">
        <v>196.4096095602917</v>
      </c>
      <c r="D47" s="129">
        <v>-34.489049519999924</v>
      </c>
      <c r="E47" s="129">
        <v>0</v>
      </c>
      <c r="F47" s="158" t="s">
        <v>546</v>
      </c>
      <c r="G47" s="158" t="s">
        <v>546</v>
      </c>
      <c r="H47" s="129">
        <v>161.92056004029178</v>
      </c>
      <c r="I47" s="130"/>
      <c r="J47" s="129">
        <v>161.92056004029178</v>
      </c>
      <c r="K47" s="129">
        <v>-24.719417360000136</v>
      </c>
      <c r="L47" s="129">
        <v>0</v>
      </c>
      <c r="M47" s="158" t="s">
        <v>546</v>
      </c>
      <c r="N47" s="158" t="s">
        <v>546</v>
      </c>
      <c r="O47" s="129">
        <v>137.20114268029164</v>
      </c>
      <c r="P47" s="130"/>
      <c r="Q47" s="129">
        <v>137.20114268029164</v>
      </c>
      <c r="R47" s="129">
        <v>42.420604799999978</v>
      </c>
      <c r="S47" s="129">
        <v>0</v>
      </c>
      <c r="T47" s="158" t="s">
        <v>546</v>
      </c>
      <c r="U47" s="158" t="s">
        <v>546</v>
      </c>
      <c r="V47" s="129">
        <v>179.62174748029162</v>
      </c>
      <c r="X47" s="129">
        <v>179.62174748029162</v>
      </c>
      <c r="Y47" s="129">
        <v>61.830878600000034</v>
      </c>
      <c r="Z47" s="129">
        <v>-2.4999999999948841E-2</v>
      </c>
      <c r="AA47" s="158" t="s">
        <v>546</v>
      </c>
      <c r="AB47" s="158" t="s">
        <v>546</v>
      </c>
      <c r="AC47" s="129">
        <v>241.4276260802917</v>
      </c>
      <c r="AE47" s="129">
        <v>241.4276260802917</v>
      </c>
      <c r="AF47" s="129">
        <v>46.262249556000043</v>
      </c>
      <c r="AG47" s="129">
        <v>0</v>
      </c>
      <c r="AH47" s="158" t="s">
        <v>546</v>
      </c>
      <c r="AI47" s="158" t="s">
        <v>546</v>
      </c>
      <c r="AJ47" s="129">
        <v>287.68987563629173</v>
      </c>
      <c r="AL47" s="129">
        <v>287.68987563629173</v>
      </c>
      <c r="AM47" s="129">
        <v>57.082872176740381</v>
      </c>
      <c r="AN47" s="129">
        <v>0</v>
      </c>
      <c r="AO47" s="158" t="s">
        <v>546</v>
      </c>
      <c r="AP47" s="158" t="s">
        <v>546</v>
      </c>
      <c r="AQ47" s="129">
        <v>344.77274781303203</v>
      </c>
      <c r="AS47" s="129">
        <v>344.77274781303203</v>
      </c>
      <c r="AT47" s="129">
        <v>18.862223730000007</v>
      </c>
      <c r="AU47" s="129">
        <v>0</v>
      </c>
      <c r="AV47" s="158" t="s">
        <v>546</v>
      </c>
      <c r="AW47" s="158" t="s">
        <v>546</v>
      </c>
      <c r="AX47" s="129">
        <v>363.63497154303207</v>
      </c>
      <c r="AZ47" s="129">
        <v>363.63497154303207</v>
      </c>
      <c r="BA47" s="129">
        <v>66.028725565869209</v>
      </c>
      <c r="BB47" s="129">
        <v>-7.8618367213918532</v>
      </c>
      <c r="BC47" s="158" t="s">
        <v>546</v>
      </c>
      <c r="BD47" s="158" t="s">
        <v>546</v>
      </c>
      <c r="BE47" s="129">
        <v>421.80186038750941</v>
      </c>
      <c r="BG47" s="129">
        <v>363.63497154303207</v>
      </c>
      <c r="BH47" s="129">
        <v>66.028725565869209</v>
      </c>
      <c r="BI47" s="129">
        <v>-7.8618367213918532</v>
      </c>
      <c r="BJ47" s="158" t="s">
        <v>546</v>
      </c>
      <c r="BK47" s="158" t="s">
        <v>546</v>
      </c>
      <c r="BL47" s="129">
        <v>421.80186038750941</v>
      </c>
    </row>
    <row r="48" spans="2:64">
      <c r="B48" s="36" t="s">
        <v>406</v>
      </c>
      <c r="C48" s="129">
        <v>60.525887591389676</v>
      </c>
      <c r="D48" s="129">
        <v>13.748969973091899</v>
      </c>
      <c r="E48" s="129">
        <v>0</v>
      </c>
      <c r="F48" s="158" t="s">
        <v>546</v>
      </c>
      <c r="G48" s="158" t="s">
        <v>546</v>
      </c>
      <c r="H48" s="129">
        <v>74.274857564481593</v>
      </c>
      <c r="I48" s="130"/>
      <c r="J48" s="129">
        <v>74.274857564481593</v>
      </c>
      <c r="K48" s="129">
        <v>-3.1074039266772928</v>
      </c>
      <c r="L48" s="129">
        <v>2.9954062164660229</v>
      </c>
      <c r="M48" s="158" t="s">
        <v>546</v>
      </c>
      <c r="N48" s="158" t="s">
        <v>546</v>
      </c>
      <c r="O48" s="129">
        <v>74.162859854270323</v>
      </c>
      <c r="P48" s="130"/>
      <c r="Q48" s="129">
        <v>74.162859854270323</v>
      </c>
      <c r="R48" s="129">
        <v>-14.604019293760397</v>
      </c>
      <c r="S48" s="129">
        <v>2.8737318029051906</v>
      </c>
      <c r="T48" s="158" t="s">
        <v>546</v>
      </c>
      <c r="U48" s="158" t="s">
        <v>546</v>
      </c>
      <c r="V48" s="129">
        <v>62.432572363415119</v>
      </c>
      <c r="X48" s="129">
        <v>62.432572363415119</v>
      </c>
      <c r="Y48" s="129">
        <v>14.010837960689642</v>
      </c>
      <c r="Z48" s="129">
        <v>4.4567468825292167E-2</v>
      </c>
      <c r="AA48" s="158" t="s">
        <v>546</v>
      </c>
      <c r="AB48" s="158" t="s">
        <v>546</v>
      </c>
      <c r="AC48" s="129">
        <v>76.487977792930053</v>
      </c>
      <c r="AE48" s="129">
        <v>2.9420450054737541</v>
      </c>
      <c r="AF48" s="129">
        <v>1.212683245809508</v>
      </c>
      <c r="AG48" s="129">
        <v>-1.1988214513542657</v>
      </c>
      <c r="AH48" s="158" t="s">
        <v>546</v>
      </c>
      <c r="AI48" s="158" t="s">
        <v>546</v>
      </c>
      <c r="AJ48" s="129">
        <v>2.9559067999289965</v>
      </c>
      <c r="AL48" s="129">
        <v>2.9559067999289965</v>
      </c>
      <c r="AM48" s="129">
        <v>5.1800347325626355</v>
      </c>
      <c r="AN48" s="129">
        <v>-5.1515013766251867</v>
      </c>
      <c r="AO48" s="158" t="s">
        <v>546</v>
      </c>
      <c r="AP48" s="158" t="s">
        <v>546</v>
      </c>
      <c r="AQ48" s="129">
        <v>2.9844401558664453</v>
      </c>
      <c r="AS48" s="129">
        <v>2.9844401558664453</v>
      </c>
      <c r="AT48" s="129">
        <v>41.179223627746012</v>
      </c>
      <c r="AU48" s="129">
        <v>-31.184632748161391</v>
      </c>
      <c r="AV48" s="158" t="s">
        <v>546</v>
      </c>
      <c r="AW48" s="158" t="s">
        <v>546</v>
      </c>
      <c r="AX48" s="129">
        <v>12.979031035451067</v>
      </c>
      <c r="AZ48" s="129">
        <v>12.979031035451067</v>
      </c>
      <c r="BA48" s="129">
        <v>-10.001999372568369</v>
      </c>
      <c r="BB48" s="129">
        <v>0</v>
      </c>
      <c r="BC48" s="158" t="s">
        <v>546</v>
      </c>
      <c r="BD48" s="158" t="s">
        <v>546</v>
      </c>
      <c r="BE48" s="129">
        <v>2.9770316628826992</v>
      </c>
      <c r="BG48" s="129">
        <v>12.979031035451067</v>
      </c>
      <c r="BH48" s="129">
        <v>-10.001999372568369</v>
      </c>
      <c r="BI48" s="129">
        <v>0</v>
      </c>
      <c r="BJ48" s="158" t="s">
        <v>546</v>
      </c>
      <c r="BK48" s="158" t="s">
        <v>546</v>
      </c>
      <c r="BL48" s="129">
        <v>2.9770316628826992</v>
      </c>
    </row>
    <row r="49" spans="2:64">
      <c r="B49" s="41" t="s">
        <v>412</v>
      </c>
      <c r="C49" s="129">
        <v>0</v>
      </c>
      <c r="D49" s="129">
        <v>0</v>
      </c>
      <c r="E49" s="129">
        <v>0.15796234510066601</v>
      </c>
      <c r="F49" s="158" t="s">
        <v>546</v>
      </c>
      <c r="G49" s="158" t="s">
        <v>546</v>
      </c>
      <c r="H49" s="129">
        <v>0.15796234510066601</v>
      </c>
      <c r="I49" s="130"/>
      <c r="J49" s="129">
        <v>0.15796234510066601</v>
      </c>
      <c r="K49" s="129">
        <v>0</v>
      </c>
      <c r="L49" s="129">
        <v>1.3460958578509996</v>
      </c>
      <c r="M49" s="158" t="s">
        <v>546</v>
      </c>
      <c r="N49" s="158" t="s">
        <v>546</v>
      </c>
      <c r="O49" s="129">
        <v>1.5040582029516656</v>
      </c>
      <c r="P49" s="130"/>
      <c r="Q49" s="129">
        <v>1.5040582029516656</v>
      </c>
      <c r="R49" s="129">
        <v>0</v>
      </c>
      <c r="S49" s="129">
        <v>1.4333088069935342</v>
      </c>
      <c r="T49" s="158" t="s">
        <v>546</v>
      </c>
      <c r="U49" s="158" t="s">
        <v>546</v>
      </c>
      <c r="V49" s="129">
        <v>2.9373670099451998</v>
      </c>
      <c r="X49" s="129">
        <v>2.9373670099451998</v>
      </c>
      <c r="Y49" s="129">
        <v>0</v>
      </c>
      <c r="Z49" s="129">
        <v>2.7048505693963469</v>
      </c>
      <c r="AA49" s="158" t="s">
        <v>546</v>
      </c>
      <c r="AB49" s="158" t="s">
        <v>546</v>
      </c>
      <c r="AC49" s="129">
        <v>5.6422175793415468</v>
      </c>
      <c r="AE49" s="129">
        <v>5.6422175793415468</v>
      </c>
      <c r="AF49" s="129">
        <v>0</v>
      </c>
      <c r="AG49" s="129">
        <v>-4.3507800991604864</v>
      </c>
      <c r="AH49" s="158" t="s">
        <v>546</v>
      </c>
      <c r="AI49" s="158" t="s">
        <v>546</v>
      </c>
      <c r="AJ49" s="129">
        <v>1.2914374801810609</v>
      </c>
      <c r="AL49" s="129">
        <v>1.2914374801810609</v>
      </c>
      <c r="AM49" s="129">
        <v>0</v>
      </c>
      <c r="AN49" s="129">
        <v>-1.2914374801810609</v>
      </c>
      <c r="AO49" s="158" t="s">
        <v>546</v>
      </c>
      <c r="AP49" s="158" t="s">
        <v>546</v>
      </c>
      <c r="AQ49" s="129">
        <v>0</v>
      </c>
      <c r="AS49" s="129">
        <v>0</v>
      </c>
      <c r="AT49" s="129">
        <v>0</v>
      </c>
      <c r="AU49" s="129">
        <v>0</v>
      </c>
      <c r="AV49" s="158" t="s">
        <v>546</v>
      </c>
      <c r="AW49" s="158" t="s">
        <v>546</v>
      </c>
      <c r="AX49" s="129">
        <v>0</v>
      </c>
      <c r="AZ49" s="129">
        <v>0</v>
      </c>
      <c r="BA49" s="129">
        <v>0</v>
      </c>
      <c r="BB49" s="129">
        <v>0</v>
      </c>
      <c r="BC49" s="158" t="s">
        <v>546</v>
      </c>
      <c r="BD49" s="158" t="s">
        <v>546</v>
      </c>
      <c r="BE49" s="129">
        <v>0</v>
      </c>
      <c r="BG49" s="129">
        <v>0</v>
      </c>
      <c r="BH49" s="129">
        <v>0</v>
      </c>
      <c r="BI49" s="129">
        <v>0</v>
      </c>
      <c r="BJ49" s="158" t="s">
        <v>546</v>
      </c>
      <c r="BK49" s="158" t="s">
        <v>546</v>
      </c>
      <c r="BL49" s="129">
        <v>0</v>
      </c>
    </row>
    <row r="50" spans="2:64">
      <c r="B50" s="37" t="s">
        <v>408</v>
      </c>
      <c r="C50" s="129">
        <v>0</v>
      </c>
      <c r="D50" s="129">
        <v>0</v>
      </c>
      <c r="E50" s="129">
        <v>0.15796234510066601</v>
      </c>
      <c r="F50" s="158" t="s">
        <v>546</v>
      </c>
      <c r="G50" s="158" t="s">
        <v>546</v>
      </c>
      <c r="H50" s="129">
        <v>0.15796234510066601</v>
      </c>
      <c r="I50" s="130"/>
      <c r="J50" s="129">
        <v>0.15796234510066601</v>
      </c>
      <c r="K50" s="129">
        <v>0</v>
      </c>
      <c r="L50" s="129">
        <v>1.3460958578509996</v>
      </c>
      <c r="M50" s="158" t="s">
        <v>546</v>
      </c>
      <c r="N50" s="158" t="s">
        <v>546</v>
      </c>
      <c r="O50" s="129">
        <v>1.5040582029516656</v>
      </c>
      <c r="P50" s="130"/>
      <c r="Q50" s="129">
        <v>1.5040582029516656</v>
      </c>
      <c r="R50" s="129">
        <v>0</v>
      </c>
      <c r="S50" s="129">
        <v>1.4333088069935342</v>
      </c>
      <c r="T50" s="158" t="s">
        <v>546</v>
      </c>
      <c r="U50" s="158" t="s">
        <v>546</v>
      </c>
      <c r="V50" s="129">
        <v>2.9373670099451998</v>
      </c>
      <c r="X50" s="129">
        <v>2.9373670099451998</v>
      </c>
      <c r="Y50" s="129">
        <v>0</v>
      </c>
      <c r="Z50" s="129">
        <v>2.7048505693963469</v>
      </c>
      <c r="AA50" s="158" t="s">
        <v>546</v>
      </c>
      <c r="AB50" s="158" t="s">
        <v>546</v>
      </c>
      <c r="AC50" s="129">
        <v>5.6422175793415468</v>
      </c>
      <c r="AE50" s="129">
        <v>5.6422175793415468</v>
      </c>
      <c r="AF50" s="129">
        <v>0</v>
      </c>
      <c r="AG50" s="129">
        <v>-4.3507800991604864</v>
      </c>
      <c r="AH50" s="158" t="s">
        <v>546</v>
      </c>
      <c r="AI50" s="158" t="s">
        <v>546</v>
      </c>
      <c r="AJ50" s="129">
        <v>1.2914374801810609</v>
      </c>
      <c r="AL50" s="129">
        <v>1.2914374801810609</v>
      </c>
      <c r="AM50" s="129">
        <v>0</v>
      </c>
      <c r="AN50" s="129">
        <v>-1.2914374801810609</v>
      </c>
      <c r="AO50" s="158" t="s">
        <v>546</v>
      </c>
      <c r="AP50" s="158" t="s">
        <v>546</v>
      </c>
      <c r="AQ50" s="129">
        <v>0</v>
      </c>
      <c r="AS50" s="129">
        <v>0</v>
      </c>
      <c r="AT50" s="129">
        <v>0</v>
      </c>
      <c r="AU50" s="129">
        <v>0</v>
      </c>
      <c r="AV50" s="158" t="s">
        <v>546</v>
      </c>
      <c r="AW50" s="158" t="s">
        <v>546</v>
      </c>
      <c r="AX50" s="129">
        <v>0</v>
      </c>
      <c r="AZ50" s="129">
        <v>0</v>
      </c>
      <c r="BA50" s="129">
        <v>0</v>
      </c>
      <c r="BB50" s="129">
        <v>0</v>
      </c>
      <c r="BC50" s="158" t="s">
        <v>546</v>
      </c>
      <c r="BD50" s="158" t="s">
        <v>546</v>
      </c>
      <c r="BE50" s="129">
        <v>0</v>
      </c>
      <c r="BG50" s="129">
        <v>0</v>
      </c>
      <c r="BH50" s="129">
        <v>0</v>
      </c>
      <c r="BI50" s="129">
        <v>0</v>
      </c>
      <c r="BJ50" s="158" t="s">
        <v>546</v>
      </c>
      <c r="BK50" s="158" t="s">
        <v>546</v>
      </c>
      <c r="BL50" s="129">
        <v>0</v>
      </c>
    </row>
    <row r="51" spans="2:64" ht="15" thickBot="1">
      <c r="B51" s="16" t="s">
        <v>413</v>
      </c>
      <c r="C51" s="132">
        <v>23536.89008977298</v>
      </c>
      <c r="D51" s="132">
        <v>2046.0500188807207</v>
      </c>
      <c r="E51" s="132">
        <v>-154.2118086923943</v>
      </c>
      <c r="F51" s="160" t="s">
        <v>546</v>
      </c>
      <c r="G51" s="160" t="s">
        <v>546</v>
      </c>
      <c r="H51" s="132">
        <v>25428.728299961305</v>
      </c>
      <c r="I51" s="130"/>
      <c r="J51" s="132">
        <v>25428.728299961305</v>
      </c>
      <c r="K51" s="132">
        <v>1866.8077130676884</v>
      </c>
      <c r="L51" s="132">
        <v>264.68412846510569</v>
      </c>
      <c r="M51" s="160" t="s">
        <v>546</v>
      </c>
      <c r="N51" s="160" t="s">
        <v>546</v>
      </c>
      <c r="O51" s="132">
        <v>27560.220141494097</v>
      </c>
      <c r="P51" s="130"/>
      <c r="Q51" s="132">
        <v>27560.220141494097</v>
      </c>
      <c r="R51" s="132">
        <v>1351.2923710400169</v>
      </c>
      <c r="S51" s="132">
        <v>-852.20938310310783</v>
      </c>
      <c r="T51" s="160" t="s">
        <v>546</v>
      </c>
      <c r="U51" s="160" t="s">
        <v>546</v>
      </c>
      <c r="V51" s="132">
        <v>28059.303129431006</v>
      </c>
      <c r="X51" s="132">
        <v>28059.645961722032</v>
      </c>
      <c r="Y51" s="132">
        <v>1522.3912739801651</v>
      </c>
      <c r="Z51" s="132">
        <v>381.91285654933</v>
      </c>
      <c r="AA51" s="160" t="s">
        <v>546</v>
      </c>
      <c r="AB51" s="160" t="s">
        <v>546</v>
      </c>
      <c r="AC51" s="132">
        <v>29963.950092251525</v>
      </c>
      <c r="AE51" s="132">
        <v>29890.406325064076</v>
      </c>
      <c r="AF51" s="132">
        <v>1782.8364695618984</v>
      </c>
      <c r="AG51" s="132">
        <v>-521.84144780808163</v>
      </c>
      <c r="AH51" s="160" t="s">
        <v>546</v>
      </c>
      <c r="AI51" s="160" t="s">
        <v>546</v>
      </c>
      <c r="AJ51" s="132">
        <v>31151.401346817896</v>
      </c>
      <c r="AL51" s="132">
        <v>31151.401346817896</v>
      </c>
      <c r="AM51" s="132">
        <v>1293.1471348923035</v>
      </c>
      <c r="AN51" s="132">
        <v>-483.66185607035987</v>
      </c>
      <c r="AO51" s="160" t="s">
        <v>546</v>
      </c>
      <c r="AP51" s="160" t="s">
        <v>546</v>
      </c>
      <c r="AQ51" s="132">
        <v>31960.88662563984</v>
      </c>
      <c r="AS51" s="132">
        <v>31960.88662563984</v>
      </c>
      <c r="AT51" s="132">
        <v>1041.5335549967556</v>
      </c>
      <c r="AU51" s="132">
        <v>-137.22980058170515</v>
      </c>
      <c r="AV51" s="160" t="s">
        <v>546</v>
      </c>
      <c r="AW51" s="160" t="s">
        <v>546</v>
      </c>
      <c r="AX51" s="132">
        <v>32865.19038005489</v>
      </c>
      <c r="AZ51" s="132">
        <v>32865.19038005489</v>
      </c>
      <c r="BA51" s="132">
        <v>3180.6558245452106</v>
      </c>
      <c r="BB51" s="132">
        <v>-929.22056207783817</v>
      </c>
      <c r="BC51" s="160" t="s">
        <v>546</v>
      </c>
      <c r="BD51" s="160" t="s">
        <v>546</v>
      </c>
      <c r="BE51" s="132">
        <v>35116.625642522267</v>
      </c>
      <c r="BG51" s="132">
        <v>32865.19038005489</v>
      </c>
      <c r="BH51" s="132">
        <v>3180.6558245452106</v>
      </c>
      <c r="BI51" s="132">
        <v>-929.22056207783817</v>
      </c>
      <c r="BJ51" s="160" t="s">
        <v>546</v>
      </c>
      <c r="BK51" s="160" t="s">
        <v>546</v>
      </c>
      <c r="BL51" s="132">
        <v>35116.625642522267</v>
      </c>
    </row>
    <row r="52" spans="2:64" ht="15" thickBot="1">
      <c r="B52" s="43" t="s">
        <v>192</v>
      </c>
      <c r="C52" s="133">
        <v>-14357.659852172612</v>
      </c>
      <c r="D52" s="133">
        <v>-734.54930376145353</v>
      </c>
      <c r="E52" s="133">
        <v>-132.45786183011592</v>
      </c>
      <c r="F52" s="161" t="s">
        <v>546</v>
      </c>
      <c r="G52" s="161" t="s">
        <v>546</v>
      </c>
      <c r="H52" s="133">
        <v>-15224.667017764179</v>
      </c>
      <c r="I52" s="130"/>
      <c r="J52" s="133">
        <v>-15224.667017764179</v>
      </c>
      <c r="K52" s="133">
        <v>-1034.0307236930455</v>
      </c>
      <c r="L52" s="133">
        <v>-623.12364177040808</v>
      </c>
      <c r="M52" s="161" t="s">
        <v>546</v>
      </c>
      <c r="N52" s="161" t="s">
        <v>546</v>
      </c>
      <c r="O52" s="133">
        <v>-16881.821383227631</v>
      </c>
      <c r="P52" s="130"/>
      <c r="Q52" s="133">
        <v>-16881.821383227631</v>
      </c>
      <c r="R52" s="133">
        <v>-136.09039000185498</v>
      </c>
      <c r="S52" s="133">
        <v>383.93335475256782</v>
      </c>
      <c r="T52" s="161" t="s">
        <v>546</v>
      </c>
      <c r="U52" s="161" t="s">
        <v>546</v>
      </c>
      <c r="V52" s="133">
        <v>-16633.978418476916</v>
      </c>
      <c r="X52" s="133">
        <v>-16634.320452193155</v>
      </c>
      <c r="Y52" s="133">
        <v>1445.9006477902842</v>
      </c>
      <c r="Z52" s="133">
        <v>-251.9392707750419</v>
      </c>
      <c r="AA52" s="161" t="s">
        <v>546</v>
      </c>
      <c r="AB52" s="161" t="s">
        <v>546</v>
      </c>
      <c r="AC52" s="133">
        <v>-15440.359075177912</v>
      </c>
      <c r="AE52" s="133">
        <v>-15366.678558462918</v>
      </c>
      <c r="AF52" s="133">
        <v>-928.63243669636176</v>
      </c>
      <c r="AG52" s="133">
        <v>428.02718857896866</v>
      </c>
      <c r="AH52" s="161" t="s">
        <v>546</v>
      </c>
      <c r="AI52" s="161" t="s">
        <v>546</v>
      </c>
      <c r="AJ52" s="133">
        <v>-15867.283806580315</v>
      </c>
      <c r="AL52" s="133">
        <v>-15867.283806580315</v>
      </c>
      <c r="AM52" s="133">
        <v>-1637.0502137577068</v>
      </c>
      <c r="AN52" s="133">
        <v>539.95964230180084</v>
      </c>
      <c r="AO52" s="161" t="s">
        <v>546</v>
      </c>
      <c r="AP52" s="161" t="s">
        <v>546</v>
      </c>
      <c r="AQ52" s="133">
        <v>-16964.37437803622</v>
      </c>
      <c r="AS52" s="133">
        <v>-16964.37437803622</v>
      </c>
      <c r="AT52" s="133">
        <v>-1376.9794434236142</v>
      </c>
      <c r="AU52" s="133">
        <v>272.59143896204921</v>
      </c>
      <c r="AV52" s="161" t="s">
        <v>546</v>
      </c>
      <c r="AW52" s="161" t="s">
        <v>546</v>
      </c>
      <c r="AX52" s="133">
        <v>-18068.762382497785</v>
      </c>
      <c r="AZ52" s="133">
        <v>-18068.762382497785</v>
      </c>
      <c r="BA52" s="133">
        <v>-1591.6972405499823</v>
      </c>
      <c r="BB52" s="133">
        <v>885.32048794026309</v>
      </c>
      <c r="BC52" s="161" t="s">
        <v>546</v>
      </c>
      <c r="BD52" s="161" t="s">
        <v>546</v>
      </c>
      <c r="BE52" s="133">
        <v>-18775.139135107511</v>
      </c>
      <c r="BG52" s="133">
        <v>-18068.762382497785</v>
      </c>
      <c r="BH52" s="133">
        <v>-1591.6972405499823</v>
      </c>
      <c r="BI52" s="133">
        <v>885.32048794026309</v>
      </c>
      <c r="BJ52" s="161" t="s">
        <v>546</v>
      </c>
      <c r="BK52" s="161" t="s">
        <v>546</v>
      </c>
      <c r="BL52" s="133">
        <v>-18775.139135107511</v>
      </c>
    </row>
    <row r="53" spans="2:64">
      <c r="B53" s="135" t="str">
        <f>BPAnalitica!B50</f>
        <v>Julio 2026.</v>
      </c>
    </row>
  </sheetData>
  <mergeCells count="27">
    <mergeCell ref="BI8:BK8"/>
    <mergeCell ref="BL8:BL9"/>
    <mergeCell ref="V8:V9"/>
    <mergeCell ref="Q8:Q9"/>
    <mergeCell ref="AZ8:AZ9"/>
    <mergeCell ref="BB8:BD8"/>
    <mergeCell ref="BE8:BE9"/>
    <mergeCell ref="AG8:AI8"/>
    <mergeCell ref="AJ8:AJ9"/>
    <mergeCell ref="AS8:AS9"/>
    <mergeCell ref="AU8:AW8"/>
    <mergeCell ref="AX8:AX9"/>
    <mergeCell ref="AL8:AL9"/>
    <mergeCell ref="AN8:AP8"/>
    <mergeCell ref="AQ8:AQ9"/>
    <mergeCell ref="AE8:AE9"/>
    <mergeCell ref="X8:X9"/>
    <mergeCell ref="Z8:AB8"/>
    <mergeCell ref="AC8:AC9"/>
    <mergeCell ref="BG8:BG9"/>
    <mergeCell ref="C8:C9"/>
    <mergeCell ref="H8:H9"/>
    <mergeCell ref="J8:J9"/>
    <mergeCell ref="L8:N8"/>
    <mergeCell ref="S8:U8"/>
    <mergeCell ref="O8:O9"/>
    <mergeCell ref="E8:G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AB212"/>
  <sheetViews>
    <sheetView showGridLines="0" tabSelected="1" zoomScaleNormal="100" workbookViewId="0">
      <pane xSplit="2" ySplit="13" topLeftCell="C192" activePane="bottomRight" state="frozen"/>
      <selection pane="topRight" activeCell="C1" sqref="C1"/>
      <selection pane="bottomLeft" activeCell="A14" sqref="A14"/>
      <selection pane="bottomRight" activeCell="C200" sqref="C200"/>
    </sheetView>
  </sheetViews>
  <sheetFormatPr baseColWidth="10" defaultRowHeight="14.5"/>
  <sheetData>
    <row r="5" spans="1:28" ht="27.5">
      <c r="A5" s="90" t="str">
        <f>Indice!$B$13</f>
        <v>Honduras</v>
      </c>
    </row>
    <row r="6" spans="1:28">
      <c r="A6" s="71"/>
    </row>
    <row r="7" spans="1:28" ht="20">
      <c r="A7" s="72" t="s">
        <v>47</v>
      </c>
    </row>
    <row r="8" spans="1:28" ht="15.5">
      <c r="A8" s="73" t="s">
        <v>5</v>
      </c>
      <c r="C8" s="74"/>
    </row>
    <row r="9" spans="1:28"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8" ht="15" customHeight="1">
      <c r="A10" s="194" t="s">
        <v>19</v>
      </c>
      <c r="B10" s="194" t="s">
        <v>20</v>
      </c>
      <c r="C10" s="136" t="s">
        <v>6</v>
      </c>
      <c r="D10" s="137"/>
      <c r="E10" s="137"/>
      <c r="F10" s="137"/>
      <c r="G10" s="137"/>
      <c r="H10" s="137"/>
      <c r="I10" s="137"/>
      <c r="J10" s="138"/>
      <c r="K10" s="136" t="s">
        <v>7</v>
      </c>
      <c r="L10" s="137"/>
      <c r="M10" s="137"/>
      <c r="N10" s="137"/>
      <c r="O10" s="137"/>
      <c r="P10" s="138"/>
      <c r="Q10" s="136" t="s">
        <v>8</v>
      </c>
      <c r="R10" s="137"/>
      <c r="S10" s="137"/>
      <c r="T10" s="137"/>
      <c r="U10" s="137"/>
      <c r="V10" s="138"/>
      <c r="W10" s="197" t="s">
        <v>38</v>
      </c>
      <c r="X10" s="198"/>
      <c r="Y10" s="198"/>
      <c r="Z10" s="198"/>
      <c r="AA10" s="198"/>
      <c r="AB10" s="199"/>
    </row>
    <row r="11" spans="1:28" ht="15" customHeight="1">
      <c r="A11" s="195"/>
      <c r="B11" s="195"/>
      <c r="C11" s="136" t="s">
        <v>9</v>
      </c>
      <c r="D11" s="137"/>
      <c r="E11" s="137"/>
      <c r="F11" s="137"/>
      <c r="G11" s="137"/>
      <c r="H11" s="137"/>
      <c r="I11" s="138"/>
      <c r="J11" s="186" t="s">
        <v>33</v>
      </c>
      <c r="K11" s="136" t="s">
        <v>40</v>
      </c>
      <c r="L11" s="137"/>
      <c r="M11" s="137"/>
      <c r="N11" s="138"/>
      <c r="O11" s="184" t="s">
        <v>39</v>
      </c>
      <c r="P11" s="184" t="s">
        <v>10</v>
      </c>
      <c r="Q11" s="190" t="s">
        <v>11</v>
      </c>
      <c r="R11" s="191"/>
      <c r="S11" s="184" t="s">
        <v>43</v>
      </c>
      <c r="T11" s="184" t="s">
        <v>44</v>
      </c>
      <c r="U11" s="184" t="s">
        <v>45</v>
      </c>
      <c r="V11" s="184" t="s">
        <v>46</v>
      </c>
      <c r="W11" s="200" t="s">
        <v>467</v>
      </c>
      <c r="X11" s="200" t="s">
        <v>468</v>
      </c>
      <c r="Y11" s="203" t="s">
        <v>469</v>
      </c>
      <c r="Z11" s="200" t="s">
        <v>470</v>
      </c>
      <c r="AA11" s="200" t="s">
        <v>471</v>
      </c>
      <c r="AB11" s="200" t="s">
        <v>472</v>
      </c>
    </row>
    <row r="12" spans="1:28" ht="15" customHeight="1">
      <c r="A12" s="195"/>
      <c r="B12" s="195"/>
      <c r="C12" s="184" t="s">
        <v>1</v>
      </c>
      <c r="D12" s="190" t="s">
        <v>12</v>
      </c>
      <c r="E12" s="191"/>
      <c r="F12" s="186" t="s">
        <v>35</v>
      </c>
      <c r="G12" s="186" t="s">
        <v>13</v>
      </c>
      <c r="H12" s="186" t="s">
        <v>36</v>
      </c>
      <c r="I12" s="186" t="s">
        <v>37</v>
      </c>
      <c r="J12" s="187"/>
      <c r="K12" s="188" t="s">
        <v>14</v>
      </c>
      <c r="L12" s="189"/>
      <c r="M12" s="188" t="s">
        <v>15</v>
      </c>
      <c r="N12" s="189"/>
      <c r="O12" s="185"/>
      <c r="P12" s="185"/>
      <c r="Q12" s="192" t="s">
        <v>41</v>
      </c>
      <c r="R12" s="192" t="s">
        <v>42</v>
      </c>
      <c r="S12" s="185"/>
      <c r="T12" s="185"/>
      <c r="U12" s="185"/>
      <c r="V12" s="185"/>
      <c r="W12" s="201"/>
      <c r="X12" s="201"/>
      <c r="Y12" s="204"/>
      <c r="Z12" s="201"/>
      <c r="AA12" s="201"/>
      <c r="AB12" s="201"/>
    </row>
    <row r="13" spans="1:28" ht="42">
      <c r="A13" s="196"/>
      <c r="B13" s="196"/>
      <c r="C13" s="185"/>
      <c r="D13" s="139" t="s">
        <v>16</v>
      </c>
      <c r="E13" s="139" t="s">
        <v>34</v>
      </c>
      <c r="F13" s="187"/>
      <c r="G13" s="187"/>
      <c r="H13" s="187"/>
      <c r="I13" s="187"/>
      <c r="J13" s="187"/>
      <c r="K13" s="140" t="s">
        <v>17</v>
      </c>
      <c r="L13" s="140" t="s">
        <v>18</v>
      </c>
      <c r="M13" s="140" t="s">
        <v>17</v>
      </c>
      <c r="N13" s="140" t="s">
        <v>18</v>
      </c>
      <c r="O13" s="185"/>
      <c r="P13" s="185"/>
      <c r="Q13" s="193"/>
      <c r="R13" s="193"/>
      <c r="S13" s="185"/>
      <c r="T13" s="185"/>
      <c r="U13" s="185"/>
      <c r="V13" s="185"/>
      <c r="W13" s="202"/>
      <c r="X13" s="202"/>
      <c r="Y13" s="205"/>
      <c r="Z13" s="202"/>
      <c r="AA13" s="202"/>
      <c r="AB13" s="202"/>
    </row>
    <row r="14" spans="1:28">
      <c r="A14" s="76">
        <v>2010</v>
      </c>
      <c r="B14" s="77" t="s">
        <v>21</v>
      </c>
      <c r="C14" s="78">
        <v>2698.9</v>
      </c>
      <c r="D14" s="78">
        <v>428.8</v>
      </c>
      <c r="E14" s="79">
        <v>2069.1</v>
      </c>
      <c r="F14" s="78">
        <v>13.3</v>
      </c>
      <c r="G14" s="79">
        <v>156.6</v>
      </c>
      <c r="H14" s="78">
        <v>31.1</v>
      </c>
      <c r="I14" s="78">
        <v>0</v>
      </c>
      <c r="J14" s="79">
        <v>0</v>
      </c>
      <c r="K14" s="78">
        <v>-61.1</v>
      </c>
      <c r="L14" s="78">
        <v>-49.7</v>
      </c>
      <c r="M14" s="80">
        <v>0</v>
      </c>
      <c r="N14" s="78">
        <v>0</v>
      </c>
      <c r="O14" s="78">
        <v>0</v>
      </c>
      <c r="P14" s="78">
        <v>0</v>
      </c>
      <c r="Q14" s="78">
        <v>0</v>
      </c>
      <c r="R14" s="78">
        <v>-504.1</v>
      </c>
      <c r="S14" s="78">
        <v>0</v>
      </c>
      <c r="T14" s="78">
        <v>0</v>
      </c>
      <c r="U14" s="78">
        <v>0</v>
      </c>
      <c r="V14" s="78">
        <v>0</v>
      </c>
      <c r="W14" s="78">
        <v>153.6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</row>
    <row r="15" spans="1:28">
      <c r="A15" s="81">
        <v>2011</v>
      </c>
      <c r="B15" s="82" t="s">
        <v>22</v>
      </c>
      <c r="C15" s="83">
        <v>3118.4</v>
      </c>
      <c r="D15" s="83">
        <v>866.5</v>
      </c>
      <c r="E15" s="84">
        <v>2052.4</v>
      </c>
      <c r="F15" s="83">
        <v>13.5</v>
      </c>
      <c r="G15" s="84">
        <v>156.6</v>
      </c>
      <c r="H15" s="83">
        <v>29.4</v>
      </c>
      <c r="I15" s="83">
        <v>0</v>
      </c>
      <c r="J15" s="84">
        <v>0</v>
      </c>
      <c r="K15" s="83">
        <v>-61.7</v>
      </c>
      <c r="L15" s="83">
        <v>-50.4</v>
      </c>
      <c r="M15" s="85">
        <v>0</v>
      </c>
      <c r="N15" s="83">
        <v>0</v>
      </c>
      <c r="O15" s="83">
        <v>0</v>
      </c>
      <c r="P15" s="83">
        <v>0</v>
      </c>
      <c r="Q15" s="83">
        <v>0</v>
      </c>
      <c r="R15" s="83">
        <v>-521.70000000000005</v>
      </c>
      <c r="S15" s="83">
        <v>0</v>
      </c>
      <c r="T15" s="83">
        <v>0</v>
      </c>
      <c r="U15" s="83">
        <v>0</v>
      </c>
      <c r="V15" s="83">
        <v>0</v>
      </c>
      <c r="W15" s="83">
        <v>134.80000000000001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</row>
    <row r="16" spans="1:28">
      <c r="A16" s="76"/>
      <c r="B16" s="77" t="s">
        <v>23</v>
      </c>
      <c r="C16" s="78">
        <v>2891.3</v>
      </c>
      <c r="D16" s="78">
        <v>628.70000000000005</v>
      </c>
      <c r="E16" s="79">
        <v>2061.3000000000002</v>
      </c>
      <c r="F16" s="78">
        <v>13.6</v>
      </c>
      <c r="G16" s="79">
        <v>156.6</v>
      </c>
      <c r="H16" s="78">
        <v>31.1</v>
      </c>
      <c r="I16" s="78">
        <v>0</v>
      </c>
      <c r="J16" s="79">
        <v>0</v>
      </c>
      <c r="K16" s="78">
        <v>-64.2</v>
      </c>
      <c r="L16" s="78">
        <v>-52.6</v>
      </c>
      <c r="M16" s="80">
        <v>0</v>
      </c>
      <c r="N16" s="78">
        <v>0</v>
      </c>
      <c r="O16" s="78">
        <v>0</v>
      </c>
      <c r="P16" s="78">
        <v>0</v>
      </c>
      <c r="Q16" s="78">
        <v>0</v>
      </c>
      <c r="R16" s="78">
        <v>-513.29999999999995</v>
      </c>
      <c r="S16" s="78">
        <v>0</v>
      </c>
      <c r="T16" s="78">
        <v>0</v>
      </c>
      <c r="U16" s="78">
        <v>0</v>
      </c>
      <c r="V16" s="78">
        <v>0</v>
      </c>
      <c r="W16" s="78">
        <v>153.9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</row>
    <row r="17" spans="1:28">
      <c r="A17" s="76"/>
      <c r="B17" s="77" t="s">
        <v>24</v>
      </c>
      <c r="C17" s="78">
        <v>2969.9</v>
      </c>
      <c r="D17" s="78">
        <v>728.9</v>
      </c>
      <c r="E17" s="79">
        <v>2039.1</v>
      </c>
      <c r="F17" s="78">
        <v>13.7</v>
      </c>
      <c r="G17" s="79">
        <v>156.6</v>
      </c>
      <c r="H17" s="78">
        <v>31.6</v>
      </c>
      <c r="I17" s="78">
        <v>0</v>
      </c>
      <c r="J17" s="79">
        <v>0</v>
      </c>
      <c r="K17" s="78">
        <v>-64.5</v>
      </c>
      <c r="L17" s="78">
        <v>-53.5</v>
      </c>
      <c r="M17" s="80">
        <v>0</v>
      </c>
      <c r="N17" s="78">
        <v>0</v>
      </c>
      <c r="O17" s="78">
        <v>0</v>
      </c>
      <c r="P17" s="78">
        <v>0</v>
      </c>
      <c r="Q17" s="78">
        <v>0</v>
      </c>
      <c r="R17" s="78">
        <v>-520.20000000000005</v>
      </c>
      <c r="S17" s="78">
        <v>0</v>
      </c>
      <c r="T17" s="78">
        <v>0</v>
      </c>
      <c r="U17" s="78">
        <v>0</v>
      </c>
      <c r="V17" s="78">
        <v>0</v>
      </c>
      <c r="W17" s="78">
        <v>172.7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</row>
    <row r="18" spans="1:28">
      <c r="A18" s="76"/>
      <c r="B18" s="77" t="s">
        <v>25</v>
      </c>
      <c r="C18" s="78">
        <v>3085.7</v>
      </c>
      <c r="D18" s="78">
        <v>731.6</v>
      </c>
      <c r="E18" s="79">
        <v>2140</v>
      </c>
      <c r="F18" s="78">
        <v>14</v>
      </c>
      <c r="G18" s="79">
        <v>166.3</v>
      </c>
      <c r="H18" s="78">
        <v>33.799999999999997</v>
      </c>
      <c r="I18" s="78">
        <v>0</v>
      </c>
      <c r="J18" s="79">
        <v>0</v>
      </c>
      <c r="K18" s="78">
        <v>-76.099999999999994</v>
      </c>
      <c r="L18" s="78">
        <v>-62.7</v>
      </c>
      <c r="M18" s="80">
        <v>0</v>
      </c>
      <c r="N18" s="78">
        <v>0</v>
      </c>
      <c r="O18" s="78">
        <v>0</v>
      </c>
      <c r="P18" s="78">
        <v>0</v>
      </c>
      <c r="Q18" s="78">
        <v>-6.3</v>
      </c>
      <c r="R18" s="78">
        <v>-536.70000000000005</v>
      </c>
      <c r="S18" s="78">
        <v>0</v>
      </c>
      <c r="T18" s="78">
        <v>0</v>
      </c>
      <c r="U18" s="78">
        <v>0</v>
      </c>
      <c r="V18" s="78">
        <v>0</v>
      </c>
      <c r="W18" s="78">
        <v>191.3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</row>
    <row r="19" spans="1:28">
      <c r="A19" s="86"/>
      <c r="B19" s="77" t="s">
        <v>26</v>
      </c>
      <c r="C19" s="78">
        <v>3036.2</v>
      </c>
      <c r="D19" s="78">
        <v>833.8</v>
      </c>
      <c r="E19" s="78">
        <v>1988.4</v>
      </c>
      <c r="F19" s="78">
        <v>13.8</v>
      </c>
      <c r="G19" s="78">
        <v>166.3</v>
      </c>
      <c r="H19" s="78">
        <v>33.9</v>
      </c>
      <c r="I19" s="78">
        <v>0</v>
      </c>
      <c r="J19" s="78">
        <v>0</v>
      </c>
      <c r="K19" s="78">
        <v>-79.3</v>
      </c>
      <c r="L19" s="78">
        <v>-63.6</v>
      </c>
      <c r="M19" s="80">
        <v>0</v>
      </c>
      <c r="N19" s="78">
        <v>0</v>
      </c>
      <c r="O19" s="78">
        <v>0</v>
      </c>
      <c r="P19" s="78">
        <v>0</v>
      </c>
      <c r="Q19" s="78">
        <v>-6.2</v>
      </c>
      <c r="R19" s="78">
        <v>-542.70000000000005</v>
      </c>
      <c r="S19" s="78">
        <v>0</v>
      </c>
      <c r="T19" s="78">
        <v>0</v>
      </c>
      <c r="U19" s="78">
        <v>0</v>
      </c>
      <c r="V19" s="78">
        <v>0</v>
      </c>
      <c r="W19" s="78">
        <v>194.1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</row>
    <row r="20" spans="1:28">
      <c r="A20" s="76"/>
      <c r="B20" s="77" t="s">
        <v>27</v>
      </c>
      <c r="C20" s="78">
        <v>3027.3</v>
      </c>
      <c r="D20" s="78">
        <v>833.8</v>
      </c>
      <c r="E20" s="78">
        <v>1980.2</v>
      </c>
      <c r="F20" s="78">
        <v>13.8</v>
      </c>
      <c r="G20" s="78">
        <v>166.3</v>
      </c>
      <c r="H20" s="78">
        <v>33.299999999999997</v>
      </c>
      <c r="I20" s="78">
        <v>0</v>
      </c>
      <c r="J20" s="78">
        <v>0</v>
      </c>
      <c r="K20" s="78">
        <v>-77.5</v>
      </c>
      <c r="L20" s="78">
        <v>-64.3</v>
      </c>
      <c r="M20" s="80">
        <v>0</v>
      </c>
      <c r="N20" s="78">
        <v>0</v>
      </c>
      <c r="O20" s="78">
        <v>0</v>
      </c>
      <c r="P20" s="78">
        <v>0</v>
      </c>
      <c r="Q20" s="78">
        <v>-6.3</v>
      </c>
      <c r="R20" s="78">
        <v>-533.1</v>
      </c>
      <c r="S20" s="78">
        <v>0</v>
      </c>
      <c r="T20" s="78">
        <v>0</v>
      </c>
      <c r="U20" s="78">
        <v>0</v>
      </c>
      <c r="V20" s="78">
        <v>0</v>
      </c>
      <c r="W20" s="78">
        <v>194.3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</row>
    <row r="21" spans="1:28">
      <c r="A21" s="87"/>
      <c r="B21" s="77" t="s">
        <v>28</v>
      </c>
      <c r="C21" s="78">
        <v>3082.3</v>
      </c>
      <c r="D21" s="78">
        <v>884.2</v>
      </c>
      <c r="E21" s="78">
        <v>1984.1</v>
      </c>
      <c r="F21" s="78">
        <v>13.8</v>
      </c>
      <c r="G21" s="78">
        <v>164.6</v>
      </c>
      <c r="H21" s="78">
        <v>35.6</v>
      </c>
      <c r="I21" s="78">
        <v>0</v>
      </c>
      <c r="J21" s="78">
        <v>0</v>
      </c>
      <c r="K21" s="78">
        <v>-76.8</v>
      </c>
      <c r="L21" s="78">
        <v>-65.400000000000006</v>
      </c>
      <c r="M21" s="80">
        <v>0</v>
      </c>
      <c r="N21" s="78">
        <v>0</v>
      </c>
      <c r="O21" s="78">
        <v>0</v>
      </c>
      <c r="P21" s="78">
        <v>0</v>
      </c>
      <c r="Q21" s="78">
        <v>-6.3</v>
      </c>
      <c r="R21" s="78">
        <v>-549.20000000000005</v>
      </c>
      <c r="S21" s="78">
        <v>0</v>
      </c>
      <c r="T21" s="78">
        <v>0</v>
      </c>
      <c r="U21" s="78">
        <v>0</v>
      </c>
      <c r="V21" s="78">
        <v>0</v>
      </c>
      <c r="W21" s="78">
        <v>194.7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</row>
    <row r="22" spans="1:28">
      <c r="A22" s="87"/>
      <c r="B22" s="77" t="s">
        <v>29</v>
      </c>
      <c r="C22" s="78">
        <v>2685.6</v>
      </c>
      <c r="D22" s="78">
        <v>887.5</v>
      </c>
      <c r="E22" s="78">
        <v>1579.4</v>
      </c>
      <c r="F22" s="78">
        <v>13.9</v>
      </c>
      <c r="G22" s="78">
        <v>164.6</v>
      </c>
      <c r="H22" s="78">
        <v>40.299999999999997</v>
      </c>
      <c r="I22" s="78">
        <v>0</v>
      </c>
      <c r="J22" s="78">
        <v>0</v>
      </c>
      <c r="K22" s="78">
        <v>-74.5</v>
      </c>
      <c r="L22" s="78">
        <v>-59.6</v>
      </c>
      <c r="M22" s="80">
        <v>0</v>
      </c>
      <c r="N22" s="78">
        <v>0</v>
      </c>
      <c r="O22" s="78">
        <v>0</v>
      </c>
      <c r="P22" s="78">
        <v>0</v>
      </c>
      <c r="Q22" s="78">
        <v>-6.8</v>
      </c>
      <c r="R22" s="78">
        <v>-589.70000000000005</v>
      </c>
      <c r="S22" s="78">
        <v>0</v>
      </c>
      <c r="T22" s="78">
        <v>0</v>
      </c>
      <c r="U22" s="78">
        <v>0</v>
      </c>
      <c r="V22" s="78">
        <v>0</v>
      </c>
      <c r="W22" s="78">
        <v>140.1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</row>
    <row r="23" spans="1:28">
      <c r="A23" s="87"/>
      <c r="B23" s="77" t="s">
        <v>30</v>
      </c>
      <c r="C23" s="78">
        <v>2510.3000000000002</v>
      </c>
      <c r="D23" s="78">
        <v>886.5</v>
      </c>
      <c r="E23" s="78">
        <v>1409.9</v>
      </c>
      <c r="F23" s="78">
        <v>13.5</v>
      </c>
      <c r="G23" s="78">
        <v>164.5</v>
      </c>
      <c r="H23" s="78">
        <v>35.9</v>
      </c>
      <c r="I23" s="78">
        <v>0</v>
      </c>
      <c r="J23" s="78">
        <v>0</v>
      </c>
      <c r="K23" s="78">
        <v>-73.8</v>
      </c>
      <c r="L23" s="78">
        <v>-60.5</v>
      </c>
      <c r="M23" s="80">
        <v>0</v>
      </c>
      <c r="N23" s="78">
        <v>0</v>
      </c>
      <c r="O23" s="78">
        <v>0</v>
      </c>
      <c r="P23" s="78">
        <v>0</v>
      </c>
      <c r="Q23" s="78">
        <v>-6.1</v>
      </c>
      <c r="R23" s="78">
        <v>-556.5</v>
      </c>
      <c r="S23" s="78">
        <v>0</v>
      </c>
      <c r="T23" s="78">
        <v>0</v>
      </c>
      <c r="U23" s="78">
        <v>0</v>
      </c>
      <c r="V23" s="78">
        <v>0</v>
      </c>
      <c r="W23" s="78">
        <v>140.1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</row>
    <row r="24" spans="1:28">
      <c r="A24" s="87"/>
      <c r="B24" s="77" t="s">
        <v>31</v>
      </c>
      <c r="C24" s="78">
        <v>2463.1</v>
      </c>
      <c r="D24" s="78">
        <v>866.5</v>
      </c>
      <c r="E24" s="78">
        <v>1382.2</v>
      </c>
      <c r="F24" s="78">
        <v>13.7</v>
      </c>
      <c r="G24" s="78">
        <v>162.80000000000001</v>
      </c>
      <c r="H24" s="78">
        <v>37.9</v>
      </c>
      <c r="I24" s="78">
        <v>0</v>
      </c>
      <c r="J24" s="78">
        <v>0</v>
      </c>
      <c r="K24" s="78">
        <v>-74.3</v>
      </c>
      <c r="L24" s="78">
        <v>-61.8</v>
      </c>
      <c r="M24" s="80">
        <v>0</v>
      </c>
      <c r="N24" s="78">
        <v>0</v>
      </c>
      <c r="O24" s="78">
        <v>0</v>
      </c>
      <c r="P24" s="78">
        <v>0</v>
      </c>
      <c r="Q24" s="78">
        <v>-6.1</v>
      </c>
      <c r="R24" s="78">
        <v>-552.79999999999995</v>
      </c>
      <c r="S24" s="78">
        <v>0</v>
      </c>
      <c r="T24" s="78">
        <v>0</v>
      </c>
      <c r="U24" s="78">
        <v>0</v>
      </c>
      <c r="V24" s="78">
        <v>0</v>
      </c>
      <c r="W24" s="78">
        <v>153.5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</row>
    <row r="25" spans="1:28">
      <c r="A25" s="87"/>
      <c r="B25" s="77" t="s">
        <v>32</v>
      </c>
      <c r="C25" s="78">
        <v>2445</v>
      </c>
      <c r="D25" s="78">
        <v>876.1</v>
      </c>
      <c r="E25" s="78">
        <v>1355.1</v>
      </c>
      <c r="F25" s="78">
        <v>13.4</v>
      </c>
      <c r="G25" s="78">
        <v>162.80000000000001</v>
      </c>
      <c r="H25" s="78">
        <v>37.6</v>
      </c>
      <c r="I25" s="78">
        <v>0</v>
      </c>
      <c r="J25" s="78">
        <v>0</v>
      </c>
      <c r="K25" s="78">
        <v>-69.7</v>
      </c>
      <c r="L25" s="78">
        <v>-61</v>
      </c>
      <c r="M25" s="80">
        <v>0</v>
      </c>
      <c r="N25" s="78">
        <v>0</v>
      </c>
      <c r="O25" s="78">
        <v>0</v>
      </c>
      <c r="P25" s="78">
        <v>0</v>
      </c>
      <c r="Q25" s="78">
        <v>-5.9</v>
      </c>
      <c r="R25" s="78">
        <v>-558</v>
      </c>
      <c r="S25" s="78">
        <v>0</v>
      </c>
      <c r="T25" s="78">
        <v>0</v>
      </c>
      <c r="U25" s="78">
        <v>0</v>
      </c>
      <c r="V25" s="78">
        <v>0</v>
      </c>
      <c r="W25" s="78">
        <v>176.8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</row>
    <row r="26" spans="1:28">
      <c r="A26" s="87"/>
      <c r="B26" s="77" t="s">
        <v>21</v>
      </c>
      <c r="C26" s="78">
        <v>2793.1</v>
      </c>
      <c r="D26" s="78">
        <v>876.3</v>
      </c>
      <c r="E26" s="78">
        <v>1706.1</v>
      </c>
      <c r="F26" s="78">
        <v>13.2</v>
      </c>
      <c r="G26" s="78">
        <v>162.80000000000001</v>
      </c>
      <c r="H26" s="78">
        <v>34.700000000000003</v>
      </c>
      <c r="I26" s="78">
        <v>0</v>
      </c>
      <c r="J26" s="78">
        <v>0</v>
      </c>
      <c r="K26" s="78">
        <v>-69.5</v>
      </c>
      <c r="L26" s="78">
        <v>-62.3</v>
      </c>
      <c r="M26" s="80">
        <v>0</v>
      </c>
      <c r="N26" s="78">
        <v>0</v>
      </c>
      <c r="O26" s="78">
        <v>0</v>
      </c>
      <c r="P26" s="78">
        <v>0</v>
      </c>
      <c r="Q26" s="78">
        <v>-5.8</v>
      </c>
      <c r="R26" s="78">
        <v>-580.6</v>
      </c>
      <c r="S26" s="78">
        <v>0</v>
      </c>
      <c r="T26" s="78">
        <v>0</v>
      </c>
      <c r="U26" s="78">
        <v>0</v>
      </c>
      <c r="V26" s="78">
        <v>0</v>
      </c>
      <c r="W26" s="78">
        <v>228.8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</row>
    <row r="27" spans="1:28">
      <c r="A27" s="81">
        <v>2012</v>
      </c>
      <c r="B27" s="82" t="s">
        <v>22</v>
      </c>
      <c r="C27" s="83">
        <v>2851.3</v>
      </c>
      <c r="D27" s="83">
        <v>888.2</v>
      </c>
      <c r="E27" s="84">
        <v>1750.2</v>
      </c>
      <c r="F27" s="83">
        <v>13.4</v>
      </c>
      <c r="G27" s="84">
        <v>161.19999999999999</v>
      </c>
      <c r="H27" s="83">
        <v>38.299999999999997</v>
      </c>
      <c r="I27" s="83">
        <v>0</v>
      </c>
      <c r="J27" s="84">
        <v>0</v>
      </c>
      <c r="K27" s="83">
        <v>-69.3</v>
      </c>
      <c r="L27" s="83">
        <v>-64.900000000000006</v>
      </c>
      <c r="M27" s="85">
        <v>0</v>
      </c>
      <c r="N27" s="83">
        <v>0</v>
      </c>
      <c r="O27" s="83">
        <v>0</v>
      </c>
      <c r="P27" s="83">
        <v>0</v>
      </c>
      <c r="Q27" s="83">
        <v>-5.9</v>
      </c>
      <c r="R27" s="83">
        <v>-578.4</v>
      </c>
      <c r="S27" s="83">
        <v>0</v>
      </c>
      <c r="T27" s="83">
        <v>0</v>
      </c>
      <c r="U27" s="83">
        <v>0</v>
      </c>
      <c r="V27" s="83">
        <v>0</v>
      </c>
      <c r="W27" s="83">
        <v>264.39999999999998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</row>
    <row r="28" spans="1:28">
      <c r="A28" s="87"/>
      <c r="B28" s="77" t="s">
        <v>23</v>
      </c>
      <c r="C28" s="78">
        <v>2986.4</v>
      </c>
      <c r="D28" s="78">
        <v>908</v>
      </c>
      <c r="E28" s="79">
        <v>1864.5</v>
      </c>
      <c r="F28" s="78">
        <v>13.4</v>
      </c>
      <c r="G28" s="79">
        <v>161.1</v>
      </c>
      <c r="H28" s="78">
        <v>39.4</v>
      </c>
      <c r="I28" s="78">
        <v>0</v>
      </c>
      <c r="J28" s="79">
        <v>0</v>
      </c>
      <c r="K28" s="78">
        <v>-61.1</v>
      </c>
      <c r="L28" s="78">
        <v>-64.5</v>
      </c>
      <c r="M28" s="80">
        <v>0</v>
      </c>
      <c r="N28" s="78">
        <v>0</v>
      </c>
      <c r="O28" s="78">
        <v>0</v>
      </c>
      <c r="P28" s="78">
        <v>0</v>
      </c>
      <c r="Q28" s="78">
        <v>-6</v>
      </c>
      <c r="R28" s="78">
        <v>-578.1</v>
      </c>
      <c r="S28" s="78">
        <v>0</v>
      </c>
      <c r="T28" s="78">
        <v>0</v>
      </c>
      <c r="U28" s="78">
        <v>0</v>
      </c>
      <c r="V28" s="78">
        <v>0</v>
      </c>
      <c r="W28" s="78">
        <v>273.10000000000002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</row>
    <row r="29" spans="1:28">
      <c r="A29" s="87"/>
      <c r="B29" s="77" t="s">
        <v>24</v>
      </c>
      <c r="C29" s="78">
        <v>3038.2</v>
      </c>
      <c r="D29" s="78">
        <v>1000.4</v>
      </c>
      <c r="E29" s="79">
        <v>1826.6</v>
      </c>
      <c r="F29" s="78">
        <v>13.4</v>
      </c>
      <c r="G29" s="79">
        <v>161.1</v>
      </c>
      <c r="H29" s="78">
        <v>36.6</v>
      </c>
      <c r="I29" s="78">
        <v>0</v>
      </c>
      <c r="J29" s="79">
        <v>0</v>
      </c>
      <c r="K29" s="78">
        <v>-59.3</v>
      </c>
      <c r="L29" s="78">
        <v>-63.6</v>
      </c>
      <c r="M29" s="80">
        <v>0</v>
      </c>
      <c r="N29" s="78">
        <v>0</v>
      </c>
      <c r="O29" s="78">
        <v>0</v>
      </c>
      <c r="P29" s="78">
        <v>0</v>
      </c>
      <c r="Q29" s="78">
        <v>-6.6</v>
      </c>
      <c r="R29" s="78">
        <v>-630.1</v>
      </c>
      <c r="S29" s="78">
        <v>0</v>
      </c>
      <c r="T29" s="78">
        <v>0</v>
      </c>
      <c r="U29" s="78">
        <v>0</v>
      </c>
      <c r="V29" s="78">
        <v>0</v>
      </c>
      <c r="W29" s="78">
        <v>274.10000000000002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</row>
    <row r="30" spans="1:28">
      <c r="A30" s="87"/>
      <c r="B30" s="77" t="s">
        <v>25</v>
      </c>
      <c r="C30" s="78">
        <v>2946.5</v>
      </c>
      <c r="D30" s="78">
        <v>1001.9</v>
      </c>
      <c r="E30" s="79">
        <v>1742</v>
      </c>
      <c r="F30" s="78">
        <v>13.4</v>
      </c>
      <c r="G30" s="79">
        <v>152.6</v>
      </c>
      <c r="H30" s="78">
        <v>36.700000000000003</v>
      </c>
      <c r="I30" s="78">
        <v>0</v>
      </c>
      <c r="J30" s="79">
        <v>0</v>
      </c>
      <c r="K30" s="78">
        <v>-60.8</v>
      </c>
      <c r="L30" s="78">
        <v>-65.3</v>
      </c>
      <c r="M30" s="80">
        <v>0</v>
      </c>
      <c r="N30" s="78">
        <v>0</v>
      </c>
      <c r="O30" s="78">
        <v>0</v>
      </c>
      <c r="P30" s="78">
        <v>0</v>
      </c>
      <c r="Q30" s="78">
        <v>-4.8</v>
      </c>
      <c r="R30" s="78">
        <v>-591.1</v>
      </c>
      <c r="S30" s="78">
        <v>0</v>
      </c>
      <c r="T30" s="78">
        <v>0</v>
      </c>
      <c r="U30" s="78">
        <v>0</v>
      </c>
      <c r="V30" s="78">
        <v>0</v>
      </c>
      <c r="W30" s="78">
        <v>274.8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</row>
    <row r="31" spans="1:28">
      <c r="A31" s="87"/>
      <c r="B31" s="77" t="s">
        <v>26</v>
      </c>
      <c r="C31" s="78">
        <v>2828.4</v>
      </c>
      <c r="D31" s="78">
        <v>1002.3</v>
      </c>
      <c r="E31" s="78">
        <v>1625.9</v>
      </c>
      <c r="F31" s="78">
        <v>13</v>
      </c>
      <c r="G31" s="78">
        <v>152.6</v>
      </c>
      <c r="H31" s="78">
        <v>34.6</v>
      </c>
      <c r="I31" s="78">
        <v>0</v>
      </c>
      <c r="J31" s="78">
        <v>0</v>
      </c>
      <c r="K31" s="78">
        <v>-60</v>
      </c>
      <c r="L31" s="78">
        <v>-70.8</v>
      </c>
      <c r="M31" s="80">
        <v>0</v>
      </c>
      <c r="N31" s="78">
        <v>0</v>
      </c>
      <c r="O31" s="78">
        <v>0</v>
      </c>
      <c r="P31" s="78">
        <v>0</v>
      </c>
      <c r="Q31" s="78">
        <v>-4.5</v>
      </c>
      <c r="R31" s="78">
        <v>-621.20000000000005</v>
      </c>
      <c r="S31" s="78">
        <v>0</v>
      </c>
      <c r="T31" s="78">
        <v>0</v>
      </c>
      <c r="U31" s="78">
        <v>0</v>
      </c>
      <c r="V31" s="78">
        <v>0</v>
      </c>
      <c r="W31" s="78">
        <v>241.5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</row>
    <row r="32" spans="1:28">
      <c r="A32" s="87"/>
      <c r="B32" s="77" t="s">
        <v>27</v>
      </c>
      <c r="C32" s="78">
        <v>2751.4</v>
      </c>
      <c r="D32" s="78">
        <v>1097.7</v>
      </c>
      <c r="E32" s="78">
        <v>1453.4</v>
      </c>
      <c r="F32" s="78">
        <v>13.1</v>
      </c>
      <c r="G32" s="78">
        <v>152.6</v>
      </c>
      <c r="H32" s="78">
        <v>34.6</v>
      </c>
      <c r="I32" s="78">
        <v>0</v>
      </c>
      <c r="J32" s="78">
        <v>0</v>
      </c>
      <c r="K32" s="78">
        <v>-61.5</v>
      </c>
      <c r="L32" s="78">
        <v>-72.5</v>
      </c>
      <c r="M32" s="88">
        <v>0</v>
      </c>
      <c r="N32" s="78">
        <v>0</v>
      </c>
      <c r="O32" s="78">
        <v>0</v>
      </c>
      <c r="P32" s="78">
        <v>0</v>
      </c>
      <c r="Q32" s="78">
        <v>-4.5</v>
      </c>
      <c r="R32" s="78">
        <v>-630.6</v>
      </c>
      <c r="S32" s="78">
        <v>0</v>
      </c>
      <c r="T32" s="78">
        <v>0</v>
      </c>
      <c r="U32" s="78">
        <v>0</v>
      </c>
      <c r="V32" s="78">
        <v>0</v>
      </c>
      <c r="W32" s="78">
        <v>241.5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</row>
    <row r="33" spans="1:28">
      <c r="A33" s="87"/>
      <c r="B33" s="77" t="s">
        <v>28</v>
      </c>
      <c r="C33" s="78">
        <v>2656.2</v>
      </c>
      <c r="D33" s="78">
        <v>1049.5999999999999</v>
      </c>
      <c r="E33" s="78">
        <v>1406.8</v>
      </c>
      <c r="F33" s="78">
        <v>13</v>
      </c>
      <c r="G33" s="78">
        <v>151</v>
      </c>
      <c r="H33" s="78">
        <v>35.799999999999997</v>
      </c>
      <c r="I33" s="78">
        <v>0</v>
      </c>
      <c r="J33" s="78">
        <v>0</v>
      </c>
      <c r="K33" s="78">
        <v>-63.6</v>
      </c>
      <c r="L33" s="78">
        <v>-72.5</v>
      </c>
      <c r="M33" s="88">
        <v>0</v>
      </c>
      <c r="N33" s="78">
        <v>0</v>
      </c>
      <c r="O33" s="78">
        <v>0</v>
      </c>
      <c r="P33" s="78">
        <v>0</v>
      </c>
      <c r="Q33" s="78">
        <v>-4.4000000000000004</v>
      </c>
      <c r="R33" s="78">
        <v>-640.29999999999995</v>
      </c>
      <c r="S33" s="78">
        <v>0</v>
      </c>
      <c r="T33" s="78">
        <v>0</v>
      </c>
      <c r="U33" s="78">
        <v>0</v>
      </c>
      <c r="V33" s="78">
        <v>0</v>
      </c>
      <c r="W33" s="78">
        <v>252.9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</row>
    <row r="34" spans="1:28">
      <c r="A34" s="87"/>
      <c r="B34" s="77" t="s">
        <v>29</v>
      </c>
      <c r="C34" s="78">
        <v>2471.4</v>
      </c>
      <c r="D34" s="78">
        <v>1057.5999999999999</v>
      </c>
      <c r="E34" s="78">
        <v>1213.0999999999999</v>
      </c>
      <c r="F34" s="78">
        <v>13.1</v>
      </c>
      <c r="G34" s="78">
        <v>151</v>
      </c>
      <c r="H34" s="78">
        <v>36.6</v>
      </c>
      <c r="I34" s="78">
        <v>0</v>
      </c>
      <c r="J34" s="78">
        <v>0</v>
      </c>
      <c r="K34" s="78">
        <v>-64.900000000000006</v>
      </c>
      <c r="L34" s="78">
        <v>-72.5</v>
      </c>
      <c r="M34" s="88">
        <v>0</v>
      </c>
      <c r="N34" s="78">
        <v>0</v>
      </c>
      <c r="O34" s="78">
        <v>0</v>
      </c>
      <c r="P34" s="78">
        <v>0</v>
      </c>
      <c r="Q34" s="78">
        <v>-4.7</v>
      </c>
      <c r="R34" s="78">
        <v>-670.2</v>
      </c>
      <c r="S34" s="78">
        <v>0</v>
      </c>
      <c r="T34" s="78">
        <v>0</v>
      </c>
      <c r="U34" s="78">
        <v>0</v>
      </c>
      <c r="V34" s="78">
        <v>0</v>
      </c>
      <c r="W34" s="78">
        <v>255.4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</row>
    <row r="35" spans="1:28">
      <c r="A35" s="87"/>
      <c r="B35" s="77" t="s">
        <v>30</v>
      </c>
      <c r="C35" s="78">
        <v>2431.6</v>
      </c>
      <c r="D35" s="78">
        <v>1057.3</v>
      </c>
      <c r="E35" s="78">
        <v>1170.7</v>
      </c>
      <c r="F35" s="78">
        <v>13.3</v>
      </c>
      <c r="G35" s="78">
        <v>151</v>
      </c>
      <c r="H35" s="78">
        <v>39.299999999999997</v>
      </c>
      <c r="I35" s="78">
        <v>0</v>
      </c>
      <c r="J35" s="78">
        <v>0</v>
      </c>
      <c r="K35" s="78">
        <v>-63.9</v>
      </c>
      <c r="L35" s="78">
        <v>-73.2</v>
      </c>
      <c r="M35" s="88">
        <v>0</v>
      </c>
      <c r="N35" s="78">
        <v>0</v>
      </c>
      <c r="O35" s="78">
        <v>0</v>
      </c>
      <c r="P35" s="78">
        <v>0</v>
      </c>
      <c r="Q35" s="78">
        <v>-5.4</v>
      </c>
      <c r="R35" s="78">
        <v>-692.8</v>
      </c>
      <c r="S35" s="78">
        <v>0</v>
      </c>
      <c r="T35" s="78">
        <v>0</v>
      </c>
      <c r="U35" s="78">
        <v>0</v>
      </c>
      <c r="V35" s="78">
        <v>0</v>
      </c>
      <c r="W35" s="78">
        <v>255.4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</row>
    <row r="36" spans="1:28">
      <c r="A36" s="87"/>
      <c r="B36" s="77" t="s">
        <v>31</v>
      </c>
      <c r="C36" s="78">
        <v>2362.5</v>
      </c>
      <c r="D36" s="78">
        <v>1057.3</v>
      </c>
      <c r="E36" s="78">
        <v>1103.2</v>
      </c>
      <c r="F36" s="78">
        <v>13.3</v>
      </c>
      <c r="G36" s="78">
        <v>149.4</v>
      </c>
      <c r="H36" s="78">
        <v>39.299999999999997</v>
      </c>
      <c r="I36" s="78">
        <v>0</v>
      </c>
      <c r="J36" s="78">
        <v>0</v>
      </c>
      <c r="K36" s="78">
        <v>-64.400000000000006</v>
      </c>
      <c r="L36" s="78">
        <v>-75</v>
      </c>
      <c r="M36" s="88">
        <v>0</v>
      </c>
      <c r="N36" s="78">
        <v>0</v>
      </c>
      <c r="O36" s="78">
        <v>0</v>
      </c>
      <c r="P36" s="78">
        <v>0</v>
      </c>
      <c r="Q36" s="78">
        <v>-5.3</v>
      </c>
      <c r="R36" s="78">
        <v>-685.5</v>
      </c>
      <c r="S36" s="78">
        <v>0</v>
      </c>
      <c r="T36" s="78">
        <v>0</v>
      </c>
      <c r="U36" s="78">
        <v>0</v>
      </c>
      <c r="V36" s="78">
        <v>0</v>
      </c>
      <c r="W36" s="78">
        <v>223.4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</row>
    <row r="37" spans="1:28">
      <c r="A37" s="87"/>
      <c r="B37" s="77" t="s">
        <v>32</v>
      </c>
      <c r="C37" s="78">
        <v>2340.1</v>
      </c>
      <c r="D37" s="78">
        <v>1058.5999999999999</v>
      </c>
      <c r="E37" s="78">
        <v>1080.7</v>
      </c>
      <c r="F37" s="78">
        <v>13.2</v>
      </c>
      <c r="G37" s="78">
        <v>149.4</v>
      </c>
      <c r="H37" s="78">
        <v>38.1</v>
      </c>
      <c r="I37" s="78">
        <v>0</v>
      </c>
      <c r="J37" s="78">
        <v>0</v>
      </c>
      <c r="K37" s="78">
        <v>-64.3</v>
      </c>
      <c r="L37" s="78">
        <v>-75</v>
      </c>
      <c r="M37" s="88">
        <v>0</v>
      </c>
      <c r="N37" s="78">
        <v>0</v>
      </c>
      <c r="O37" s="78">
        <v>0</v>
      </c>
      <c r="P37" s="78">
        <v>0</v>
      </c>
      <c r="Q37" s="78">
        <v>-4.5</v>
      </c>
      <c r="R37" s="78">
        <v>-703.3</v>
      </c>
      <c r="S37" s="78">
        <v>0</v>
      </c>
      <c r="T37" s="78">
        <v>0</v>
      </c>
      <c r="U37" s="78">
        <v>0</v>
      </c>
      <c r="V37" s="78">
        <v>0</v>
      </c>
      <c r="W37" s="78">
        <v>223.7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</row>
    <row r="38" spans="1:28">
      <c r="A38" s="87"/>
      <c r="B38" s="77" t="s">
        <v>21</v>
      </c>
      <c r="C38" s="78">
        <v>2533.3000000000002</v>
      </c>
      <c r="D38" s="78">
        <v>1043.9000000000001</v>
      </c>
      <c r="E38" s="78">
        <v>1290</v>
      </c>
      <c r="F38" s="78">
        <v>13.3</v>
      </c>
      <c r="G38" s="78">
        <v>149.4</v>
      </c>
      <c r="H38" s="78">
        <v>36.700000000000003</v>
      </c>
      <c r="I38" s="78">
        <v>0</v>
      </c>
      <c r="J38" s="78">
        <v>0</v>
      </c>
      <c r="K38" s="78">
        <v>-67.099999999999994</v>
      </c>
      <c r="L38" s="78">
        <v>-74.8</v>
      </c>
      <c r="M38" s="88">
        <v>0</v>
      </c>
      <c r="N38" s="78">
        <v>0</v>
      </c>
      <c r="O38" s="78">
        <v>0</v>
      </c>
      <c r="P38" s="78">
        <v>0</v>
      </c>
      <c r="Q38" s="78">
        <v>-4.5999999999999996</v>
      </c>
      <c r="R38" s="78">
        <v>-694</v>
      </c>
      <c r="S38" s="78">
        <v>0</v>
      </c>
      <c r="T38" s="78">
        <v>0</v>
      </c>
      <c r="U38" s="78">
        <v>0</v>
      </c>
      <c r="V38" s="78">
        <v>0</v>
      </c>
      <c r="W38" s="78">
        <v>223.7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</row>
    <row r="39" spans="1:28">
      <c r="A39" s="81">
        <v>2013</v>
      </c>
      <c r="B39" s="82" t="s">
        <v>22</v>
      </c>
      <c r="C39" s="83">
        <v>2495.8000000000002</v>
      </c>
      <c r="D39" s="83">
        <v>1043.9000000000001</v>
      </c>
      <c r="E39" s="84">
        <v>1253.8</v>
      </c>
      <c r="F39" s="83">
        <v>13.3</v>
      </c>
      <c r="G39" s="84">
        <v>147.80000000000001</v>
      </c>
      <c r="H39" s="83">
        <v>36.9</v>
      </c>
      <c r="I39" s="83">
        <v>0</v>
      </c>
      <c r="J39" s="84">
        <v>0</v>
      </c>
      <c r="K39" s="83">
        <v>-66.400000000000006</v>
      </c>
      <c r="L39" s="83">
        <v>-106.8</v>
      </c>
      <c r="M39" s="85">
        <v>0</v>
      </c>
      <c r="N39" s="83">
        <v>0</v>
      </c>
      <c r="O39" s="83">
        <v>0</v>
      </c>
      <c r="P39" s="83">
        <v>0</v>
      </c>
      <c r="Q39" s="83">
        <v>-4.7</v>
      </c>
      <c r="R39" s="83">
        <v>-677.2</v>
      </c>
      <c r="S39" s="83">
        <v>0</v>
      </c>
      <c r="T39" s="83">
        <v>0</v>
      </c>
      <c r="U39" s="83">
        <v>0</v>
      </c>
      <c r="V39" s="83">
        <v>0</v>
      </c>
      <c r="W39" s="83">
        <v>223.7</v>
      </c>
      <c r="X39" s="83">
        <v>0</v>
      </c>
      <c r="Y39" s="83">
        <v>0</v>
      </c>
      <c r="Z39" s="83">
        <v>0</v>
      </c>
      <c r="AA39" s="83">
        <v>0</v>
      </c>
      <c r="AB39" s="83">
        <v>0</v>
      </c>
    </row>
    <row r="40" spans="1:28">
      <c r="A40" s="87"/>
      <c r="B40" s="77" t="s">
        <v>23</v>
      </c>
      <c r="C40" s="78">
        <v>2424.8000000000002</v>
      </c>
      <c r="D40" s="78">
        <v>1009.7</v>
      </c>
      <c r="E40" s="78">
        <v>1219.0999999999999</v>
      </c>
      <c r="F40" s="78">
        <v>13.1</v>
      </c>
      <c r="G40" s="78">
        <v>147.80000000000001</v>
      </c>
      <c r="H40" s="78">
        <v>35.1</v>
      </c>
      <c r="I40" s="78">
        <v>0</v>
      </c>
      <c r="J40" s="78">
        <v>0</v>
      </c>
      <c r="K40" s="78">
        <v>-65.5</v>
      </c>
      <c r="L40" s="78">
        <v>-96</v>
      </c>
      <c r="M40" s="88">
        <v>0</v>
      </c>
      <c r="N40" s="78">
        <v>0</v>
      </c>
      <c r="O40" s="78">
        <v>0</v>
      </c>
      <c r="P40" s="78">
        <v>0</v>
      </c>
      <c r="Q40" s="78">
        <v>-4.5</v>
      </c>
      <c r="R40" s="78">
        <v>-705.3</v>
      </c>
      <c r="S40" s="78">
        <v>0</v>
      </c>
      <c r="T40" s="78">
        <v>0</v>
      </c>
      <c r="U40" s="78">
        <v>0</v>
      </c>
      <c r="V40" s="78">
        <v>0</v>
      </c>
      <c r="W40" s="78">
        <v>149.4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</row>
    <row r="41" spans="1:28">
      <c r="A41" s="87"/>
      <c r="B41" s="77" t="s">
        <v>24</v>
      </c>
      <c r="C41" s="78">
        <v>3010.7</v>
      </c>
      <c r="D41" s="78">
        <v>1009.6</v>
      </c>
      <c r="E41" s="78">
        <v>1804.7</v>
      </c>
      <c r="F41" s="78">
        <v>12.9</v>
      </c>
      <c r="G41" s="78">
        <v>147.80000000000001</v>
      </c>
      <c r="H41" s="78">
        <v>35.6</v>
      </c>
      <c r="I41" s="78">
        <v>0</v>
      </c>
      <c r="J41" s="78">
        <v>0</v>
      </c>
      <c r="K41" s="78">
        <v>-66.2</v>
      </c>
      <c r="L41" s="78">
        <v>-116.1</v>
      </c>
      <c r="M41" s="88">
        <v>0</v>
      </c>
      <c r="N41" s="78">
        <v>0</v>
      </c>
      <c r="O41" s="78">
        <v>0</v>
      </c>
      <c r="P41" s="78">
        <v>0</v>
      </c>
      <c r="Q41" s="78">
        <v>-4.7</v>
      </c>
      <c r="R41" s="78">
        <v>-721.9</v>
      </c>
      <c r="S41" s="78">
        <v>0</v>
      </c>
      <c r="T41" s="78">
        <v>0</v>
      </c>
      <c r="U41" s="78">
        <v>0</v>
      </c>
      <c r="V41" s="78">
        <v>0</v>
      </c>
      <c r="W41" s="78">
        <v>149.4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</row>
    <row r="42" spans="1:28">
      <c r="A42" s="87"/>
      <c r="B42" s="77" t="s">
        <v>25</v>
      </c>
      <c r="C42" s="78">
        <v>2913</v>
      </c>
      <c r="D42" s="78">
        <v>1011.3</v>
      </c>
      <c r="E42" s="78">
        <v>1713.9</v>
      </c>
      <c r="F42" s="78">
        <v>13</v>
      </c>
      <c r="G42" s="78">
        <v>142.30000000000001</v>
      </c>
      <c r="H42" s="78">
        <v>32.5</v>
      </c>
      <c r="I42" s="78">
        <v>0</v>
      </c>
      <c r="J42" s="78">
        <v>0</v>
      </c>
      <c r="K42" s="78">
        <v>-67.900000000000006</v>
      </c>
      <c r="L42" s="78">
        <v>-116.3</v>
      </c>
      <c r="M42" s="88">
        <v>0</v>
      </c>
      <c r="N42" s="78">
        <v>0</v>
      </c>
      <c r="O42" s="78">
        <v>0</v>
      </c>
      <c r="P42" s="78">
        <v>0</v>
      </c>
      <c r="Q42" s="78">
        <v>-4.5999999999999996</v>
      </c>
      <c r="R42" s="78">
        <v>-760.4</v>
      </c>
      <c r="S42" s="78">
        <v>0</v>
      </c>
      <c r="T42" s="78">
        <v>0</v>
      </c>
      <c r="U42" s="78">
        <v>0</v>
      </c>
      <c r="V42" s="78">
        <v>0</v>
      </c>
      <c r="W42" s="78">
        <v>149.4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</row>
    <row r="43" spans="1:28">
      <c r="A43" s="87"/>
      <c r="B43" s="77" t="s">
        <v>26</v>
      </c>
      <c r="C43" s="78">
        <v>2797.3</v>
      </c>
      <c r="D43" s="78">
        <v>1011.1</v>
      </c>
      <c r="E43" s="78">
        <v>1597.9</v>
      </c>
      <c r="F43" s="78">
        <v>12.9</v>
      </c>
      <c r="G43" s="78">
        <v>142.9</v>
      </c>
      <c r="H43" s="78">
        <v>32.5</v>
      </c>
      <c r="I43" s="78">
        <v>0</v>
      </c>
      <c r="J43" s="78">
        <v>0</v>
      </c>
      <c r="K43" s="78">
        <v>-74.5</v>
      </c>
      <c r="L43" s="78">
        <v>-117.3</v>
      </c>
      <c r="M43" s="88">
        <v>0</v>
      </c>
      <c r="N43" s="78">
        <v>0</v>
      </c>
      <c r="O43" s="78">
        <v>0</v>
      </c>
      <c r="P43" s="78">
        <v>0</v>
      </c>
      <c r="Q43" s="78">
        <v>-4.5999999999999996</v>
      </c>
      <c r="R43" s="78">
        <v>-785.6</v>
      </c>
      <c r="S43" s="78">
        <v>0</v>
      </c>
      <c r="T43" s="78">
        <v>0</v>
      </c>
      <c r="U43" s="78">
        <v>0</v>
      </c>
      <c r="V43" s="78">
        <v>0</v>
      </c>
      <c r="W43" s="78">
        <v>34.799999999999997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</row>
    <row r="44" spans="1:28">
      <c r="A44" s="87"/>
      <c r="B44" s="77" t="s">
        <v>27</v>
      </c>
      <c r="C44" s="78">
        <v>2873.4</v>
      </c>
      <c r="D44" s="78">
        <v>1039.4000000000001</v>
      </c>
      <c r="E44" s="78">
        <v>1651.1</v>
      </c>
      <c r="F44" s="78">
        <v>13</v>
      </c>
      <c r="G44" s="78">
        <v>143.4</v>
      </c>
      <c r="H44" s="78">
        <v>26.6</v>
      </c>
      <c r="I44" s="78">
        <v>0</v>
      </c>
      <c r="J44" s="78">
        <v>0</v>
      </c>
      <c r="K44" s="78">
        <v>-81.5</v>
      </c>
      <c r="L44" s="78">
        <v>-124.2</v>
      </c>
      <c r="M44" s="88">
        <v>0</v>
      </c>
      <c r="N44" s="78">
        <v>0</v>
      </c>
      <c r="O44" s="78">
        <v>0</v>
      </c>
      <c r="P44" s="78">
        <v>0</v>
      </c>
      <c r="Q44" s="78">
        <v>-4.5</v>
      </c>
      <c r="R44" s="78">
        <v>-764.7</v>
      </c>
      <c r="S44" s="78">
        <v>0</v>
      </c>
      <c r="T44" s="78">
        <v>0</v>
      </c>
      <c r="U44" s="78">
        <v>0</v>
      </c>
      <c r="V44" s="78">
        <v>0</v>
      </c>
      <c r="W44" s="78">
        <v>34.799999999999997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</row>
    <row r="45" spans="1:28">
      <c r="A45" s="87"/>
      <c r="B45" s="77" t="s">
        <v>28</v>
      </c>
      <c r="C45" s="78">
        <v>2734.8</v>
      </c>
      <c r="D45" s="78">
        <v>1042.8</v>
      </c>
      <c r="E45" s="78">
        <v>1508.3</v>
      </c>
      <c r="F45" s="78">
        <v>13.1</v>
      </c>
      <c r="G45" s="78">
        <v>141.19999999999999</v>
      </c>
      <c r="H45" s="78">
        <v>29.4</v>
      </c>
      <c r="I45" s="78">
        <v>0</v>
      </c>
      <c r="J45" s="78">
        <v>0</v>
      </c>
      <c r="K45" s="78">
        <v>-82.2</v>
      </c>
      <c r="L45" s="78">
        <v>-123.7</v>
      </c>
      <c r="M45" s="88">
        <v>0</v>
      </c>
      <c r="N45" s="78">
        <v>0</v>
      </c>
      <c r="O45" s="78">
        <v>0</v>
      </c>
      <c r="P45" s="78">
        <v>0</v>
      </c>
      <c r="Q45" s="78">
        <v>-4.5</v>
      </c>
      <c r="R45" s="78">
        <v>-753.2</v>
      </c>
      <c r="S45" s="78">
        <v>0</v>
      </c>
      <c r="T45" s="78">
        <v>0</v>
      </c>
      <c r="U45" s="78">
        <v>0</v>
      </c>
      <c r="V45" s="78">
        <v>0</v>
      </c>
      <c r="W45" s="78">
        <v>34.799999999999997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</row>
    <row r="46" spans="1:28">
      <c r="A46" s="87"/>
      <c r="B46" s="77" t="s">
        <v>29</v>
      </c>
      <c r="C46" s="78">
        <v>2610.6</v>
      </c>
      <c r="D46" s="78">
        <v>1055.5</v>
      </c>
      <c r="E46" s="78">
        <v>1369.9</v>
      </c>
      <c r="F46" s="78">
        <v>13.1</v>
      </c>
      <c r="G46" s="78">
        <v>141.30000000000001</v>
      </c>
      <c r="H46" s="78">
        <v>30.8</v>
      </c>
      <c r="I46" s="78">
        <v>0</v>
      </c>
      <c r="J46" s="78">
        <v>0</v>
      </c>
      <c r="K46" s="78">
        <v>-82.6</v>
      </c>
      <c r="L46" s="78">
        <v>-123.2</v>
      </c>
      <c r="M46" s="88">
        <v>0</v>
      </c>
      <c r="N46" s="78">
        <v>0</v>
      </c>
      <c r="O46" s="78">
        <v>0</v>
      </c>
      <c r="P46" s="78">
        <v>0</v>
      </c>
      <c r="Q46" s="78">
        <v>-4.5999999999999996</v>
      </c>
      <c r="R46" s="78">
        <v>-772.6</v>
      </c>
      <c r="S46" s="78">
        <v>0</v>
      </c>
      <c r="T46" s="78">
        <v>0</v>
      </c>
      <c r="U46" s="78">
        <v>0</v>
      </c>
      <c r="V46" s="78">
        <v>0</v>
      </c>
      <c r="W46" s="78">
        <v>34.799999999999997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</row>
    <row r="47" spans="1:28">
      <c r="A47" s="87"/>
      <c r="B47" s="77" t="s">
        <v>30</v>
      </c>
      <c r="C47" s="78">
        <v>2516.1</v>
      </c>
      <c r="D47" s="78">
        <v>1057.0999999999999</v>
      </c>
      <c r="E47" s="78">
        <v>1273.2</v>
      </c>
      <c r="F47" s="78">
        <v>13.2</v>
      </c>
      <c r="G47" s="78">
        <v>143.1</v>
      </c>
      <c r="H47" s="78">
        <v>29.5</v>
      </c>
      <c r="I47" s="78">
        <v>0</v>
      </c>
      <c r="J47" s="78">
        <v>0</v>
      </c>
      <c r="K47" s="78">
        <v>-85.7</v>
      </c>
      <c r="L47" s="78">
        <v>-125.7</v>
      </c>
      <c r="M47" s="88">
        <v>0</v>
      </c>
      <c r="N47" s="78">
        <v>0</v>
      </c>
      <c r="O47" s="78">
        <v>0</v>
      </c>
      <c r="P47" s="78">
        <v>0</v>
      </c>
      <c r="Q47" s="78">
        <v>-4.5999999999999996</v>
      </c>
      <c r="R47" s="78">
        <v>-765.8</v>
      </c>
      <c r="S47" s="78">
        <v>0</v>
      </c>
      <c r="T47" s="78">
        <v>0</v>
      </c>
      <c r="U47" s="78">
        <v>0</v>
      </c>
      <c r="V47" s="78">
        <v>0</v>
      </c>
      <c r="W47" s="78">
        <v>34.799999999999997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</row>
    <row r="48" spans="1:28">
      <c r="A48" s="87"/>
      <c r="B48" s="77" t="s">
        <v>31</v>
      </c>
      <c r="C48" s="78">
        <v>2453.1999999999998</v>
      </c>
      <c r="D48" s="78">
        <v>1057.8</v>
      </c>
      <c r="E48" s="78">
        <v>1210.5</v>
      </c>
      <c r="F48" s="78">
        <v>13.3</v>
      </c>
      <c r="G48" s="78">
        <v>142</v>
      </c>
      <c r="H48" s="78">
        <v>29.6</v>
      </c>
      <c r="I48" s="78">
        <v>0</v>
      </c>
      <c r="J48" s="78">
        <v>0</v>
      </c>
      <c r="K48" s="78">
        <v>-87.2</v>
      </c>
      <c r="L48" s="78">
        <v>-126.9</v>
      </c>
      <c r="M48" s="88">
        <v>0</v>
      </c>
      <c r="N48" s="78">
        <v>0</v>
      </c>
      <c r="O48" s="78">
        <v>0</v>
      </c>
      <c r="P48" s="78">
        <v>0</v>
      </c>
      <c r="Q48" s="78">
        <v>-4.5</v>
      </c>
      <c r="R48" s="78">
        <v>-715.2</v>
      </c>
      <c r="S48" s="78">
        <v>0</v>
      </c>
      <c r="T48" s="78">
        <v>0</v>
      </c>
      <c r="U48" s="78">
        <v>0</v>
      </c>
      <c r="V48" s="78">
        <v>0</v>
      </c>
      <c r="W48" s="78">
        <v>34.799999999999997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</row>
    <row r="49" spans="1:28">
      <c r="A49" s="87"/>
      <c r="B49" s="77" t="s">
        <v>32</v>
      </c>
      <c r="C49" s="78">
        <v>2336.3000000000002</v>
      </c>
      <c r="D49" s="78">
        <v>1037.5</v>
      </c>
      <c r="E49" s="78">
        <v>1116.3</v>
      </c>
      <c r="F49" s="78">
        <v>13.2</v>
      </c>
      <c r="G49" s="78">
        <v>141.80000000000001</v>
      </c>
      <c r="H49" s="78">
        <v>27.5</v>
      </c>
      <c r="I49" s="78">
        <v>0</v>
      </c>
      <c r="J49" s="78">
        <v>0</v>
      </c>
      <c r="K49" s="78">
        <v>-97.8</v>
      </c>
      <c r="L49" s="78">
        <v>-144.69999999999999</v>
      </c>
      <c r="M49" s="88">
        <v>0</v>
      </c>
      <c r="N49" s="78">
        <v>0</v>
      </c>
      <c r="O49" s="78">
        <v>0</v>
      </c>
      <c r="P49" s="78">
        <v>0</v>
      </c>
      <c r="Q49" s="78">
        <v>-4.5</v>
      </c>
      <c r="R49" s="78">
        <v>-756.7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</row>
    <row r="50" spans="1:28">
      <c r="A50" s="87"/>
      <c r="B50" s="77" t="s">
        <v>21</v>
      </c>
      <c r="C50" s="78">
        <v>3008.5</v>
      </c>
      <c r="D50" s="78">
        <v>1036.7</v>
      </c>
      <c r="E50" s="78">
        <v>1789.9</v>
      </c>
      <c r="F50" s="78">
        <v>13.3</v>
      </c>
      <c r="G50" s="78">
        <v>142.1</v>
      </c>
      <c r="H50" s="78">
        <v>26.6</v>
      </c>
      <c r="I50" s="78">
        <v>0</v>
      </c>
      <c r="J50" s="78">
        <v>0</v>
      </c>
      <c r="K50" s="78">
        <v>-106.8</v>
      </c>
      <c r="L50" s="78">
        <v>-172.2</v>
      </c>
      <c r="M50" s="88">
        <v>0</v>
      </c>
      <c r="N50" s="78">
        <v>0</v>
      </c>
      <c r="O50" s="78">
        <v>0</v>
      </c>
      <c r="P50" s="78">
        <v>0</v>
      </c>
      <c r="Q50" s="78">
        <v>-4.8</v>
      </c>
      <c r="R50" s="78">
        <v>-706.7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</row>
    <row r="51" spans="1:28">
      <c r="A51" s="81">
        <v>2014</v>
      </c>
      <c r="B51" s="82" t="s">
        <v>22</v>
      </c>
      <c r="C51" s="83">
        <v>2876.3</v>
      </c>
      <c r="D51" s="83">
        <v>1038</v>
      </c>
      <c r="E51" s="84">
        <v>1657.5</v>
      </c>
      <c r="F51" s="83">
        <v>13.2</v>
      </c>
      <c r="G51" s="84">
        <v>140</v>
      </c>
      <c r="H51" s="83">
        <v>27.6</v>
      </c>
      <c r="I51" s="83">
        <v>0</v>
      </c>
      <c r="J51" s="84">
        <v>0</v>
      </c>
      <c r="K51" s="83">
        <v>-110.7</v>
      </c>
      <c r="L51" s="83">
        <v>-175</v>
      </c>
      <c r="M51" s="85">
        <v>0</v>
      </c>
      <c r="N51" s="83">
        <v>0</v>
      </c>
      <c r="O51" s="83">
        <v>0</v>
      </c>
      <c r="P51" s="83">
        <v>0</v>
      </c>
      <c r="Q51" s="83">
        <v>-6.9</v>
      </c>
      <c r="R51" s="83">
        <v>-693.1</v>
      </c>
      <c r="S51" s="83">
        <v>0</v>
      </c>
      <c r="T51" s="83">
        <v>0</v>
      </c>
      <c r="U51" s="83">
        <v>0</v>
      </c>
      <c r="V51" s="83">
        <v>0</v>
      </c>
      <c r="W51" s="83">
        <v>0</v>
      </c>
      <c r="X51" s="83">
        <v>0</v>
      </c>
      <c r="Y51" s="83">
        <v>0</v>
      </c>
      <c r="Z51" s="83">
        <v>0</v>
      </c>
      <c r="AA51" s="83">
        <v>0</v>
      </c>
      <c r="AB51" s="83">
        <v>0</v>
      </c>
    </row>
    <row r="52" spans="1:28">
      <c r="A52" s="87"/>
      <c r="B52" s="77" t="s">
        <v>23</v>
      </c>
      <c r="C52" s="78">
        <v>2956.5</v>
      </c>
      <c r="D52" s="78">
        <v>1039.4000000000001</v>
      </c>
      <c r="E52" s="78">
        <v>1733.2</v>
      </c>
      <c r="F52" s="78">
        <v>13.4</v>
      </c>
      <c r="G52" s="78">
        <v>141.19999999999999</v>
      </c>
      <c r="H52" s="78">
        <v>29.4</v>
      </c>
      <c r="I52" s="78">
        <v>0</v>
      </c>
      <c r="J52" s="78">
        <v>0</v>
      </c>
      <c r="K52" s="78">
        <v>-112.4</v>
      </c>
      <c r="L52" s="78">
        <v>-175.8</v>
      </c>
      <c r="M52" s="78">
        <v>0</v>
      </c>
      <c r="N52" s="78">
        <v>0</v>
      </c>
      <c r="O52" s="78">
        <v>0</v>
      </c>
      <c r="P52" s="78">
        <v>0</v>
      </c>
      <c r="Q52" s="78">
        <v>-4.5999999999999996</v>
      </c>
      <c r="R52" s="78">
        <v>-681.1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</row>
    <row r="53" spans="1:28">
      <c r="A53" s="87"/>
      <c r="B53" s="77" t="s">
        <v>24</v>
      </c>
      <c r="C53" s="78">
        <v>3018.7</v>
      </c>
      <c r="D53" s="78">
        <v>1044.4000000000001</v>
      </c>
      <c r="E53" s="78">
        <v>1791.4</v>
      </c>
      <c r="F53" s="78">
        <v>13.3</v>
      </c>
      <c r="G53" s="78">
        <v>141</v>
      </c>
      <c r="H53" s="78">
        <v>28.6</v>
      </c>
      <c r="I53" s="78">
        <v>0</v>
      </c>
      <c r="J53" s="78">
        <v>0</v>
      </c>
      <c r="K53" s="78">
        <v>-115.5</v>
      </c>
      <c r="L53" s="78">
        <v>-176.3</v>
      </c>
      <c r="M53" s="78">
        <v>0</v>
      </c>
      <c r="N53" s="78">
        <v>0</v>
      </c>
      <c r="O53" s="78">
        <v>0</v>
      </c>
      <c r="P53" s="78">
        <v>0</v>
      </c>
      <c r="Q53" s="78">
        <v>-4.5999999999999996</v>
      </c>
      <c r="R53" s="78">
        <v>-675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</row>
    <row r="54" spans="1:28">
      <c r="A54" s="87"/>
      <c r="B54" s="77" t="s">
        <v>25</v>
      </c>
      <c r="C54" s="78">
        <v>3109</v>
      </c>
      <c r="D54" s="78">
        <v>1065.5</v>
      </c>
      <c r="E54" s="78">
        <v>1861.8</v>
      </c>
      <c r="F54" s="78">
        <v>13.4</v>
      </c>
      <c r="G54" s="78">
        <v>139.80000000000001</v>
      </c>
      <c r="H54" s="78">
        <v>28.6</v>
      </c>
      <c r="I54" s="78">
        <v>0</v>
      </c>
      <c r="J54" s="78">
        <v>0</v>
      </c>
      <c r="K54" s="78">
        <v>-115.3</v>
      </c>
      <c r="L54" s="78">
        <v>-176.6</v>
      </c>
      <c r="M54" s="78">
        <v>0</v>
      </c>
      <c r="N54" s="78">
        <v>0</v>
      </c>
      <c r="O54" s="78">
        <v>0</v>
      </c>
      <c r="P54" s="78">
        <v>0</v>
      </c>
      <c r="Q54" s="78">
        <v>-4.5999999999999996</v>
      </c>
      <c r="R54" s="78">
        <v>-668.3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</row>
    <row r="55" spans="1:28">
      <c r="A55" s="87"/>
      <c r="B55" s="77" t="s">
        <v>26</v>
      </c>
      <c r="C55" s="78">
        <v>3159.3</v>
      </c>
      <c r="D55" s="78">
        <v>1064.9000000000001</v>
      </c>
      <c r="E55" s="78">
        <v>1914.4</v>
      </c>
      <c r="F55" s="78">
        <v>13.3</v>
      </c>
      <c r="G55" s="78">
        <v>139</v>
      </c>
      <c r="H55" s="78">
        <v>27.7</v>
      </c>
      <c r="I55" s="78">
        <v>0</v>
      </c>
      <c r="J55" s="78">
        <v>0</v>
      </c>
      <c r="K55" s="78">
        <v>-116.1</v>
      </c>
      <c r="L55" s="78">
        <v>-168.7</v>
      </c>
      <c r="M55" s="78">
        <v>0</v>
      </c>
      <c r="N55" s="78">
        <v>0</v>
      </c>
      <c r="O55" s="78">
        <v>0</v>
      </c>
      <c r="P55" s="78">
        <v>0</v>
      </c>
      <c r="Q55" s="78">
        <v>-4.7</v>
      </c>
      <c r="R55" s="78">
        <v>-695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</row>
    <row r="56" spans="1:28">
      <c r="A56" s="87"/>
      <c r="B56" s="77" t="s">
        <v>27</v>
      </c>
      <c r="C56" s="78">
        <v>3120.4</v>
      </c>
      <c r="D56" s="78">
        <v>1064.7</v>
      </c>
      <c r="E56" s="78">
        <v>1873.9</v>
      </c>
      <c r="F56" s="78">
        <v>13.3</v>
      </c>
      <c r="G56" s="78">
        <v>139.5</v>
      </c>
      <c r="H56" s="78">
        <v>29</v>
      </c>
      <c r="I56" s="78">
        <v>0</v>
      </c>
      <c r="J56" s="78">
        <v>0</v>
      </c>
      <c r="K56" s="78">
        <v>-118.7</v>
      </c>
      <c r="L56" s="78">
        <v>-169.7</v>
      </c>
      <c r="M56" s="78">
        <v>0</v>
      </c>
      <c r="N56" s="78">
        <v>0</v>
      </c>
      <c r="O56" s="78">
        <v>0</v>
      </c>
      <c r="P56" s="78">
        <v>0</v>
      </c>
      <c r="Q56" s="78">
        <v>-4.9000000000000004</v>
      </c>
      <c r="R56" s="78">
        <v>-655.7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</row>
    <row r="57" spans="1:28">
      <c r="A57" s="87"/>
      <c r="B57" s="77" t="s">
        <v>28</v>
      </c>
      <c r="C57" s="78">
        <v>3093.7</v>
      </c>
      <c r="D57" s="78">
        <v>1042.7</v>
      </c>
      <c r="E57" s="78">
        <v>1872.6</v>
      </c>
      <c r="F57" s="78">
        <v>13.2</v>
      </c>
      <c r="G57" s="78">
        <v>136.6</v>
      </c>
      <c r="H57" s="78">
        <v>28.6</v>
      </c>
      <c r="I57" s="78">
        <v>0</v>
      </c>
      <c r="J57" s="78">
        <v>0</v>
      </c>
      <c r="K57" s="78">
        <v>-121.1</v>
      </c>
      <c r="L57" s="78">
        <v>-178.2</v>
      </c>
      <c r="M57" s="78">
        <v>0</v>
      </c>
      <c r="N57" s="78">
        <v>0</v>
      </c>
      <c r="O57" s="78">
        <v>0</v>
      </c>
      <c r="P57" s="78">
        <v>0</v>
      </c>
      <c r="Q57" s="78">
        <v>-4.8</v>
      </c>
      <c r="R57" s="78">
        <v>-667.9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</row>
    <row r="58" spans="1:28">
      <c r="A58" s="87"/>
      <c r="B58" s="77" t="s">
        <v>29</v>
      </c>
      <c r="C58" s="78">
        <v>3098.1</v>
      </c>
      <c r="D58" s="78">
        <v>1044.0999999999999</v>
      </c>
      <c r="E58" s="78">
        <v>1877</v>
      </c>
      <c r="F58" s="78">
        <v>13.1</v>
      </c>
      <c r="G58" s="78">
        <v>135.4</v>
      </c>
      <c r="H58" s="78">
        <v>28.4</v>
      </c>
      <c r="I58" s="78">
        <v>0</v>
      </c>
      <c r="J58" s="78">
        <v>0</v>
      </c>
      <c r="K58" s="78">
        <v>-120.6</v>
      </c>
      <c r="L58" s="78">
        <v>-176.5</v>
      </c>
      <c r="M58" s="78">
        <v>0</v>
      </c>
      <c r="N58" s="78">
        <v>0</v>
      </c>
      <c r="O58" s="78">
        <v>0</v>
      </c>
      <c r="P58" s="78">
        <v>0</v>
      </c>
      <c r="Q58" s="78">
        <v>-4.8</v>
      </c>
      <c r="R58" s="78">
        <v>-711.7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</row>
    <row r="59" spans="1:28">
      <c r="A59" s="87"/>
      <c r="B59" s="77" t="s">
        <v>30</v>
      </c>
      <c r="C59" s="78">
        <v>2972.8</v>
      </c>
      <c r="D59" s="78">
        <v>1044</v>
      </c>
      <c r="E59" s="78">
        <v>1757</v>
      </c>
      <c r="F59" s="78">
        <v>12.8</v>
      </c>
      <c r="G59" s="78">
        <v>132.19999999999999</v>
      </c>
      <c r="H59" s="78">
        <v>26.8</v>
      </c>
      <c r="I59" s="78">
        <v>0</v>
      </c>
      <c r="J59" s="78">
        <v>0</v>
      </c>
      <c r="K59" s="78">
        <v>-129.1</v>
      </c>
      <c r="L59" s="78">
        <v>-176.9</v>
      </c>
      <c r="M59" s="78">
        <v>0</v>
      </c>
      <c r="N59" s="78">
        <v>0</v>
      </c>
      <c r="O59" s="78">
        <v>0</v>
      </c>
      <c r="P59" s="78">
        <v>0</v>
      </c>
      <c r="Q59" s="78">
        <v>-4.5999999999999996</v>
      </c>
      <c r="R59" s="78">
        <v>-681.3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</row>
    <row r="60" spans="1:28">
      <c r="A60" s="87"/>
      <c r="B60" s="77" t="s">
        <v>31</v>
      </c>
      <c r="C60" s="78">
        <v>2961</v>
      </c>
      <c r="D60" s="78">
        <v>1045.7</v>
      </c>
      <c r="E60" s="78">
        <v>1744.2</v>
      </c>
      <c r="F60" s="78">
        <v>12.8</v>
      </c>
      <c r="G60" s="78">
        <v>131.19999999999999</v>
      </c>
      <c r="H60" s="78">
        <v>27.2</v>
      </c>
      <c r="I60" s="78">
        <v>0</v>
      </c>
      <c r="J60" s="78">
        <v>0</v>
      </c>
      <c r="K60" s="78">
        <v>-128.19999999999999</v>
      </c>
      <c r="L60" s="78">
        <v>-176.2</v>
      </c>
      <c r="M60" s="78">
        <v>0</v>
      </c>
      <c r="N60" s="78">
        <v>0</v>
      </c>
      <c r="O60" s="78">
        <v>0</v>
      </c>
      <c r="P60" s="78">
        <v>0</v>
      </c>
      <c r="Q60" s="78">
        <v>-4.8</v>
      </c>
      <c r="R60" s="78">
        <v>-706.2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</row>
    <row r="61" spans="1:28">
      <c r="A61" s="87"/>
      <c r="B61" s="77" t="s">
        <v>32</v>
      </c>
      <c r="C61" s="78">
        <v>3009.2</v>
      </c>
      <c r="D61" s="78">
        <v>1046.9000000000001</v>
      </c>
      <c r="E61" s="78">
        <v>1794.3</v>
      </c>
      <c r="F61" s="78">
        <v>12.6</v>
      </c>
      <c r="G61" s="78">
        <v>129.1</v>
      </c>
      <c r="H61" s="78">
        <v>26.2</v>
      </c>
      <c r="I61" s="78">
        <v>0</v>
      </c>
      <c r="J61" s="78">
        <v>0</v>
      </c>
      <c r="K61" s="78">
        <v>-128.4</v>
      </c>
      <c r="L61" s="78">
        <v>-179.1</v>
      </c>
      <c r="M61" s="78">
        <v>0</v>
      </c>
      <c r="N61" s="78">
        <v>0</v>
      </c>
      <c r="O61" s="78">
        <v>0</v>
      </c>
      <c r="P61" s="78">
        <v>0</v>
      </c>
      <c r="Q61" s="78">
        <v>-4.7</v>
      </c>
      <c r="R61" s="78">
        <v>-694.6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</row>
    <row r="62" spans="1:28">
      <c r="A62" s="87"/>
      <c r="B62" s="77" t="s">
        <v>21</v>
      </c>
      <c r="C62" s="78">
        <v>3458.3</v>
      </c>
      <c r="D62" s="78">
        <v>1045.2</v>
      </c>
      <c r="E62" s="78">
        <v>2246.5</v>
      </c>
      <c r="F62" s="78">
        <v>12.5</v>
      </c>
      <c r="G62" s="78">
        <v>127.6</v>
      </c>
      <c r="H62" s="78">
        <v>26.6</v>
      </c>
      <c r="I62" s="78">
        <v>0</v>
      </c>
      <c r="J62" s="78">
        <v>0</v>
      </c>
      <c r="K62" s="78">
        <v>-132.19999999999999</v>
      </c>
      <c r="L62" s="78">
        <v>-185.8</v>
      </c>
      <c r="M62" s="78">
        <v>0</v>
      </c>
      <c r="N62" s="78">
        <v>0</v>
      </c>
      <c r="O62" s="78">
        <v>0</v>
      </c>
      <c r="P62" s="78">
        <v>0</v>
      </c>
      <c r="Q62" s="78">
        <v>-4.7</v>
      </c>
      <c r="R62" s="78">
        <v>-868.6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</row>
    <row r="63" spans="1:28">
      <c r="A63" s="81">
        <v>2015</v>
      </c>
      <c r="B63" s="82" t="s">
        <v>22</v>
      </c>
      <c r="C63" s="83">
        <v>3348.7</v>
      </c>
      <c r="D63" s="83">
        <v>1049</v>
      </c>
      <c r="E63" s="84">
        <v>2136.8000000000002</v>
      </c>
      <c r="F63" s="83">
        <v>12.2</v>
      </c>
      <c r="G63" s="84">
        <v>122.8</v>
      </c>
      <c r="H63" s="83">
        <v>28</v>
      </c>
      <c r="I63" s="83">
        <v>0</v>
      </c>
      <c r="J63" s="84">
        <v>0</v>
      </c>
      <c r="K63" s="83">
        <v>-129.80000000000001</v>
      </c>
      <c r="L63" s="83">
        <v>-185.7</v>
      </c>
      <c r="M63" s="85">
        <v>0</v>
      </c>
      <c r="N63" s="83">
        <v>0</v>
      </c>
      <c r="O63" s="83">
        <v>0</v>
      </c>
      <c r="P63" s="83">
        <v>0</v>
      </c>
      <c r="Q63" s="83">
        <v>-4.5</v>
      </c>
      <c r="R63" s="83">
        <v>-720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</row>
    <row r="64" spans="1:28">
      <c r="A64" s="87"/>
      <c r="B64" s="77" t="s">
        <v>23</v>
      </c>
      <c r="C64" s="78">
        <v>3418.3</v>
      </c>
      <c r="D64" s="78">
        <v>1086.5</v>
      </c>
      <c r="E64" s="78">
        <v>2170.3000000000002</v>
      </c>
      <c r="F64" s="78">
        <v>12.1</v>
      </c>
      <c r="G64" s="78">
        <v>122.6</v>
      </c>
      <c r="H64" s="78">
        <v>26.7</v>
      </c>
      <c r="I64" s="78">
        <v>0</v>
      </c>
      <c r="J64" s="78">
        <v>0</v>
      </c>
      <c r="K64" s="78">
        <v>-130.69999999999999</v>
      </c>
      <c r="L64" s="78">
        <v>-186.9</v>
      </c>
      <c r="M64" s="78">
        <v>0</v>
      </c>
      <c r="N64" s="78">
        <v>0</v>
      </c>
      <c r="O64" s="78">
        <v>0</v>
      </c>
      <c r="P64" s="78">
        <v>0</v>
      </c>
      <c r="Q64" s="78">
        <v>-4.2</v>
      </c>
      <c r="R64" s="78">
        <v>-708.7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</row>
    <row r="65" spans="1:28">
      <c r="A65" s="87"/>
      <c r="B65" s="77" t="s">
        <v>24</v>
      </c>
      <c r="C65" s="78">
        <v>3523.5</v>
      </c>
      <c r="D65" s="78">
        <v>1088.5</v>
      </c>
      <c r="E65" s="78">
        <v>2276.4</v>
      </c>
      <c r="F65" s="78">
        <v>11.9</v>
      </c>
      <c r="G65" s="78">
        <v>120.1</v>
      </c>
      <c r="H65" s="78">
        <v>26.5</v>
      </c>
      <c r="I65" s="78">
        <v>0</v>
      </c>
      <c r="J65" s="78">
        <v>0</v>
      </c>
      <c r="K65" s="78">
        <v>-137.5</v>
      </c>
      <c r="L65" s="78">
        <v>-187.9</v>
      </c>
      <c r="M65" s="78">
        <v>0</v>
      </c>
      <c r="N65" s="78">
        <v>0</v>
      </c>
      <c r="O65" s="78">
        <v>0</v>
      </c>
      <c r="P65" s="78">
        <v>0</v>
      </c>
      <c r="Q65" s="78">
        <v>-4</v>
      </c>
      <c r="R65" s="78">
        <v>-714.4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</row>
    <row r="66" spans="1:28">
      <c r="A66" s="87"/>
      <c r="B66" s="77" t="s">
        <v>25</v>
      </c>
      <c r="C66" s="78">
        <v>3586.6249079999998</v>
      </c>
      <c r="D66" s="78">
        <v>1089.9996960000001</v>
      </c>
      <c r="E66" s="78">
        <v>2336.7627550000002</v>
      </c>
      <c r="F66" s="78">
        <v>12.137404999999999</v>
      </c>
      <c r="G66" s="78">
        <v>121.044023</v>
      </c>
      <c r="H66" s="78">
        <v>26.68103</v>
      </c>
      <c r="I66" s="78">
        <v>0</v>
      </c>
      <c r="J66" s="78">
        <v>0</v>
      </c>
      <c r="K66" s="78">
        <v>-137.5</v>
      </c>
      <c r="L66" s="78">
        <v>-188.9</v>
      </c>
      <c r="M66" s="78">
        <v>0</v>
      </c>
      <c r="N66" s="78">
        <v>0</v>
      </c>
      <c r="O66" s="78">
        <v>0</v>
      </c>
      <c r="P66" s="78">
        <v>0</v>
      </c>
      <c r="Q66" s="78">
        <v>-4.2</v>
      </c>
      <c r="R66" s="78">
        <v>-759.38712816515977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</row>
    <row r="67" spans="1:28">
      <c r="A67" s="75"/>
      <c r="B67" s="77" t="s">
        <v>26</v>
      </c>
      <c r="C67" s="78">
        <v>3691.5771249999998</v>
      </c>
      <c r="D67" s="78">
        <v>1090.286736</v>
      </c>
      <c r="E67" s="79">
        <v>2443.2473679999998</v>
      </c>
      <c r="F67" s="78">
        <v>12.000014999999999</v>
      </c>
      <c r="G67" s="79">
        <v>119.664997</v>
      </c>
      <c r="H67" s="78">
        <v>26.378008999999999</v>
      </c>
      <c r="I67" s="78">
        <v>0</v>
      </c>
      <c r="J67" s="78">
        <v>0</v>
      </c>
      <c r="K67" s="78">
        <v>-151</v>
      </c>
      <c r="L67" s="78">
        <v>-192.1</v>
      </c>
      <c r="M67" s="78">
        <v>0</v>
      </c>
      <c r="N67" s="78">
        <v>0</v>
      </c>
      <c r="O67" s="78">
        <v>0</v>
      </c>
      <c r="P67" s="78">
        <v>0</v>
      </c>
      <c r="Q67" s="78">
        <v>-4.3</v>
      </c>
      <c r="R67" s="78">
        <v>-749.84630869567195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</row>
    <row r="68" spans="1:28">
      <c r="A68" s="75"/>
      <c r="B68" s="77" t="s">
        <v>27</v>
      </c>
      <c r="C68" s="78">
        <v>3812.7</v>
      </c>
      <c r="D68" s="78">
        <v>1090.8</v>
      </c>
      <c r="E68" s="79">
        <v>2562.6</v>
      </c>
      <c r="F68" s="78">
        <v>12.1</v>
      </c>
      <c r="G68" s="79">
        <v>121</v>
      </c>
      <c r="H68" s="78">
        <v>26</v>
      </c>
      <c r="I68" s="78">
        <v>0</v>
      </c>
      <c r="J68" s="78">
        <v>0</v>
      </c>
      <c r="K68" s="78">
        <v>-151.6</v>
      </c>
      <c r="L68" s="78">
        <v>-193.7</v>
      </c>
      <c r="M68" s="78">
        <v>0</v>
      </c>
      <c r="N68" s="78">
        <v>0</v>
      </c>
      <c r="O68" s="78">
        <v>0</v>
      </c>
      <c r="P68" s="78">
        <v>0</v>
      </c>
      <c r="Q68" s="78">
        <v>-4.4000000000000004</v>
      </c>
      <c r="R68" s="78">
        <v>-836.10732943319397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</row>
    <row r="69" spans="1:28">
      <c r="A69" s="75"/>
      <c r="B69" s="77" t="s">
        <v>28</v>
      </c>
      <c r="C69" s="89">
        <f t="shared" ref="C69:C74" si="0">SUM(D69:I69)</f>
        <v>3734.0715045275174</v>
      </c>
      <c r="D69" s="89">
        <v>1081.1013933597926</v>
      </c>
      <c r="E69" s="89">
        <v>2498.3776887504732</v>
      </c>
      <c r="F69" s="89">
        <v>12.036261000000001</v>
      </c>
      <c r="G69" s="89">
        <v>118.60299381767535</v>
      </c>
      <c r="H69" s="89">
        <v>23.953167599575796</v>
      </c>
      <c r="I69" s="89">
        <v>0</v>
      </c>
      <c r="J69" s="89">
        <v>0</v>
      </c>
      <c r="K69" s="89">
        <v>-148.89999999999998</v>
      </c>
      <c r="L69" s="89">
        <v>-194.50000000000003</v>
      </c>
      <c r="M69" s="89">
        <v>0</v>
      </c>
      <c r="N69" s="89">
        <v>0</v>
      </c>
      <c r="O69" s="78">
        <v>0</v>
      </c>
      <c r="P69" s="78">
        <v>0</v>
      </c>
      <c r="Q69" s="78">
        <v>-4.4000000000000004</v>
      </c>
      <c r="R69" s="89">
        <v>-836.73769480353371</v>
      </c>
      <c r="S69" s="89">
        <v>0</v>
      </c>
      <c r="T69" s="89">
        <v>0</v>
      </c>
      <c r="U69" s="78">
        <v>0</v>
      </c>
      <c r="V69" s="78">
        <v>0</v>
      </c>
      <c r="W69" s="89">
        <v>0</v>
      </c>
      <c r="X69" s="89">
        <v>0</v>
      </c>
      <c r="Y69" s="89">
        <v>0</v>
      </c>
      <c r="Z69" s="89">
        <v>0</v>
      </c>
      <c r="AA69" s="89">
        <v>0</v>
      </c>
      <c r="AB69" s="89">
        <v>0</v>
      </c>
    </row>
    <row r="70" spans="1:28">
      <c r="A70" s="75"/>
      <c r="B70" s="77" t="s">
        <v>29</v>
      </c>
      <c r="C70" s="89">
        <f t="shared" si="0"/>
        <v>3681.4453593204844</v>
      </c>
      <c r="D70" s="89">
        <v>1081.8814912695088</v>
      </c>
      <c r="E70" s="89">
        <v>2442.7565215637687</v>
      </c>
      <c r="F70" s="89">
        <v>12.114794</v>
      </c>
      <c r="G70" s="89">
        <v>119.7352483873905</v>
      </c>
      <c r="H70" s="89">
        <v>24.957304099816064</v>
      </c>
      <c r="I70" s="89">
        <v>0</v>
      </c>
      <c r="J70" s="89">
        <v>0</v>
      </c>
      <c r="K70" s="89">
        <v>-151.80000000000001</v>
      </c>
      <c r="L70" s="89">
        <v>-196.3</v>
      </c>
      <c r="M70" s="89">
        <v>0</v>
      </c>
      <c r="N70" s="89">
        <v>0</v>
      </c>
      <c r="O70" s="78">
        <v>0</v>
      </c>
      <c r="P70" s="78">
        <v>0</v>
      </c>
      <c r="Q70" s="78">
        <v>-4.8000000000000007</v>
      </c>
      <c r="R70" s="89">
        <v>-795.22678104341571</v>
      </c>
      <c r="S70" s="89">
        <v>0</v>
      </c>
      <c r="T70" s="89">
        <v>0</v>
      </c>
      <c r="U70" s="78">
        <v>0</v>
      </c>
      <c r="V70" s="78">
        <v>0</v>
      </c>
      <c r="W70" s="89">
        <v>0</v>
      </c>
      <c r="X70" s="89">
        <v>0</v>
      </c>
      <c r="Y70" s="89">
        <v>0</v>
      </c>
      <c r="Z70" s="89">
        <v>0</v>
      </c>
      <c r="AA70" s="89">
        <v>0</v>
      </c>
      <c r="AB70" s="89">
        <v>0</v>
      </c>
    </row>
    <row r="71" spans="1:28">
      <c r="A71" s="75"/>
      <c r="B71" s="77" t="s">
        <v>30</v>
      </c>
      <c r="C71" s="89">
        <f t="shared" si="0"/>
        <v>3610.1000000000004</v>
      </c>
      <c r="D71" s="89">
        <v>1083.9000000000001</v>
      </c>
      <c r="E71" s="89">
        <v>2369.8000000000002</v>
      </c>
      <c r="F71" s="89">
        <v>12.1</v>
      </c>
      <c r="G71" s="89">
        <v>119.4</v>
      </c>
      <c r="H71" s="89">
        <v>24.9</v>
      </c>
      <c r="I71" s="89">
        <v>0</v>
      </c>
      <c r="J71" s="89">
        <v>0</v>
      </c>
      <c r="K71" s="89">
        <v>-151.30000000000001</v>
      </c>
      <c r="L71" s="89">
        <v>-194</v>
      </c>
      <c r="M71" s="89">
        <v>0</v>
      </c>
      <c r="N71" s="89">
        <v>0</v>
      </c>
      <c r="O71" s="89">
        <v>0</v>
      </c>
      <c r="P71" s="89">
        <v>0</v>
      </c>
      <c r="Q71" s="89">
        <v>-4.8</v>
      </c>
      <c r="R71" s="89">
        <v>-799</v>
      </c>
      <c r="S71" s="89">
        <v>0</v>
      </c>
      <c r="T71" s="89">
        <v>0</v>
      </c>
      <c r="U71" s="89">
        <v>0</v>
      </c>
      <c r="V71" s="89">
        <v>0</v>
      </c>
      <c r="W71" s="89">
        <v>0</v>
      </c>
      <c r="X71" s="89">
        <v>0</v>
      </c>
      <c r="Y71" s="89">
        <v>0</v>
      </c>
      <c r="Z71" s="89">
        <v>0</v>
      </c>
      <c r="AA71" s="89">
        <v>0</v>
      </c>
      <c r="AB71" s="89">
        <v>0</v>
      </c>
    </row>
    <row r="72" spans="1:28">
      <c r="A72" s="75"/>
      <c r="B72" s="77" t="s">
        <v>31</v>
      </c>
      <c r="C72" s="89">
        <f t="shared" si="0"/>
        <v>3515.123869</v>
      </c>
      <c r="D72" s="89">
        <v>1107.9646110000001</v>
      </c>
      <c r="E72" s="89">
        <v>2250.8635439999998</v>
      </c>
      <c r="F72" s="89">
        <v>12.054988</v>
      </c>
      <c r="G72" s="89">
        <v>118.781164</v>
      </c>
      <c r="H72" s="89">
        <v>25.459561999999998</v>
      </c>
      <c r="I72" s="89">
        <v>0</v>
      </c>
      <c r="J72" s="89">
        <v>0</v>
      </c>
      <c r="K72" s="89">
        <v>-151.19999999999999</v>
      </c>
      <c r="L72" s="89">
        <v>-194.5</v>
      </c>
      <c r="M72" s="89">
        <v>0</v>
      </c>
      <c r="N72" s="89">
        <v>0</v>
      </c>
      <c r="O72" s="89">
        <v>0</v>
      </c>
      <c r="P72" s="89">
        <v>0</v>
      </c>
      <c r="Q72" s="89">
        <v>-4.8</v>
      </c>
      <c r="R72" s="89">
        <v>-774.84520599999996</v>
      </c>
      <c r="S72" s="89">
        <v>0</v>
      </c>
      <c r="T72" s="89">
        <v>0</v>
      </c>
      <c r="U72" s="89">
        <v>0</v>
      </c>
      <c r="V72" s="89">
        <v>0</v>
      </c>
      <c r="W72" s="89">
        <v>0</v>
      </c>
      <c r="X72" s="89">
        <v>0</v>
      </c>
      <c r="Y72" s="89">
        <v>0</v>
      </c>
      <c r="Z72" s="89">
        <v>0</v>
      </c>
      <c r="AA72" s="89">
        <v>0</v>
      </c>
      <c r="AB72" s="89">
        <v>0</v>
      </c>
    </row>
    <row r="73" spans="1:28">
      <c r="A73" s="75"/>
      <c r="B73" s="77" t="s">
        <v>32</v>
      </c>
      <c r="C73" s="89">
        <f t="shared" si="0"/>
        <v>3476.870222</v>
      </c>
      <c r="D73" s="89">
        <v>1118.0872420000001</v>
      </c>
      <c r="E73" s="89">
        <v>2206.8329119999999</v>
      </c>
      <c r="F73" s="89">
        <v>11.841827</v>
      </c>
      <c r="G73" s="89">
        <v>116.674465</v>
      </c>
      <c r="H73" s="89">
        <v>23.433776000000002</v>
      </c>
      <c r="I73" s="89">
        <v>0</v>
      </c>
      <c r="J73" s="89">
        <v>0</v>
      </c>
      <c r="K73" s="89">
        <v>-164.8</v>
      </c>
      <c r="L73" s="89">
        <v>-193.7</v>
      </c>
      <c r="M73" s="89">
        <v>0</v>
      </c>
      <c r="N73" s="89">
        <v>0</v>
      </c>
      <c r="O73" s="89">
        <v>0</v>
      </c>
      <c r="P73" s="89">
        <v>0</v>
      </c>
      <c r="Q73" s="89">
        <v>-5.8</v>
      </c>
      <c r="R73" s="89">
        <v>-797.73033499999997</v>
      </c>
      <c r="S73" s="89">
        <v>0</v>
      </c>
      <c r="T73" s="89">
        <v>0</v>
      </c>
      <c r="U73" s="89">
        <v>0</v>
      </c>
      <c r="V73" s="89">
        <v>0</v>
      </c>
      <c r="W73" s="89">
        <v>0</v>
      </c>
      <c r="X73" s="89">
        <v>0</v>
      </c>
      <c r="Y73" s="89">
        <v>0</v>
      </c>
      <c r="Z73" s="89">
        <v>0</v>
      </c>
      <c r="AA73" s="89">
        <v>0</v>
      </c>
      <c r="AB73" s="89">
        <v>0</v>
      </c>
    </row>
    <row r="74" spans="1:28">
      <c r="A74" s="75"/>
      <c r="B74" s="77" t="s">
        <v>21</v>
      </c>
      <c r="C74" s="89">
        <f t="shared" si="0"/>
        <v>3754.5999999999995</v>
      </c>
      <c r="D74" s="89">
        <v>1090.2</v>
      </c>
      <c r="E74" s="89">
        <v>2511</v>
      </c>
      <c r="F74" s="89">
        <v>12</v>
      </c>
      <c r="G74" s="89">
        <v>117.7</v>
      </c>
      <c r="H74" s="89">
        <v>23.7</v>
      </c>
      <c r="I74" s="89">
        <v>0</v>
      </c>
      <c r="J74" s="89">
        <v>0</v>
      </c>
      <c r="K74" s="89">
        <v>-165.5</v>
      </c>
      <c r="L74" s="89">
        <v>-195.9</v>
      </c>
      <c r="M74" s="89">
        <v>0</v>
      </c>
      <c r="N74" s="89">
        <v>0</v>
      </c>
      <c r="O74" s="89">
        <v>0</v>
      </c>
      <c r="P74" s="89">
        <v>0</v>
      </c>
      <c r="Q74" s="89">
        <v>-5.3</v>
      </c>
      <c r="R74" s="89">
        <v>-841.4</v>
      </c>
      <c r="S74" s="89">
        <v>0</v>
      </c>
      <c r="T74" s="89">
        <v>0</v>
      </c>
      <c r="U74" s="89">
        <v>0</v>
      </c>
      <c r="V74" s="89">
        <v>0</v>
      </c>
      <c r="W74" s="89">
        <v>0</v>
      </c>
      <c r="X74" s="89">
        <v>0</v>
      </c>
      <c r="Y74" s="89">
        <v>0</v>
      </c>
      <c r="Z74" s="89">
        <v>0</v>
      </c>
      <c r="AA74" s="89">
        <v>0</v>
      </c>
      <c r="AB74" s="89">
        <v>0</v>
      </c>
    </row>
    <row r="75" spans="1:28">
      <c r="A75" s="100">
        <v>2016</v>
      </c>
      <c r="B75" s="101" t="s">
        <v>22</v>
      </c>
      <c r="C75" s="102">
        <f t="shared" ref="C75:C76" si="1">SUM(D75:J75)</f>
        <v>3667.7999999999997</v>
      </c>
      <c r="D75" s="102">
        <v>1131.5999999999999</v>
      </c>
      <c r="E75" s="105">
        <v>2383.6999999999998</v>
      </c>
      <c r="F75" s="102">
        <v>11.9</v>
      </c>
      <c r="G75" s="103">
        <v>115.9</v>
      </c>
      <c r="H75" s="102">
        <v>24.7</v>
      </c>
      <c r="I75" s="102">
        <v>0</v>
      </c>
      <c r="J75" s="103">
        <v>0</v>
      </c>
      <c r="K75" s="102">
        <v>-163.69999999999999</v>
      </c>
      <c r="L75" s="102">
        <v>-196.5</v>
      </c>
      <c r="M75" s="104">
        <v>0</v>
      </c>
      <c r="N75" s="102">
        <v>0</v>
      </c>
      <c r="O75" s="102">
        <v>0</v>
      </c>
      <c r="P75" s="102">
        <v>0</v>
      </c>
      <c r="Q75" s="102">
        <v>-4.4000000000000004</v>
      </c>
      <c r="R75" s="102">
        <v>-820</v>
      </c>
      <c r="S75" s="102">
        <v>0</v>
      </c>
      <c r="T75" s="102">
        <v>0</v>
      </c>
      <c r="U75" s="102">
        <v>0</v>
      </c>
      <c r="V75" s="102">
        <v>0</v>
      </c>
      <c r="W75" s="102">
        <v>0</v>
      </c>
      <c r="X75" s="102">
        <v>0</v>
      </c>
      <c r="Y75" s="102">
        <v>0</v>
      </c>
      <c r="Z75" s="102">
        <v>0</v>
      </c>
      <c r="AA75" s="102">
        <v>0</v>
      </c>
      <c r="AB75" s="102">
        <v>0</v>
      </c>
    </row>
    <row r="76" spans="1:28">
      <c r="A76" s="87"/>
      <c r="B76" s="77" t="s">
        <v>23</v>
      </c>
      <c r="C76" s="78">
        <f t="shared" si="1"/>
        <v>3705.3000000000006</v>
      </c>
      <c r="D76" s="78">
        <v>1140.8</v>
      </c>
      <c r="E76" s="78">
        <v>2408.8000000000002</v>
      </c>
      <c r="F76" s="78">
        <v>53.5</v>
      </c>
      <c r="G76" s="78">
        <v>74.8</v>
      </c>
      <c r="H76" s="78">
        <v>27.4</v>
      </c>
      <c r="I76" s="78">
        <v>0</v>
      </c>
      <c r="J76" s="78">
        <v>0</v>
      </c>
      <c r="K76" s="78">
        <v>-172.3</v>
      </c>
      <c r="L76" s="78">
        <v>-196.2</v>
      </c>
      <c r="M76" s="78">
        <v>0</v>
      </c>
      <c r="N76" s="78">
        <v>0</v>
      </c>
      <c r="O76" s="78">
        <v>0</v>
      </c>
      <c r="P76" s="78">
        <v>0</v>
      </c>
      <c r="Q76" s="78">
        <v>-4.4000000000000004</v>
      </c>
      <c r="R76" s="78">
        <v>-775.4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</row>
    <row r="77" spans="1:28">
      <c r="A77" s="87"/>
      <c r="B77" s="77" t="s">
        <v>24</v>
      </c>
      <c r="C77" s="78">
        <f>SUM(D77:J77)</f>
        <v>3755.1000000000004</v>
      </c>
      <c r="D77" s="78">
        <v>1142</v>
      </c>
      <c r="E77" s="106">
        <v>2455.3000000000002</v>
      </c>
      <c r="F77" s="78">
        <v>54.5</v>
      </c>
      <c r="G77" s="78">
        <v>75.900000000000006</v>
      </c>
      <c r="H77" s="78">
        <v>27.4</v>
      </c>
      <c r="I77" s="78">
        <v>0</v>
      </c>
      <c r="J77" s="78">
        <v>0</v>
      </c>
      <c r="K77" s="78">
        <v>-173.7</v>
      </c>
      <c r="L77" s="78">
        <v>-196.5</v>
      </c>
      <c r="M77" s="78">
        <v>0</v>
      </c>
      <c r="N77" s="78">
        <v>0</v>
      </c>
      <c r="O77" s="78">
        <v>0</v>
      </c>
      <c r="P77" s="78">
        <v>0</v>
      </c>
      <c r="Q77" s="78">
        <v>-3.4</v>
      </c>
      <c r="R77" s="78">
        <v>-784.3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</row>
    <row r="78" spans="1:28">
      <c r="A78" s="87"/>
      <c r="B78" s="77" t="s">
        <v>25</v>
      </c>
      <c r="C78" s="78">
        <f t="shared" ref="C78:C85" si="2">SUM(D78:J78)</f>
        <v>3828.9000000000005</v>
      </c>
      <c r="D78" s="106">
        <v>1143</v>
      </c>
      <c r="E78" s="106">
        <v>2526.4</v>
      </c>
      <c r="F78" s="78">
        <v>54.9</v>
      </c>
      <c r="G78" s="78">
        <v>76.3</v>
      </c>
      <c r="H78" s="78">
        <v>28.3</v>
      </c>
      <c r="I78" s="78">
        <v>0</v>
      </c>
      <c r="J78" s="78">
        <v>0</v>
      </c>
      <c r="K78" s="78">
        <v>-174</v>
      </c>
      <c r="L78" s="78">
        <v>-197.6</v>
      </c>
      <c r="M78" s="78">
        <v>0</v>
      </c>
      <c r="N78" s="78">
        <v>0</v>
      </c>
      <c r="O78" s="78">
        <v>0</v>
      </c>
      <c r="P78" s="78">
        <v>0</v>
      </c>
      <c r="Q78" s="78">
        <v>-3.6</v>
      </c>
      <c r="R78" s="78">
        <v>-804.3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</row>
    <row r="79" spans="1:28">
      <c r="A79" s="87"/>
      <c r="B79" s="77" t="s">
        <v>26</v>
      </c>
      <c r="C79" s="78">
        <f t="shared" si="2"/>
        <v>3821.5000000000005</v>
      </c>
      <c r="D79" s="106">
        <v>1181.9000000000001</v>
      </c>
      <c r="E79" s="106">
        <v>2482.9</v>
      </c>
      <c r="F79" s="78">
        <v>54.3</v>
      </c>
      <c r="G79" s="78">
        <v>75.5</v>
      </c>
      <c r="H79" s="78">
        <v>26.9</v>
      </c>
      <c r="I79" s="78">
        <v>0</v>
      </c>
      <c r="J79" s="78">
        <v>0</v>
      </c>
      <c r="K79" s="78">
        <v>-178.7</v>
      </c>
      <c r="L79" s="78">
        <v>-198.8</v>
      </c>
      <c r="M79" s="78">
        <v>0</v>
      </c>
      <c r="N79" s="78">
        <v>0</v>
      </c>
      <c r="O79" s="78">
        <v>0</v>
      </c>
      <c r="P79" s="78">
        <v>0</v>
      </c>
      <c r="Q79" s="78">
        <v>-6.2</v>
      </c>
      <c r="R79" s="78">
        <v>-787.2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</row>
    <row r="80" spans="1:28">
      <c r="A80" s="87"/>
      <c r="B80" s="77" t="s">
        <v>27</v>
      </c>
      <c r="C80" s="78">
        <f t="shared" si="2"/>
        <v>3884.2000000000003</v>
      </c>
      <c r="D80" s="106">
        <v>1186.5</v>
      </c>
      <c r="E80" s="106">
        <v>2539</v>
      </c>
      <c r="F80" s="78">
        <v>54.1</v>
      </c>
      <c r="G80" s="78">
        <v>75.3</v>
      </c>
      <c r="H80" s="78">
        <v>29.3</v>
      </c>
      <c r="I80" s="78">
        <v>0</v>
      </c>
      <c r="J80" s="78">
        <v>0</v>
      </c>
      <c r="K80" s="78">
        <v>-184.8</v>
      </c>
      <c r="L80" s="78">
        <v>-198</v>
      </c>
      <c r="M80" s="78">
        <v>0</v>
      </c>
      <c r="N80" s="78">
        <v>0</v>
      </c>
      <c r="O80" s="78">
        <v>0</v>
      </c>
      <c r="P80" s="78">
        <v>0</v>
      </c>
      <c r="Q80" s="78">
        <v>-6.4</v>
      </c>
      <c r="R80" s="78">
        <v>-828.8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</row>
    <row r="81" spans="1:28">
      <c r="A81" s="87"/>
      <c r="B81" s="77" t="s">
        <v>28</v>
      </c>
      <c r="C81" s="78">
        <f t="shared" si="2"/>
        <v>3773.3</v>
      </c>
      <c r="D81" s="106">
        <v>1185.2</v>
      </c>
      <c r="E81" s="106">
        <v>2429.6</v>
      </c>
      <c r="F81" s="78">
        <v>53.9</v>
      </c>
      <c r="G81" s="106">
        <v>75</v>
      </c>
      <c r="H81" s="78">
        <v>29.6</v>
      </c>
      <c r="I81" s="78">
        <v>0</v>
      </c>
      <c r="J81" s="78">
        <v>0</v>
      </c>
      <c r="K81" s="78">
        <v>-187.4</v>
      </c>
      <c r="L81" s="78">
        <v>-200</v>
      </c>
      <c r="M81" s="78">
        <v>0</v>
      </c>
      <c r="N81" s="78">
        <v>0</v>
      </c>
      <c r="O81" s="78">
        <v>0</v>
      </c>
      <c r="P81" s="78">
        <v>0</v>
      </c>
      <c r="Q81" s="78">
        <v>-7.7</v>
      </c>
      <c r="R81" s="78">
        <v>-828.7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</row>
    <row r="82" spans="1:28">
      <c r="A82" s="87"/>
      <c r="B82" s="77" t="s">
        <v>29</v>
      </c>
      <c r="C82" s="78">
        <f t="shared" si="2"/>
        <v>3704.2999999999997</v>
      </c>
      <c r="D82" s="106">
        <v>1165.5999999999999</v>
      </c>
      <c r="E82" s="106">
        <v>2380.4</v>
      </c>
      <c r="F82" s="78">
        <v>54</v>
      </c>
      <c r="G82" s="78">
        <v>75.099999999999994</v>
      </c>
      <c r="H82" s="78">
        <v>29.2</v>
      </c>
      <c r="I82" s="78">
        <v>0</v>
      </c>
      <c r="J82" s="78">
        <v>0</v>
      </c>
      <c r="K82" s="78">
        <v>-191.9</v>
      </c>
      <c r="L82" s="78">
        <v>-198.2</v>
      </c>
      <c r="M82" s="78">
        <v>0</v>
      </c>
      <c r="N82" s="78">
        <v>0</v>
      </c>
      <c r="O82" s="78">
        <v>0</v>
      </c>
      <c r="P82" s="78">
        <v>0</v>
      </c>
      <c r="Q82" s="78">
        <v>-7.7</v>
      </c>
      <c r="R82" s="78">
        <v>-890.6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</row>
    <row r="83" spans="1:28">
      <c r="A83" s="87"/>
      <c r="B83" s="77" t="s">
        <v>30</v>
      </c>
      <c r="C83" s="78">
        <f t="shared" si="2"/>
        <v>3633.5</v>
      </c>
      <c r="D83" s="106">
        <v>1182.5</v>
      </c>
      <c r="E83" s="106">
        <v>2292.4</v>
      </c>
      <c r="F83" s="78">
        <v>54</v>
      </c>
      <c r="G83" s="78">
        <v>75.099999999999994</v>
      </c>
      <c r="H83" s="78">
        <v>29.5</v>
      </c>
      <c r="I83" s="78">
        <v>0</v>
      </c>
      <c r="J83" s="78">
        <v>0</v>
      </c>
      <c r="K83" s="78">
        <v>-193.1</v>
      </c>
      <c r="L83" s="78">
        <v>-198.8</v>
      </c>
      <c r="M83" s="78">
        <v>0</v>
      </c>
      <c r="N83" s="78">
        <v>0</v>
      </c>
      <c r="O83" s="78">
        <v>0</v>
      </c>
      <c r="P83" s="78">
        <v>0</v>
      </c>
      <c r="Q83" s="78">
        <v>-7.5</v>
      </c>
      <c r="R83" s="78">
        <v>-872.8</v>
      </c>
      <c r="S83" s="78">
        <v>0</v>
      </c>
      <c r="T83" s="78">
        <v>164.4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</row>
    <row r="84" spans="1:28">
      <c r="A84" s="87"/>
      <c r="B84" s="77" t="s">
        <v>31</v>
      </c>
      <c r="C84" s="78">
        <f t="shared" si="2"/>
        <v>3659.7</v>
      </c>
      <c r="D84" s="106">
        <v>1191.8</v>
      </c>
      <c r="E84" s="106">
        <v>2312.4</v>
      </c>
      <c r="F84" s="78">
        <v>53.2</v>
      </c>
      <c r="G84" s="78">
        <v>74</v>
      </c>
      <c r="H84" s="78">
        <v>28.3</v>
      </c>
      <c r="I84" s="78">
        <v>0</v>
      </c>
      <c r="J84" s="78">
        <v>0</v>
      </c>
      <c r="K84" s="78">
        <v>-197.1</v>
      </c>
      <c r="L84" s="78">
        <v>-205.2</v>
      </c>
      <c r="M84" s="78">
        <v>0</v>
      </c>
      <c r="N84" s="78">
        <v>0</v>
      </c>
      <c r="O84" s="78">
        <v>0</v>
      </c>
      <c r="P84" s="78">
        <v>0</v>
      </c>
      <c r="Q84" s="78">
        <v>-0.6</v>
      </c>
      <c r="R84" s="78">
        <v>-921.9</v>
      </c>
      <c r="S84" s="78">
        <v>0</v>
      </c>
      <c r="T84" s="78">
        <v>177.9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</row>
    <row r="85" spans="1:28">
      <c r="A85" s="87"/>
      <c r="B85" s="77" t="s">
        <v>32</v>
      </c>
      <c r="C85" s="78">
        <f t="shared" si="2"/>
        <v>3606.6</v>
      </c>
      <c r="D85" s="106">
        <v>1195.3</v>
      </c>
      <c r="E85" s="106">
        <v>2259.6</v>
      </c>
      <c r="F85" s="78">
        <v>52.4</v>
      </c>
      <c r="G85" s="78">
        <v>72.900000000000006</v>
      </c>
      <c r="H85" s="78">
        <v>26.4</v>
      </c>
      <c r="I85" s="78">
        <v>0</v>
      </c>
      <c r="J85" s="78">
        <v>0</v>
      </c>
      <c r="K85" s="78">
        <v>-199.9</v>
      </c>
      <c r="L85" s="78">
        <v>-200.3</v>
      </c>
      <c r="M85" s="78">
        <v>0</v>
      </c>
      <c r="N85" s="78">
        <v>0</v>
      </c>
      <c r="O85" s="78">
        <v>0</v>
      </c>
      <c r="P85" s="78">
        <v>0</v>
      </c>
      <c r="Q85" s="78">
        <v>-7.2</v>
      </c>
      <c r="R85" s="78">
        <v>-942.8</v>
      </c>
      <c r="S85" s="78">
        <v>0</v>
      </c>
      <c r="T85" s="78">
        <v>165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</row>
    <row r="86" spans="1:28">
      <c r="A86" s="87"/>
      <c r="B86" s="77" t="s">
        <v>21</v>
      </c>
      <c r="C86" s="78">
        <f t="shared" ref="C86:C99" si="3">SUM(D86:J86)</f>
        <v>3813.2</v>
      </c>
      <c r="D86" s="106">
        <v>1195.2</v>
      </c>
      <c r="E86" s="106">
        <v>2468</v>
      </c>
      <c r="F86" s="78">
        <v>52</v>
      </c>
      <c r="G86" s="78">
        <v>72.2</v>
      </c>
      <c r="H86" s="78">
        <v>25.8</v>
      </c>
      <c r="I86" s="78">
        <v>0</v>
      </c>
      <c r="J86" s="78">
        <v>0</v>
      </c>
      <c r="K86" s="78">
        <v>-211.6</v>
      </c>
      <c r="L86" s="78">
        <v>-201.8</v>
      </c>
      <c r="M86" s="78">
        <v>0</v>
      </c>
      <c r="N86" s="78">
        <v>0</v>
      </c>
      <c r="O86" s="78">
        <v>0</v>
      </c>
      <c r="P86" s="78">
        <v>0</v>
      </c>
      <c r="Q86" s="78">
        <v>-8.3000000000000007</v>
      </c>
      <c r="R86" s="78">
        <v>-1017</v>
      </c>
      <c r="S86" s="78">
        <v>0</v>
      </c>
      <c r="T86" s="78">
        <v>163.80000000000001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</row>
    <row r="87" spans="1:28">
      <c r="A87" s="100">
        <v>2017</v>
      </c>
      <c r="B87" s="101" t="s">
        <v>22</v>
      </c>
      <c r="C87" s="102">
        <f t="shared" si="3"/>
        <v>4372.0000000000009</v>
      </c>
      <c r="D87" s="102">
        <v>1211.9000000000001</v>
      </c>
      <c r="E87" s="105">
        <v>3007.9</v>
      </c>
      <c r="F87" s="102">
        <v>52.6</v>
      </c>
      <c r="G87" s="103">
        <v>73</v>
      </c>
      <c r="H87" s="102">
        <v>26.6</v>
      </c>
      <c r="I87" s="102">
        <v>0</v>
      </c>
      <c r="J87" s="103">
        <v>0</v>
      </c>
      <c r="K87" s="102">
        <v>-217.2</v>
      </c>
      <c r="L87" s="102">
        <v>-247.5</v>
      </c>
      <c r="M87" s="104">
        <v>0</v>
      </c>
      <c r="N87" s="102">
        <v>0</v>
      </c>
      <c r="O87" s="102">
        <v>0</v>
      </c>
      <c r="P87" s="102">
        <v>0</v>
      </c>
      <c r="Q87" s="102">
        <v>-5.5</v>
      </c>
      <c r="R87" s="102">
        <v>-978.3</v>
      </c>
      <c r="S87" s="102">
        <v>0</v>
      </c>
      <c r="T87" s="102">
        <v>165.6</v>
      </c>
      <c r="U87" s="102">
        <v>0</v>
      </c>
      <c r="V87" s="102">
        <v>0</v>
      </c>
      <c r="W87" s="102">
        <v>0</v>
      </c>
      <c r="X87" s="102">
        <v>0</v>
      </c>
      <c r="Y87" s="102">
        <v>0</v>
      </c>
      <c r="Z87" s="102">
        <v>0</v>
      </c>
      <c r="AA87" s="102">
        <v>0</v>
      </c>
      <c r="AB87" s="102">
        <v>0</v>
      </c>
    </row>
    <row r="88" spans="1:28">
      <c r="A88" s="87"/>
      <c r="B88" s="77" t="s">
        <v>23</v>
      </c>
      <c r="C88" s="78">
        <f t="shared" si="3"/>
        <v>4433.8999999999996</v>
      </c>
      <c r="D88" s="106">
        <v>1213.5</v>
      </c>
      <c r="E88" s="106">
        <v>3067.5</v>
      </c>
      <c r="F88" s="78">
        <v>52.4</v>
      </c>
      <c r="G88" s="78">
        <v>72.7</v>
      </c>
      <c r="H88" s="78">
        <v>27.8</v>
      </c>
      <c r="I88" s="78">
        <v>0</v>
      </c>
      <c r="J88" s="78">
        <v>0</v>
      </c>
      <c r="K88" s="78">
        <v>-209.9</v>
      </c>
      <c r="L88" s="78">
        <v>-246.6</v>
      </c>
      <c r="M88" s="78">
        <v>0</v>
      </c>
      <c r="N88" s="78">
        <v>0</v>
      </c>
      <c r="O88" s="78">
        <v>0</v>
      </c>
      <c r="P88" s="78">
        <v>0</v>
      </c>
      <c r="Q88" s="78">
        <v>-7</v>
      </c>
      <c r="R88" s="78">
        <v>-998.9</v>
      </c>
      <c r="S88" s="78">
        <v>0</v>
      </c>
      <c r="T88" s="78">
        <v>94.9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</row>
    <row r="89" spans="1:28">
      <c r="A89" s="87"/>
      <c r="B89" s="77" t="s">
        <v>24</v>
      </c>
      <c r="C89" s="78">
        <f t="shared" si="3"/>
        <v>4405.5000000000009</v>
      </c>
      <c r="D89" s="106">
        <v>1213.9000000000001</v>
      </c>
      <c r="E89" s="106">
        <v>3038.8</v>
      </c>
      <c r="F89" s="78">
        <v>52.4</v>
      </c>
      <c r="G89" s="78">
        <v>72.8</v>
      </c>
      <c r="H89" s="78">
        <v>27.6</v>
      </c>
      <c r="I89" s="78">
        <v>0</v>
      </c>
      <c r="J89" s="78">
        <v>0</v>
      </c>
      <c r="K89" s="78">
        <v>-210.7</v>
      </c>
      <c r="L89" s="78">
        <v>-246.6</v>
      </c>
      <c r="M89" s="78">
        <v>0</v>
      </c>
      <c r="N89" s="78">
        <v>0</v>
      </c>
      <c r="O89" s="78">
        <v>0</v>
      </c>
      <c r="P89" s="78">
        <v>0</v>
      </c>
      <c r="Q89" s="78">
        <v>-8.8000000000000007</v>
      </c>
      <c r="R89" s="78">
        <v>-1050.5999999999999</v>
      </c>
      <c r="S89" s="78">
        <v>0</v>
      </c>
      <c r="T89" s="78">
        <v>95.1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</row>
    <row r="90" spans="1:28">
      <c r="A90" s="87"/>
      <c r="B90" s="77" t="s">
        <v>25</v>
      </c>
      <c r="C90" s="78">
        <f t="shared" si="3"/>
        <v>4365.2000000000007</v>
      </c>
      <c r="D90" s="106">
        <v>1215.8</v>
      </c>
      <c r="E90" s="106">
        <v>2994.6</v>
      </c>
      <c r="F90" s="78">
        <v>53.1</v>
      </c>
      <c r="G90" s="78">
        <v>73.599999999999994</v>
      </c>
      <c r="H90" s="78">
        <v>28.1</v>
      </c>
      <c r="I90" s="78">
        <v>0</v>
      </c>
      <c r="J90" s="78">
        <v>0</v>
      </c>
      <c r="K90" s="78">
        <v>-211.2</v>
      </c>
      <c r="L90" s="78">
        <v>-250.3</v>
      </c>
      <c r="M90" s="78">
        <v>0</v>
      </c>
      <c r="N90" s="78">
        <v>0</v>
      </c>
      <c r="O90" s="78">
        <v>0</v>
      </c>
      <c r="P90" s="78">
        <v>0</v>
      </c>
      <c r="Q90" s="78">
        <v>-9.1</v>
      </c>
      <c r="R90" s="78">
        <v>-1021.8</v>
      </c>
      <c r="S90" s="78">
        <v>0</v>
      </c>
      <c r="T90" s="78">
        <v>96.1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</row>
    <row r="91" spans="1:28">
      <c r="A91" s="87"/>
      <c r="B91" s="77" t="s">
        <v>26</v>
      </c>
      <c r="C91" s="78">
        <f t="shared" si="3"/>
        <v>4337.3</v>
      </c>
      <c r="D91" s="106">
        <v>1217</v>
      </c>
      <c r="E91" s="106">
        <v>2964.4</v>
      </c>
      <c r="F91" s="78">
        <v>53.6</v>
      </c>
      <c r="G91" s="78">
        <v>74.2</v>
      </c>
      <c r="H91" s="78">
        <v>28.1</v>
      </c>
      <c r="I91" s="78">
        <v>0</v>
      </c>
      <c r="J91" s="78">
        <v>0</v>
      </c>
      <c r="K91" s="78">
        <v>-209.5</v>
      </c>
      <c r="L91" s="78">
        <v>-246.2</v>
      </c>
      <c r="M91" s="78">
        <v>0</v>
      </c>
      <c r="N91" s="78">
        <v>0</v>
      </c>
      <c r="O91" s="78">
        <v>0</v>
      </c>
      <c r="P91" s="78">
        <v>0</v>
      </c>
      <c r="Q91" s="78">
        <v>-10.199999999999999</v>
      </c>
      <c r="R91" s="78">
        <v>-1033.0999999999999</v>
      </c>
      <c r="S91" s="78">
        <v>0</v>
      </c>
      <c r="T91" s="78">
        <v>97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</row>
    <row r="92" spans="1:28">
      <c r="A92" s="87"/>
      <c r="B92" s="77" t="s">
        <v>27</v>
      </c>
      <c r="C92" s="78">
        <f t="shared" si="3"/>
        <v>4448.3000000000011</v>
      </c>
      <c r="D92" s="106">
        <v>1217.2</v>
      </c>
      <c r="E92" s="106">
        <v>3075.1</v>
      </c>
      <c r="F92" s="78">
        <v>53.8</v>
      </c>
      <c r="G92" s="78">
        <v>74.599999999999994</v>
      </c>
      <c r="H92" s="78">
        <v>27.6</v>
      </c>
      <c r="I92" s="78">
        <v>0</v>
      </c>
      <c r="J92" s="78">
        <v>0</v>
      </c>
      <c r="K92" s="78">
        <v>-212.9</v>
      </c>
      <c r="L92" s="78">
        <v>-246.5</v>
      </c>
      <c r="M92" s="78">
        <v>0</v>
      </c>
      <c r="N92" s="78">
        <v>0</v>
      </c>
      <c r="O92" s="78">
        <v>0</v>
      </c>
      <c r="P92" s="78">
        <v>0</v>
      </c>
      <c r="Q92" s="78">
        <v>-14.2</v>
      </c>
      <c r="R92" s="78">
        <v>-1061</v>
      </c>
      <c r="S92" s="78">
        <v>0</v>
      </c>
      <c r="T92" s="78">
        <v>97.5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</row>
    <row r="93" spans="1:28">
      <c r="A93" s="87"/>
      <c r="B93" s="77" t="s">
        <v>28</v>
      </c>
      <c r="C93" s="78">
        <f t="shared" si="3"/>
        <v>4398.4999999999991</v>
      </c>
      <c r="D93" s="106">
        <v>1218.5999999999999</v>
      </c>
      <c r="E93" s="106">
        <v>3021.7</v>
      </c>
      <c r="F93" s="78">
        <v>54.5</v>
      </c>
      <c r="G93" s="106">
        <v>75.5</v>
      </c>
      <c r="H93" s="78">
        <v>28.2</v>
      </c>
      <c r="I93" s="78">
        <v>0</v>
      </c>
      <c r="J93" s="78">
        <v>0</v>
      </c>
      <c r="K93" s="78">
        <v>-215.6</v>
      </c>
      <c r="L93" s="78">
        <v>-246.9</v>
      </c>
      <c r="M93" s="78">
        <v>0</v>
      </c>
      <c r="N93" s="78">
        <v>0</v>
      </c>
      <c r="O93" s="78">
        <v>0</v>
      </c>
      <c r="P93" s="78">
        <v>0</v>
      </c>
      <c r="Q93" s="78">
        <v>-15</v>
      </c>
      <c r="R93" s="78">
        <v>-1096.7</v>
      </c>
      <c r="S93" s="78">
        <v>0</v>
      </c>
      <c r="T93" s="78">
        <v>98.6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</row>
    <row r="94" spans="1:28">
      <c r="A94" s="87"/>
      <c r="B94" s="77" t="s">
        <v>29</v>
      </c>
      <c r="C94" s="78">
        <f t="shared" si="3"/>
        <v>4395.2999999999993</v>
      </c>
      <c r="D94" s="106">
        <v>1230.5</v>
      </c>
      <c r="E94" s="106">
        <v>3005.4</v>
      </c>
      <c r="F94" s="78">
        <v>54.7</v>
      </c>
      <c r="G94" s="106">
        <v>75.7</v>
      </c>
      <c r="H94" s="78">
        <v>29</v>
      </c>
      <c r="I94" s="78">
        <v>0</v>
      </c>
      <c r="J94" s="78">
        <v>0</v>
      </c>
      <c r="K94" s="78">
        <v>-220.5</v>
      </c>
      <c r="L94" s="78">
        <v>-248.6</v>
      </c>
      <c r="M94" s="78">
        <v>0</v>
      </c>
      <c r="N94" s="78">
        <v>0</v>
      </c>
      <c r="O94" s="78">
        <v>0</v>
      </c>
      <c r="P94" s="78">
        <v>0</v>
      </c>
      <c r="Q94" s="78">
        <v>-14.9</v>
      </c>
      <c r="R94" s="78">
        <v>-1146.8</v>
      </c>
      <c r="S94" s="78">
        <v>0</v>
      </c>
      <c r="T94" s="78">
        <v>99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</row>
    <row r="95" spans="1:28">
      <c r="A95" s="87"/>
      <c r="B95" s="77" t="s">
        <v>30</v>
      </c>
      <c r="C95" s="78">
        <f t="shared" si="3"/>
        <v>4441.3</v>
      </c>
      <c r="D95" s="106">
        <v>1230.5</v>
      </c>
      <c r="E95" s="106">
        <v>3051.8</v>
      </c>
      <c r="F95" s="78">
        <v>54.7</v>
      </c>
      <c r="G95" s="106">
        <v>75.7</v>
      </c>
      <c r="H95" s="78">
        <v>28.6</v>
      </c>
      <c r="I95" s="78">
        <v>0</v>
      </c>
      <c r="J95" s="78">
        <v>0</v>
      </c>
      <c r="K95" s="78">
        <v>-223.1</v>
      </c>
      <c r="L95" s="78">
        <v>-249.8</v>
      </c>
      <c r="M95" s="78">
        <v>0</v>
      </c>
      <c r="N95" s="78">
        <v>0</v>
      </c>
      <c r="O95" s="78">
        <v>0</v>
      </c>
      <c r="P95" s="78">
        <v>0</v>
      </c>
      <c r="Q95" s="78">
        <v>-15</v>
      </c>
      <c r="R95" s="78">
        <v>-1176.5</v>
      </c>
      <c r="S95" s="78">
        <v>0</v>
      </c>
      <c r="T95" s="78">
        <v>99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</row>
    <row r="96" spans="1:28">
      <c r="A96" s="87"/>
      <c r="B96" s="77" t="s">
        <v>31</v>
      </c>
      <c r="C96" s="78">
        <f t="shared" si="3"/>
        <v>4445.8</v>
      </c>
      <c r="D96" s="106">
        <v>1216.5</v>
      </c>
      <c r="E96" s="106">
        <v>3071.3</v>
      </c>
      <c r="F96" s="78">
        <v>54.4</v>
      </c>
      <c r="G96" s="106">
        <v>75.3</v>
      </c>
      <c r="H96" s="78">
        <v>28.3</v>
      </c>
      <c r="I96" s="78">
        <v>0</v>
      </c>
      <c r="J96" s="78">
        <v>0</v>
      </c>
      <c r="K96" s="78">
        <v>-224.6</v>
      </c>
      <c r="L96" s="78">
        <v>-249.2</v>
      </c>
      <c r="M96" s="78">
        <v>0</v>
      </c>
      <c r="N96" s="78">
        <v>0</v>
      </c>
      <c r="O96" s="78">
        <v>0</v>
      </c>
      <c r="P96" s="78">
        <v>0</v>
      </c>
      <c r="Q96" s="78">
        <v>-16.3</v>
      </c>
      <c r="R96" s="78">
        <v>-1097</v>
      </c>
      <c r="S96" s="78">
        <v>0</v>
      </c>
      <c r="T96" s="78">
        <v>109.1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</row>
    <row r="97" spans="1:28">
      <c r="A97" s="87"/>
      <c r="B97" s="77" t="s">
        <v>32</v>
      </c>
      <c r="C97" s="78">
        <f t="shared" si="3"/>
        <v>4404.3</v>
      </c>
      <c r="D97" s="106">
        <v>1231.2</v>
      </c>
      <c r="E97" s="106">
        <v>3014</v>
      </c>
      <c r="F97" s="78">
        <v>54.8</v>
      </c>
      <c r="G97" s="106">
        <v>75.8</v>
      </c>
      <c r="H97" s="78">
        <v>28.5</v>
      </c>
      <c r="I97" s="78">
        <v>0</v>
      </c>
      <c r="J97" s="78">
        <v>0</v>
      </c>
      <c r="K97" s="78">
        <v>-227.3</v>
      </c>
      <c r="L97" s="78">
        <v>-251.8</v>
      </c>
      <c r="M97" s="78">
        <v>0</v>
      </c>
      <c r="N97" s="78">
        <v>0</v>
      </c>
      <c r="O97" s="78">
        <v>0</v>
      </c>
      <c r="P97" s="78">
        <v>0</v>
      </c>
      <c r="Q97" s="78">
        <v>-16.3</v>
      </c>
      <c r="R97" s="78">
        <v>-1104</v>
      </c>
      <c r="S97" s="78">
        <v>0</v>
      </c>
      <c r="T97" s="78">
        <v>110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</row>
    <row r="98" spans="1:28">
      <c r="A98" s="87"/>
      <c r="B98" s="77" t="s">
        <v>21</v>
      </c>
      <c r="C98" s="78">
        <f t="shared" si="3"/>
        <v>4708.2000000000007</v>
      </c>
      <c r="D98" s="106">
        <v>1231.3</v>
      </c>
      <c r="E98" s="106">
        <v>3316.8</v>
      </c>
      <c r="F98" s="78">
        <v>55.1</v>
      </c>
      <c r="G98" s="106">
        <v>76.2</v>
      </c>
      <c r="H98" s="78">
        <v>28.8</v>
      </c>
      <c r="I98" s="78">
        <v>0</v>
      </c>
      <c r="J98" s="78">
        <v>0</v>
      </c>
      <c r="K98" s="78">
        <v>-229</v>
      </c>
      <c r="L98" s="78">
        <v>-252.5</v>
      </c>
      <c r="M98" s="78">
        <v>0</v>
      </c>
      <c r="N98" s="78">
        <v>0</v>
      </c>
      <c r="O98" s="78">
        <v>0</v>
      </c>
      <c r="P98" s="78">
        <v>0</v>
      </c>
      <c r="Q98" s="78">
        <v>-14.7</v>
      </c>
      <c r="R98" s="78">
        <v>-1202.9000000000001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</row>
    <row r="99" spans="1:28">
      <c r="A99" s="100">
        <v>2018</v>
      </c>
      <c r="B99" s="101" t="s">
        <v>22</v>
      </c>
      <c r="C99" s="102">
        <f t="shared" si="3"/>
        <v>4596</v>
      </c>
      <c r="D99" s="102">
        <v>1241.4000000000001</v>
      </c>
      <c r="E99" s="105">
        <v>3190.3</v>
      </c>
      <c r="F99" s="102">
        <v>56.4</v>
      </c>
      <c r="G99" s="103">
        <v>78</v>
      </c>
      <c r="H99" s="102">
        <v>29.9</v>
      </c>
      <c r="I99" s="102">
        <v>0</v>
      </c>
      <c r="J99" s="103">
        <v>0</v>
      </c>
      <c r="K99" s="102">
        <v>-231.5</v>
      </c>
      <c r="L99" s="102">
        <v>-255.4</v>
      </c>
      <c r="M99" s="104">
        <v>0</v>
      </c>
      <c r="N99" s="102">
        <v>0</v>
      </c>
      <c r="O99" s="102">
        <v>0</v>
      </c>
      <c r="P99" s="102">
        <v>0</v>
      </c>
      <c r="Q99" s="102">
        <v>-25.7</v>
      </c>
      <c r="R99" s="102">
        <v>-1057.8</v>
      </c>
      <c r="S99" s="102">
        <v>0</v>
      </c>
      <c r="T99" s="102">
        <v>0</v>
      </c>
      <c r="U99" s="102">
        <v>0</v>
      </c>
      <c r="V99" s="102">
        <v>0</v>
      </c>
      <c r="W99" s="102">
        <v>0</v>
      </c>
      <c r="X99" s="102">
        <v>0</v>
      </c>
      <c r="Y99" s="102">
        <v>0</v>
      </c>
      <c r="Z99" s="102">
        <v>0</v>
      </c>
      <c r="AA99" s="102">
        <v>0</v>
      </c>
      <c r="AB99" s="102">
        <v>0</v>
      </c>
    </row>
    <row r="100" spans="1:28">
      <c r="A100" s="87"/>
      <c r="B100" s="77" t="s">
        <v>23</v>
      </c>
      <c r="C100" s="78">
        <v>4685.8</v>
      </c>
      <c r="D100" s="106">
        <v>1221.5</v>
      </c>
      <c r="E100" s="106">
        <v>3301.7</v>
      </c>
      <c r="F100" s="78">
        <v>56</v>
      </c>
      <c r="G100" s="78">
        <v>77.3</v>
      </c>
      <c r="H100" s="78">
        <v>29.4</v>
      </c>
      <c r="I100" s="78">
        <v>0</v>
      </c>
      <c r="J100" s="78">
        <v>0</v>
      </c>
      <c r="K100" s="78">
        <v>-258.60000000000002</v>
      </c>
      <c r="L100" s="78">
        <v>-254.6</v>
      </c>
      <c r="M100" s="78">
        <v>0</v>
      </c>
      <c r="N100" s="78">
        <v>0</v>
      </c>
      <c r="O100" s="78">
        <v>0</v>
      </c>
      <c r="P100" s="78">
        <v>0</v>
      </c>
      <c r="Q100" s="78">
        <v>-25.7</v>
      </c>
      <c r="R100" s="78">
        <v>-1032.4000000000001</v>
      </c>
      <c r="S100" s="78">
        <v>0</v>
      </c>
      <c r="T100" s="78">
        <v>0</v>
      </c>
      <c r="U100" s="78">
        <v>0</v>
      </c>
      <c r="V100" s="78">
        <v>0</v>
      </c>
      <c r="W100" s="78">
        <v>0</v>
      </c>
      <c r="X100" s="78">
        <v>0</v>
      </c>
      <c r="Y100" s="78">
        <v>0</v>
      </c>
      <c r="Z100" s="78">
        <v>0</v>
      </c>
      <c r="AA100" s="78">
        <v>0</v>
      </c>
      <c r="AB100" s="78">
        <v>0</v>
      </c>
    </row>
    <row r="101" spans="1:28">
      <c r="A101" s="87"/>
      <c r="B101" s="77" t="s">
        <v>24</v>
      </c>
      <c r="C101" s="78">
        <v>4753.3999999999996</v>
      </c>
      <c r="D101" s="106">
        <v>1217</v>
      </c>
      <c r="E101" s="106">
        <v>3372.1</v>
      </c>
      <c r="F101" s="78">
        <v>56.4</v>
      </c>
      <c r="G101" s="78">
        <v>78</v>
      </c>
      <c r="H101" s="78">
        <v>29.9</v>
      </c>
      <c r="I101" s="78">
        <v>0</v>
      </c>
      <c r="J101" s="78">
        <v>0</v>
      </c>
      <c r="K101" s="78">
        <v>-258.60000000000002</v>
      </c>
      <c r="L101" s="78">
        <v>-254.3</v>
      </c>
      <c r="M101" s="78">
        <v>0</v>
      </c>
      <c r="N101" s="78">
        <v>0</v>
      </c>
      <c r="O101" s="78">
        <v>0</v>
      </c>
      <c r="P101" s="78">
        <v>0</v>
      </c>
      <c r="Q101" s="78">
        <v>-25.7</v>
      </c>
      <c r="R101" s="78">
        <v>-1037.9000000000001</v>
      </c>
      <c r="S101" s="78">
        <v>0</v>
      </c>
      <c r="T101" s="78">
        <v>0</v>
      </c>
      <c r="U101" s="78">
        <v>0</v>
      </c>
      <c r="V101" s="78">
        <v>0</v>
      </c>
      <c r="W101" s="78">
        <v>0</v>
      </c>
      <c r="X101" s="78">
        <v>0</v>
      </c>
      <c r="Y101" s="78">
        <v>0</v>
      </c>
      <c r="Z101" s="78">
        <v>0</v>
      </c>
      <c r="AA101" s="78">
        <v>0</v>
      </c>
      <c r="AB101" s="78">
        <v>0</v>
      </c>
    </row>
    <row r="102" spans="1:28">
      <c r="A102" s="87"/>
      <c r="B102" s="77" t="s">
        <v>25</v>
      </c>
      <c r="C102" s="78">
        <f t="shared" ref="C102" si="4">SUM(D102:J102)</f>
        <v>4794.2</v>
      </c>
      <c r="D102" s="106">
        <v>1237.8</v>
      </c>
      <c r="E102" s="106">
        <v>3394.5</v>
      </c>
      <c r="F102" s="78">
        <v>55.7</v>
      </c>
      <c r="G102" s="78">
        <v>76.900000000000006</v>
      </c>
      <c r="H102" s="78">
        <v>29.3</v>
      </c>
      <c r="I102" s="78">
        <v>0</v>
      </c>
      <c r="J102" s="78">
        <v>0</v>
      </c>
      <c r="K102" s="78">
        <v>-257</v>
      </c>
      <c r="L102" s="78">
        <v>-254.5</v>
      </c>
      <c r="M102" s="78">
        <v>0</v>
      </c>
      <c r="N102" s="78">
        <v>0</v>
      </c>
      <c r="O102" s="78">
        <v>0</v>
      </c>
      <c r="P102" s="78">
        <v>0</v>
      </c>
      <c r="Q102" s="78">
        <v>-25.7</v>
      </c>
      <c r="R102" s="78">
        <v>-1036.2</v>
      </c>
      <c r="S102" s="78">
        <v>0</v>
      </c>
      <c r="T102" s="78">
        <v>0</v>
      </c>
      <c r="U102" s="78">
        <v>0</v>
      </c>
      <c r="V102" s="78">
        <v>0</v>
      </c>
      <c r="W102" s="78">
        <v>0</v>
      </c>
      <c r="X102" s="78">
        <v>0</v>
      </c>
      <c r="Y102" s="78">
        <v>0</v>
      </c>
      <c r="Z102" s="78">
        <v>0</v>
      </c>
      <c r="AA102" s="78">
        <v>0</v>
      </c>
      <c r="AB102" s="78">
        <v>0</v>
      </c>
    </row>
    <row r="103" spans="1:28">
      <c r="A103" s="87"/>
      <c r="B103" s="77" t="s">
        <v>26</v>
      </c>
      <c r="C103" s="78">
        <v>4810.8</v>
      </c>
      <c r="D103" s="106">
        <v>1206.3</v>
      </c>
      <c r="E103" s="106">
        <v>3444.9</v>
      </c>
      <c r="F103" s="78">
        <v>54.8</v>
      </c>
      <c r="G103" s="78">
        <v>76</v>
      </c>
      <c r="H103" s="78">
        <v>28.9</v>
      </c>
      <c r="I103" s="78">
        <v>0</v>
      </c>
      <c r="J103" s="78">
        <v>0</v>
      </c>
      <c r="K103" s="78">
        <v>-260.3</v>
      </c>
      <c r="L103" s="78">
        <v>-254.7</v>
      </c>
      <c r="M103" s="78">
        <v>0</v>
      </c>
      <c r="N103" s="78">
        <v>0</v>
      </c>
      <c r="O103" s="78">
        <v>0</v>
      </c>
      <c r="P103" s="78">
        <v>0</v>
      </c>
      <c r="Q103" s="78">
        <v>-25.7</v>
      </c>
      <c r="R103" s="78">
        <v>-1042.5</v>
      </c>
      <c r="S103" s="78">
        <v>0</v>
      </c>
      <c r="T103" s="78">
        <v>0</v>
      </c>
      <c r="U103" s="78">
        <v>0</v>
      </c>
      <c r="V103" s="78">
        <v>0</v>
      </c>
      <c r="W103" s="78">
        <v>0</v>
      </c>
      <c r="X103" s="78">
        <v>0</v>
      </c>
      <c r="Y103" s="78">
        <v>0</v>
      </c>
      <c r="Z103" s="78">
        <v>0</v>
      </c>
      <c r="AA103" s="78">
        <v>0</v>
      </c>
      <c r="AB103" s="78">
        <v>0</v>
      </c>
    </row>
    <row r="104" spans="1:28">
      <c r="A104" s="87"/>
      <c r="B104" s="77" t="s">
        <v>27</v>
      </c>
      <c r="C104" s="78">
        <v>4804.2</v>
      </c>
      <c r="D104" s="106">
        <v>1239.2</v>
      </c>
      <c r="E104" s="106">
        <v>3407.6</v>
      </c>
      <c r="F104" s="78">
        <v>54.4</v>
      </c>
      <c r="G104" s="78">
        <v>75.099999999999994</v>
      </c>
      <c r="H104" s="78">
        <v>27.8</v>
      </c>
      <c r="I104" s="78">
        <v>0</v>
      </c>
      <c r="J104" s="78">
        <v>0</v>
      </c>
      <c r="K104" s="78">
        <v>-262</v>
      </c>
      <c r="L104" s="78">
        <v>-255.2</v>
      </c>
      <c r="M104" s="78">
        <v>0</v>
      </c>
      <c r="N104" s="78">
        <v>0</v>
      </c>
      <c r="O104" s="78">
        <v>0</v>
      </c>
      <c r="P104" s="78">
        <v>0</v>
      </c>
      <c r="Q104" s="78">
        <v>-25.4</v>
      </c>
      <c r="R104" s="78">
        <v>-1045.8</v>
      </c>
      <c r="S104" s="78">
        <v>0</v>
      </c>
      <c r="T104" s="78">
        <v>0</v>
      </c>
      <c r="U104" s="78">
        <v>0</v>
      </c>
      <c r="V104" s="78">
        <v>0</v>
      </c>
      <c r="W104" s="78">
        <v>0</v>
      </c>
      <c r="X104" s="78">
        <v>0</v>
      </c>
      <c r="Y104" s="78">
        <v>0</v>
      </c>
      <c r="Z104" s="78">
        <v>0</v>
      </c>
      <c r="AA104" s="78">
        <v>0</v>
      </c>
      <c r="AB104" s="78">
        <v>0</v>
      </c>
    </row>
    <row r="105" spans="1:28">
      <c r="A105" s="87"/>
      <c r="B105" s="77" t="s">
        <v>28</v>
      </c>
      <c r="C105" s="78">
        <f t="shared" ref="C105:C115" si="5">SUM(D105:J105)</f>
        <v>4732.4999999999991</v>
      </c>
      <c r="D105" s="106">
        <v>1215.8</v>
      </c>
      <c r="E105" s="106">
        <v>3360.1</v>
      </c>
      <c r="F105" s="78">
        <v>54.4</v>
      </c>
      <c r="G105" s="106">
        <v>75</v>
      </c>
      <c r="H105" s="78">
        <v>27.2</v>
      </c>
      <c r="I105" s="78">
        <v>0</v>
      </c>
      <c r="J105" s="78">
        <v>0</v>
      </c>
      <c r="K105" s="78">
        <v>-261.2</v>
      </c>
      <c r="L105" s="78">
        <v>-256.8</v>
      </c>
      <c r="M105" s="78">
        <v>0</v>
      </c>
      <c r="N105" s="78">
        <v>0</v>
      </c>
      <c r="O105" s="78">
        <v>0</v>
      </c>
      <c r="P105" s="78">
        <v>0</v>
      </c>
      <c r="Q105" s="78">
        <v>-43.8</v>
      </c>
      <c r="R105" s="78">
        <v>-1030.9000000000001</v>
      </c>
      <c r="S105" s="78">
        <v>0</v>
      </c>
      <c r="T105" s="78">
        <v>0</v>
      </c>
      <c r="U105" s="78">
        <v>0</v>
      </c>
      <c r="V105" s="78">
        <v>0</v>
      </c>
      <c r="W105" s="78">
        <v>0</v>
      </c>
      <c r="X105" s="78">
        <v>0</v>
      </c>
      <c r="Y105" s="78">
        <v>0</v>
      </c>
      <c r="Z105" s="78">
        <v>0</v>
      </c>
      <c r="AA105" s="78">
        <v>0</v>
      </c>
      <c r="AB105" s="78">
        <v>0</v>
      </c>
    </row>
    <row r="106" spans="1:28">
      <c r="A106" s="87"/>
      <c r="B106" s="77" t="s">
        <v>29</v>
      </c>
      <c r="C106" s="78">
        <v>4644.8</v>
      </c>
      <c r="D106" s="106">
        <v>1218.7</v>
      </c>
      <c r="E106" s="106">
        <v>3270.5</v>
      </c>
      <c r="F106" s="78">
        <v>54.2</v>
      </c>
      <c r="G106" s="106">
        <v>74.7</v>
      </c>
      <c r="H106" s="78">
        <v>26.8</v>
      </c>
      <c r="I106" s="78">
        <v>0</v>
      </c>
      <c r="J106" s="78">
        <v>0</v>
      </c>
      <c r="K106" s="78">
        <v>-261.5</v>
      </c>
      <c r="L106" s="78">
        <v>-256.60000000000002</v>
      </c>
      <c r="M106" s="78">
        <v>0</v>
      </c>
      <c r="N106" s="78">
        <v>0</v>
      </c>
      <c r="O106" s="78">
        <v>0</v>
      </c>
      <c r="P106" s="78">
        <v>0</v>
      </c>
      <c r="Q106" s="78">
        <v>-31.5</v>
      </c>
      <c r="R106" s="78">
        <v>-1054.8</v>
      </c>
      <c r="S106" s="78">
        <v>0</v>
      </c>
      <c r="T106" s="78">
        <v>0</v>
      </c>
      <c r="U106" s="78">
        <v>0</v>
      </c>
      <c r="V106" s="78">
        <v>0</v>
      </c>
      <c r="W106" s="78">
        <v>0</v>
      </c>
      <c r="X106" s="78">
        <v>0</v>
      </c>
      <c r="Y106" s="78">
        <v>0</v>
      </c>
      <c r="Z106" s="78">
        <v>0</v>
      </c>
      <c r="AA106" s="78">
        <v>0</v>
      </c>
      <c r="AB106" s="78">
        <v>0</v>
      </c>
    </row>
    <row r="107" spans="1:28">
      <c r="A107" s="87"/>
      <c r="B107" s="77" t="s">
        <v>30</v>
      </c>
      <c r="C107" s="78">
        <f t="shared" si="5"/>
        <v>4547.3</v>
      </c>
      <c r="D107" s="106">
        <v>1215.8</v>
      </c>
      <c r="E107" s="106">
        <v>3176.6</v>
      </c>
      <c r="F107" s="78">
        <v>54</v>
      </c>
      <c r="G107" s="106">
        <v>74.3</v>
      </c>
      <c r="H107" s="78">
        <v>26.6</v>
      </c>
      <c r="I107" s="78">
        <v>0</v>
      </c>
      <c r="J107" s="78">
        <v>0</v>
      </c>
      <c r="K107" s="78">
        <v>-262.10000000000002</v>
      </c>
      <c r="L107" s="78">
        <v>-256.8</v>
      </c>
      <c r="M107" s="78">
        <v>0</v>
      </c>
      <c r="N107" s="78">
        <v>0</v>
      </c>
      <c r="O107" s="78">
        <v>0</v>
      </c>
      <c r="P107" s="78">
        <v>0</v>
      </c>
      <c r="Q107" s="78">
        <v>-31.5</v>
      </c>
      <c r="R107" s="78">
        <v>-1087.7</v>
      </c>
      <c r="S107" s="78">
        <v>0</v>
      </c>
      <c r="T107" s="78">
        <v>0</v>
      </c>
      <c r="U107" s="78">
        <v>0</v>
      </c>
      <c r="V107" s="78">
        <v>0</v>
      </c>
      <c r="W107" s="78">
        <v>0</v>
      </c>
      <c r="X107" s="78">
        <v>0</v>
      </c>
      <c r="Y107" s="78">
        <v>0</v>
      </c>
      <c r="Z107" s="78">
        <v>0</v>
      </c>
      <c r="AA107" s="78">
        <v>0</v>
      </c>
      <c r="AB107" s="78">
        <v>0</v>
      </c>
    </row>
    <row r="108" spans="1:28">
      <c r="A108" s="87"/>
      <c r="B108" s="77" t="s">
        <v>31</v>
      </c>
      <c r="C108" s="78">
        <f t="shared" si="5"/>
        <v>4529.5</v>
      </c>
      <c r="D108" s="106">
        <v>1218.3</v>
      </c>
      <c r="E108" s="106">
        <v>3156.9</v>
      </c>
      <c r="F108" s="78">
        <v>53.5</v>
      </c>
      <c r="G108" s="106">
        <v>73.599999999999994</v>
      </c>
      <c r="H108" s="78">
        <v>27.2</v>
      </c>
      <c r="I108" s="78">
        <v>0</v>
      </c>
      <c r="J108" s="78">
        <v>0</v>
      </c>
      <c r="K108" s="78">
        <v>-261.8</v>
      </c>
      <c r="L108" s="78">
        <v>-258.60000000000002</v>
      </c>
      <c r="M108" s="78">
        <v>0</v>
      </c>
      <c r="N108" s="78">
        <v>0</v>
      </c>
      <c r="O108" s="78">
        <v>0</v>
      </c>
      <c r="P108" s="78">
        <v>0</v>
      </c>
      <c r="Q108" s="78">
        <v>-31.5</v>
      </c>
      <c r="R108" s="78">
        <v>-1079.5</v>
      </c>
      <c r="S108" s="78">
        <v>0</v>
      </c>
      <c r="T108" s="78">
        <v>0</v>
      </c>
      <c r="U108" s="78">
        <v>0</v>
      </c>
      <c r="V108" s="78">
        <v>0</v>
      </c>
      <c r="W108" s="78">
        <v>0</v>
      </c>
      <c r="X108" s="78">
        <v>0</v>
      </c>
      <c r="Y108" s="78">
        <v>0</v>
      </c>
      <c r="Z108" s="78">
        <v>0</v>
      </c>
      <c r="AA108" s="78">
        <v>0</v>
      </c>
      <c r="AB108" s="78">
        <v>0</v>
      </c>
    </row>
    <row r="109" spans="1:28">
      <c r="A109" s="87"/>
      <c r="B109" s="77" t="s">
        <v>32</v>
      </c>
      <c r="C109" s="78">
        <v>4379.3999999999996</v>
      </c>
      <c r="D109" s="106">
        <v>1255.5</v>
      </c>
      <c r="E109" s="106">
        <v>2969.4</v>
      </c>
      <c r="F109" s="78">
        <v>53.5</v>
      </c>
      <c r="G109" s="106">
        <v>73.599999999999994</v>
      </c>
      <c r="H109" s="78">
        <v>27.3</v>
      </c>
      <c r="I109" s="78">
        <v>0</v>
      </c>
      <c r="J109" s="78">
        <v>0</v>
      </c>
      <c r="K109" s="78">
        <v>-263.89999999999998</v>
      </c>
      <c r="L109" s="78">
        <v>-258.5</v>
      </c>
      <c r="M109" s="78">
        <v>0</v>
      </c>
      <c r="N109" s="78">
        <v>0</v>
      </c>
      <c r="O109" s="78">
        <v>0</v>
      </c>
      <c r="P109" s="78">
        <v>0</v>
      </c>
      <c r="Q109" s="78">
        <v>-31.5</v>
      </c>
      <c r="R109" s="78">
        <v>-1040.5999999999999</v>
      </c>
      <c r="S109" s="78">
        <v>0</v>
      </c>
      <c r="T109" s="78">
        <v>0</v>
      </c>
      <c r="U109" s="78">
        <v>0</v>
      </c>
      <c r="V109" s="78">
        <v>0</v>
      </c>
      <c r="W109" s="78">
        <v>0</v>
      </c>
      <c r="X109" s="78">
        <v>0</v>
      </c>
      <c r="Y109" s="78">
        <v>0</v>
      </c>
      <c r="Z109" s="78">
        <v>0</v>
      </c>
      <c r="AA109" s="78">
        <v>0</v>
      </c>
      <c r="AB109" s="78">
        <v>0</v>
      </c>
    </row>
    <row r="110" spans="1:28">
      <c r="A110" s="87"/>
      <c r="B110" s="77" t="s">
        <v>21</v>
      </c>
      <c r="C110" s="78">
        <f t="shared" si="5"/>
        <v>4769</v>
      </c>
      <c r="D110" s="106">
        <v>1271.3</v>
      </c>
      <c r="E110" s="106">
        <v>3341.6</v>
      </c>
      <c r="F110" s="78">
        <v>53.8</v>
      </c>
      <c r="G110" s="106">
        <v>74</v>
      </c>
      <c r="H110" s="78">
        <v>28.3</v>
      </c>
      <c r="I110" s="78">
        <v>0</v>
      </c>
      <c r="J110" s="78">
        <v>0</v>
      </c>
      <c r="K110" s="78">
        <v>-266</v>
      </c>
      <c r="L110" s="78">
        <v>-263.3</v>
      </c>
      <c r="M110" s="78">
        <v>0</v>
      </c>
      <c r="N110" s="78">
        <v>0</v>
      </c>
      <c r="O110" s="78">
        <v>0</v>
      </c>
      <c r="P110" s="78">
        <v>0</v>
      </c>
      <c r="Q110" s="78">
        <v>-52.5</v>
      </c>
      <c r="R110" s="78">
        <v>-1049.3</v>
      </c>
      <c r="S110" s="78">
        <v>0</v>
      </c>
      <c r="T110" s="78">
        <v>0</v>
      </c>
      <c r="U110" s="78">
        <v>0</v>
      </c>
      <c r="V110" s="78">
        <v>0</v>
      </c>
      <c r="W110" s="78">
        <v>0</v>
      </c>
      <c r="X110" s="78">
        <v>0</v>
      </c>
      <c r="Y110" s="78">
        <v>0</v>
      </c>
      <c r="Z110" s="78">
        <v>0</v>
      </c>
      <c r="AA110" s="78">
        <v>0</v>
      </c>
      <c r="AB110" s="78">
        <v>0</v>
      </c>
    </row>
    <row r="111" spans="1:28">
      <c r="A111" s="100">
        <v>2019</v>
      </c>
      <c r="B111" s="101" t="s">
        <v>22</v>
      </c>
      <c r="C111" s="102">
        <f t="shared" si="5"/>
        <v>4704.0833135892581</v>
      </c>
      <c r="D111" s="102">
        <v>1246.3277835806298</v>
      </c>
      <c r="E111" s="105">
        <v>3299.8207483048091</v>
      </c>
      <c r="F111" s="102">
        <v>54.207090000000008</v>
      </c>
      <c r="G111" s="103">
        <v>74.503899654428537</v>
      </c>
      <c r="H111" s="102">
        <v>29.223792049390831</v>
      </c>
      <c r="I111" s="102">
        <v>0</v>
      </c>
      <c r="J111" s="103">
        <v>0</v>
      </c>
      <c r="K111" s="102">
        <v>-266.60000000000002</v>
      </c>
      <c r="L111" s="102">
        <v>-264.2</v>
      </c>
      <c r="M111" s="104">
        <v>0</v>
      </c>
      <c r="N111" s="102">
        <v>0</v>
      </c>
      <c r="O111" s="102">
        <v>0</v>
      </c>
      <c r="P111" s="102">
        <v>0</v>
      </c>
      <c r="Q111" s="102">
        <v>-52.5</v>
      </c>
      <c r="R111" s="102">
        <v>-1050</v>
      </c>
      <c r="S111" s="102">
        <v>0</v>
      </c>
      <c r="T111" s="102">
        <v>0</v>
      </c>
      <c r="U111" s="102">
        <v>0</v>
      </c>
      <c r="V111" s="102">
        <v>0</v>
      </c>
      <c r="W111" s="102">
        <v>0</v>
      </c>
      <c r="X111" s="102">
        <v>0</v>
      </c>
      <c r="Y111" s="102">
        <v>0</v>
      </c>
      <c r="Z111" s="102">
        <v>0</v>
      </c>
      <c r="AA111" s="102">
        <v>0</v>
      </c>
      <c r="AB111" s="102">
        <v>0</v>
      </c>
    </row>
    <row r="112" spans="1:28">
      <c r="A112" s="87"/>
      <c r="B112" s="77" t="s">
        <v>23</v>
      </c>
      <c r="C112" s="78">
        <f t="shared" si="5"/>
        <v>4776.4000000000005</v>
      </c>
      <c r="D112" s="106">
        <v>1249.3</v>
      </c>
      <c r="E112" s="106">
        <v>3369.3</v>
      </c>
      <c r="F112" s="78">
        <v>54.1</v>
      </c>
      <c r="G112" s="78">
        <v>74.2</v>
      </c>
      <c r="H112" s="78">
        <v>29.5</v>
      </c>
      <c r="I112" s="78">
        <v>0</v>
      </c>
      <c r="J112" s="78">
        <v>0</v>
      </c>
      <c r="K112" s="78">
        <v>-244.7</v>
      </c>
      <c r="L112" s="78">
        <v>-264.10000000000002</v>
      </c>
      <c r="M112" s="78">
        <v>0</v>
      </c>
      <c r="N112" s="78">
        <v>0</v>
      </c>
      <c r="O112" s="78">
        <v>0</v>
      </c>
      <c r="P112" s="78">
        <v>0</v>
      </c>
      <c r="Q112" s="78">
        <v>-56.5</v>
      </c>
      <c r="R112" s="78">
        <v>-1040.0999999999999</v>
      </c>
      <c r="S112" s="78">
        <v>0</v>
      </c>
      <c r="T112" s="78">
        <v>0</v>
      </c>
      <c r="U112" s="78">
        <v>0</v>
      </c>
      <c r="V112" s="78">
        <v>0</v>
      </c>
      <c r="W112" s="78">
        <v>0</v>
      </c>
      <c r="X112" s="78">
        <v>0</v>
      </c>
      <c r="Y112" s="78">
        <v>0</v>
      </c>
      <c r="Z112" s="78">
        <v>0</v>
      </c>
      <c r="AA112" s="78">
        <v>0</v>
      </c>
      <c r="AB112" s="78">
        <v>0</v>
      </c>
    </row>
    <row r="113" spans="1:28">
      <c r="A113" s="87"/>
      <c r="B113" s="77" t="s">
        <v>24</v>
      </c>
      <c r="C113" s="78">
        <f t="shared" si="5"/>
        <v>4768.737730009082</v>
      </c>
      <c r="D113" s="106">
        <v>1254.92958092962</v>
      </c>
      <c r="E113" s="106">
        <v>3357.2928055984798</v>
      </c>
      <c r="F113" s="78">
        <v>53.725275000000003</v>
      </c>
      <c r="G113" s="78">
        <v>73.695534501219697</v>
      </c>
      <c r="H113" s="78">
        <v>29.094533979763899</v>
      </c>
      <c r="I113" s="78">
        <v>0</v>
      </c>
      <c r="J113" s="78">
        <v>0</v>
      </c>
      <c r="K113" s="78">
        <v>-244.5112</v>
      </c>
      <c r="L113" s="78">
        <v>-265.46163722523602</v>
      </c>
      <c r="M113" s="78">
        <v>0</v>
      </c>
      <c r="N113" s="78">
        <v>0</v>
      </c>
      <c r="O113" s="78">
        <v>0</v>
      </c>
      <c r="P113" s="78">
        <v>0</v>
      </c>
      <c r="Q113" s="78">
        <v>-55.833077054178403</v>
      </c>
      <c r="R113" s="78">
        <v>-1019.02468993517</v>
      </c>
      <c r="S113" s="78">
        <v>0</v>
      </c>
      <c r="T113" s="78">
        <v>0</v>
      </c>
      <c r="U113" s="78">
        <v>0</v>
      </c>
      <c r="V113" s="78">
        <v>0</v>
      </c>
      <c r="W113" s="78">
        <v>0</v>
      </c>
      <c r="X113" s="78">
        <v>0</v>
      </c>
      <c r="Y113" s="78">
        <v>0</v>
      </c>
      <c r="Z113" s="78">
        <v>0</v>
      </c>
      <c r="AA113" s="78">
        <v>0</v>
      </c>
      <c r="AB113" s="78">
        <v>0</v>
      </c>
    </row>
    <row r="114" spans="1:28">
      <c r="A114" s="87"/>
      <c r="B114" s="77" t="s">
        <v>25</v>
      </c>
      <c r="C114" s="78">
        <v>4888.3</v>
      </c>
      <c r="D114" s="106">
        <v>1353.79536216001</v>
      </c>
      <c r="E114" s="106">
        <v>3378.72652142574</v>
      </c>
      <c r="F114" s="78">
        <v>53.6</v>
      </c>
      <c r="G114" s="78">
        <v>73.599999999999994</v>
      </c>
      <c r="H114" s="78">
        <v>28.548567809836399</v>
      </c>
      <c r="I114" s="78">
        <v>0</v>
      </c>
      <c r="J114" s="78">
        <v>0</v>
      </c>
      <c r="K114" s="78">
        <v>-246.5402</v>
      </c>
      <c r="L114" s="78">
        <v>-267.40530000000001</v>
      </c>
      <c r="M114" s="78">
        <v>0</v>
      </c>
      <c r="N114" s="78">
        <v>0</v>
      </c>
      <c r="O114" s="78">
        <v>0</v>
      </c>
      <c r="P114" s="78">
        <v>0</v>
      </c>
      <c r="Q114" s="78">
        <v>-47.901899999999998</v>
      </c>
      <c r="R114" s="78">
        <v>-1011.9905588598</v>
      </c>
      <c r="S114" s="78">
        <v>0</v>
      </c>
      <c r="T114" s="78">
        <v>0</v>
      </c>
      <c r="U114" s="78">
        <v>0</v>
      </c>
      <c r="V114" s="78">
        <v>0</v>
      </c>
      <c r="W114" s="78">
        <v>0</v>
      </c>
      <c r="X114" s="78">
        <v>0</v>
      </c>
      <c r="Y114" s="78">
        <v>0</v>
      </c>
      <c r="Z114" s="78">
        <v>0</v>
      </c>
      <c r="AA114" s="78">
        <v>0</v>
      </c>
      <c r="AB114" s="78">
        <v>0</v>
      </c>
    </row>
    <row r="115" spans="1:28">
      <c r="A115" s="87"/>
      <c r="B115" s="77" t="s">
        <v>26</v>
      </c>
      <c r="C115" s="78">
        <f t="shared" si="5"/>
        <v>4967.2125864760701</v>
      </c>
      <c r="D115" s="106">
        <v>1543.0534184006699</v>
      </c>
      <c r="E115" s="106">
        <v>3267.9344479060901</v>
      </c>
      <c r="F115" s="78">
        <v>54.8</v>
      </c>
      <c r="G115" s="78">
        <v>73</v>
      </c>
      <c r="H115" s="78">
        <v>28.424720169309499</v>
      </c>
      <c r="I115" s="78">
        <v>0</v>
      </c>
      <c r="J115" s="78">
        <v>0</v>
      </c>
      <c r="K115" s="78">
        <v>-237.92440999999999</v>
      </c>
      <c r="L115" s="78">
        <v>-267.210746431833</v>
      </c>
      <c r="M115" s="78">
        <v>0</v>
      </c>
      <c r="N115" s="78">
        <v>0</v>
      </c>
      <c r="O115" s="78">
        <v>0</v>
      </c>
      <c r="P115" s="78">
        <v>0</v>
      </c>
      <c r="Q115" s="78">
        <v>-47.902689545947901</v>
      </c>
      <c r="R115" s="78">
        <v>-1023.43411370157</v>
      </c>
      <c r="S115" s="78">
        <v>0</v>
      </c>
      <c r="T115" s="78">
        <v>0</v>
      </c>
      <c r="U115" s="78">
        <v>0</v>
      </c>
      <c r="V115" s="78">
        <v>0</v>
      </c>
      <c r="W115" s="78">
        <v>0</v>
      </c>
      <c r="X115" s="78">
        <v>0</v>
      </c>
      <c r="Y115" s="78">
        <v>0</v>
      </c>
      <c r="Z115" s="78">
        <v>0</v>
      </c>
      <c r="AA115" s="78">
        <v>0</v>
      </c>
      <c r="AB115" s="78">
        <v>0</v>
      </c>
    </row>
    <row r="116" spans="1:28">
      <c r="A116" s="87"/>
      <c r="B116" s="77" t="s">
        <v>27</v>
      </c>
      <c r="C116" s="78">
        <f t="shared" ref="C116:C123" si="6">SUM(D116:J116)</f>
        <v>4999.5788134570557</v>
      </c>
      <c r="D116" s="106">
        <v>1738.9876363895301</v>
      </c>
      <c r="E116" s="106">
        <v>3101.9779779476598</v>
      </c>
      <c r="F116" s="78">
        <v>53.8</v>
      </c>
      <c r="G116" s="78">
        <v>73.599999999999994</v>
      </c>
      <c r="H116" s="78">
        <v>31.2131991198649</v>
      </c>
      <c r="I116" s="78">
        <v>0</v>
      </c>
      <c r="J116" s="78">
        <v>0</v>
      </c>
      <c r="K116" s="78">
        <v>-295.16120000000001</v>
      </c>
      <c r="L116" s="78">
        <v>-267.53149999999999</v>
      </c>
      <c r="M116" s="78">
        <v>0</v>
      </c>
      <c r="N116" s="78">
        <v>0</v>
      </c>
      <c r="O116" s="78">
        <v>0</v>
      </c>
      <c r="P116" s="78">
        <v>0</v>
      </c>
      <c r="Q116" s="78">
        <v>-47.003399999999999</v>
      </c>
      <c r="R116" s="78">
        <v>-1005.85502113426</v>
      </c>
      <c r="S116" s="78">
        <v>0</v>
      </c>
      <c r="T116" s="78">
        <v>0</v>
      </c>
      <c r="U116" s="78">
        <v>0</v>
      </c>
      <c r="V116" s="78">
        <v>0</v>
      </c>
      <c r="W116" s="78">
        <v>0</v>
      </c>
      <c r="X116" s="78">
        <v>0</v>
      </c>
      <c r="Y116" s="78">
        <v>0</v>
      </c>
      <c r="Z116" s="78">
        <v>0</v>
      </c>
      <c r="AA116" s="78">
        <v>0</v>
      </c>
      <c r="AB116" s="78">
        <v>0</v>
      </c>
    </row>
    <row r="117" spans="1:28">
      <c r="A117" s="87"/>
      <c r="B117" s="77" t="s">
        <v>28</v>
      </c>
      <c r="C117" s="78">
        <f t="shared" si="6"/>
        <v>5004.6064379138061</v>
      </c>
      <c r="D117" s="106">
        <v>1939.8642899602301</v>
      </c>
      <c r="E117" s="106">
        <v>2907.0455899435001</v>
      </c>
      <c r="F117" s="78">
        <v>53.2</v>
      </c>
      <c r="G117" s="106">
        <v>72.7</v>
      </c>
      <c r="H117" s="78">
        <v>31.796558010076101</v>
      </c>
      <c r="I117" s="78">
        <v>0</v>
      </c>
      <c r="J117" s="78">
        <v>0</v>
      </c>
      <c r="K117" s="78">
        <v>-296.8612</v>
      </c>
      <c r="L117" s="78">
        <v>-267.53100000000001</v>
      </c>
      <c r="M117" s="78">
        <v>0</v>
      </c>
      <c r="N117" s="78">
        <v>0</v>
      </c>
      <c r="O117" s="78">
        <v>0</v>
      </c>
      <c r="P117" s="78">
        <v>0</v>
      </c>
      <c r="Q117" s="78">
        <v>-49.504100000000001</v>
      </c>
      <c r="R117" s="78">
        <v>-1017.97415849348</v>
      </c>
      <c r="S117" s="78">
        <v>0</v>
      </c>
      <c r="T117" s="78">
        <v>309.2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78">
        <v>0</v>
      </c>
      <c r="AB117" s="78">
        <v>0</v>
      </c>
    </row>
    <row r="118" spans="1:28">
      <c r="A118" s="87"/>
      <c r="B118" s="77" t="s">
        <v>29</v>
      </c>
      <c r="C118" s="78">
        <f t="shared" si="6"/>
        <v>4999.5149141969996</v>
      </c>
      <c r="D118" s="106">
        <v>2128.3720591891401</v>
      </c>
      <c r="E118" s="106">
        <v>2711.8462071672802</v>
      </c>
      <c r="F118" s="78">
        <v>53</v>
      </c>
      <c r="G118" s="106">
        <v>72.099999999999994</v>
      </c>
      <c r="H118" s="78">
        <v>34.196647840578898</v>
      </c>
      <c r="I118" s="78">
        <v>0</v>
      </c>
      <c r="J118" s="78">
        <v>0</v>
      </c>
      <c r="K118" s="78">
        <v>-295.76119999999997</v>
      </c>
      <c r="L118" s="78">
        <v>-266.84350000000001</v>
      </c>
      <c r="M118" s="78">
        <v>0</v>
      </c>
      <c r="N118" s="78">
        <v>0</v>
      </c>
      <c r="O118" s="78">
        <v>0</v>
      </c>
      <c r="P118" s="78">
        <v>0</v>
      </c>
      <c r="Q118" s="78">
        <v>-49.863199999999999</v>
      </c>
      <c r="R118" s="78">
        <v>-1046.82504428482</v>
      </c>
      <c r="S118" s="78">
        <v>0</v>
      </c>
      <c r="T118" s="78">
        <v>307.60000000000002</v>
      </c>
      <c r="U118" s="78">
        <v>0</v>
      </c>
      <c r="V118" s="78">
        <v>0</v>
      </c>
      <c r="W118" s="78">
        <v>0</v>
      </c>
      <c r="X118" s="78">
        <v>0</v>
      </c>
      <c r="Y118" s="78">
        <v>0</v>
      </c>
      <c r="Z118" s="78">
        <v>0</v>
      </c>
      <c r="AA118" s="78">
        <v>0</v>
      </c>
      <c r="AB118" s="78">
        <v>0</v>
      </c>
    </row>
    <row r="119" spans="1:28">
      <c r="A119" s="87"/>
      <c r="B119" s="77" t="s">
        <v>30</v>
      </c>
      <c r="C119" s="78">
        <f t="shared" si="6"/>
        <v>4991.1211411657014</v>
      </c>
      <c r="D119" s="106">
        <v>2128.4318258093199</v>
      </c>
      <c r="E119" s="106">
        <v>2704.6871779964799</v>
      </c>
      <c r="F119" s="78">
        <v>52.8</v>
      </c>
      <c r="G119" s="106">
        <v>71.900000000000006</v>
      </c>
      <c r="H119" s="78">
        <v>33.302137359901899</v>
      </c>
      <c r="I119" s="78">
        <v>0</v>
      </c>
      <c r="J119" s="78">
        <v>0</v>
      </c>
      <c r="K119" s="78">
        <v>-294.96120000000002</v>
      </c>
      <c r="L119" s="78">
        <v>-265.54129999999998</v>
      </c>
      <c r="M119" s="78">
        <v>0</v>
      </c>
      <c r="N119" s="78">
        <v>0</v>
      </c>
      <c r="O119" s="78">
        <v>0</v>
      </c>
      <c r="P119" s="78">
        <v>0</v>
      </c>
      <c r="Q119" s="78">
        <v>-49.860300000000002</v>
      </c>
      <c r="R119" s="78">
        <v>-1018.4226872798999</v>
      </c>
      <c r="S119" s="78">
        <v>0</v>
      </c>
      <c r="T119" s="78">
        <v>306.5</v>
      </c>
      <c r="U119" s="78">
        <v>0</v>
      </c>
      <c r="V119" s="78">
        <v>0</v>
      </c>
      <c r="W119" s="78">
        <v>0</v>
      </c>
      <c r="X119" s="78">
        <v>0</v>
      </c>
      <c r="Y119" s="78">
        <v>0</v>
      </c>
      <c r="Z119" s="78">
        <v>0</v>
      </c>
      <c r="AA119" s="78">
        <v>0</v>
      </c>
      <c r="AB119" s="78">
        <v>0</v>
      </c>
    </row>
    <row r="120" spans="1:28">
      <c r="A120" s="87"/>
      <c r="B120" s="77" t="s">
        <v>31</v>
      </c>
      <c r="C120" s="78">
        <f t="shared" si="6"/>
        <v>5072.6649915288372</v>
      </c>
      <c r="D120" s="106">
        <v>2131.92114341964</v>
      </c>
      <c r="E120" s="106">
        <v>2781.4656373793</v>
      </c>
      <c r="F120" s="78">
        <v>53.4</v>
      </c>
      <c r="G120" s="106">
        <v>72.7</v>
      </c>
      <c r="H120" s="78">
        <v>33.1782107298977</v>
      </c>
      <c r="I120" s="78">
        <v>0</v>
      </c>
      <c r="J120" s="78">
        <v>0</v>
      </c>
      <c r="K120" s="78">
        <v>-298.26119999999997</v>
      </c>
      <c r="L120" s="78">
        <v>-265.77330000000001</v>
      </c>
      <c r="M120" s="78">
        <v>0</v>
      </c>
      <c r="N120" s="78">
        <v>0</v>
      </c>
      <c r="O120" s="78">
        <v>0</v>
      </c>
      <c r="P120" s="78">
        <v>0</v>
      </c>
      <c r="Q120" s="78">
        <v>-49.5062</v>
      </c>
      <c r="R120" s="78">
        <v>-1034.09616972242</v>
      </c>
      <c r="S120" s="78">
        <v>0</v>
      </c>
      <c r="T120" s="78">
        <v>310.10000000000002</v>
      </c>
      <c r="U120" s="78">
        <v>0</v>
      </c>
      <c r="V120" s="78">
        <v>0</v>
      </c>
      <c r="W120" s="78">
        <v>0</v>
      </c>
      <c r="X120" s="78">
        <v>0</v>
      </c>
      <c r="Y120" s="78">
        <v>0</v>
      </c>
      <c r="Z120" s="78">
        <v>0</v>
      </c>
      <c r="AA120" s="78">
        <v>0</v>
      </c>
      <c r="AB120" s="78">
        <v>0</v>
      </c>
    </row>
    <row r="121" spans="1:28">
      <c r="A121" s="87"/>
      <c r="B121" s="77" t="s">
        <v>32</v>
      </c>
      <c r="C121" s="78">
        <f t="shared" si="6"/>
        <v>5059.6029962142511</v>
      </c>
      <c r="D121" s="106">
        <v>2110.53817219953</v>
      </c>
      <c r="E121" s="106">
        <v>2791.1986340847802</v>
      </c>
      <c r="F121" s="78">
        <v>53.1</v>
      </c>
      <c r="G121" s="106">
        <v>72.3</v>
      </c>
      <c r="H121" s="78">
        <v>32.466189929940001</v>
      </c>
      <c r="I121" s="78">
        <v>0</v>
      </c>
      <c r="J121" s="78">
        <v>0</v>
      </c>
      <c r="K121" s="78">
        <v>-287.50400000000002</v>
      </c>
      <c r="L121" s="78">
        <v>-264.13810000000001</v>
      </c>
      <c r="M121" s="78">
        <v>0</v>
      </c>
      <c r="N121" s="78">
        <v>0</v>
      </c>
      <c r="O121" s="78">
        <v>0</v>
      </c>
      <c r="P121" s="78">
        <v>0</v>
      </c>
      <c r="Q121" s="78">
        <v>-49.606900000000003</v>
      </c>
      <c r="R121" s="78">
        <v>-1040.9543861068601</v>
      </c>
      <c r="S121" s="78">
        <v>0</v>
      </c>
      <c r="T121" s="78">
        <v>308.7</v>
      </c>
      <c r="U121" s="78">
        <v>0</v>
      </c>
      <c r="V121" s="78">
        <v>0</v>
      </c>
      <c r="W121" s="78">
        <v>0</v>
      </c>
      <c r="X121" s="78">
        <v>0</v>
      </c>
      <c r="Y121" s="78">
        <v>0</v>
      </c>
      <c r="Z121" s="78">
        <v>0</v>
      </c>
      <c r="AA121" s="78">
        <v>0</v>
      </c>
      <c r="AB121" s="78">
        <v>0</v>
      </c>
    </row>
    <row r="122" spans="1:28">
      <c r="A122" s="87"/>
      <c r="B122" s="77" t="s">
        <v>21</v>
      </c>
      <c r="C122" s="78">
        <f t="shared" si="6"/>
        <v>5744.1504100564243</v>
      </c>
      <c r="D122" s="106">
        <v>2194.7434589596101</v>
      </c>
      <c r="E122" s="106">
        <v>3389.4330623767</v>
      </c>
      <c r="F122" s="78">
        <v>53.5</v>
      </c>
      <c r="G122" s="106">
        <v>72.8</v>
      </c>
      <c r="H122" s="78">
        <v>33.673888720113702</v>
      </c>
      <c r="I122" s="78">
        <v>0</v>
      </c>
      <c r="J122" s="78">
        <v>0</v>
      </c>
      <c r="K122" s="78">
        <v>-791.61120000000005</v>
      </c>
      <c r="L122" s="78">
        <v>-273.19639999999998</v>
      </c>
      <c r="M122" s="78">
        <v>0</v>
      </c>
      <c r="N122" s="78">
        <v>0</v>
      </c>
      <c r="O122" s="78">
        <v>0</v>
      </c>
      <c r="P122" s="78">
        <v>0</v>
      </c>
      <c r="Q122" s="78">
        <v>-49.606900000000003</v>
      </c>
      <c r="R122" s="78">
        <v>-1067.46755286097</v>
      </c>
      <c r="S122" s="78">
        <v>0</v>
      </c>
      <c r="T122" s="78">
        <v>310.89999999999998</v>
      </c>
      <c r="U122" s="78">
        <v>0</v>
      </c>
      <c r="V122" s="78">
        <v>0</v>
      </c>
      <c r="W122" s="78">
        <v>0</v>
      </c>
      <c r="X122" s="78">
        <v>0</v>
      </c>
      <c r="Y122" s="78">
        <v>0</v>
      </c>
      <c r="Z122" s="78">
        <v>0</v>
      </c>
      <c r="AA122" s="78">
        <v>0</v>
      </c>
      <c r="AB122" s="78">
        <v>0</v>
      </c>
    </row>
    <row r="123" spans="1:28">
      <c r="A123" s="100">
        <v>2020</v>
      </c>
      <c r="B123" s="101" t="s">
        <v>22</v>
      </c>
      <c r="C123" s="102">
        <f t="shared" si="6"/>
        <v>5699.1303383204613</v>
      </c>
      <c r="D123" s="102">
        <v>2340.9939378198137</v>
      </c>
      <c r="E123" s="105">
        <v>3197.1521254463291</v>
      </c>
      <c r="F123" s="102">
        <v>53.287965</v>
      </c>
      <c r="G123" s="103">
        <v>72.482731544231299</v>
      </c>
      <c r="H123" s="102">
        <v>35.213578510086776</v>
      </c>
      <c r="I123" s="102">
        <v>0</v>
      </c>
      <c r="J123" s="103">
        <v>0</v>
      </c>
      <c r="K123" s="102">
        <v>-794.11120000000005</v>
      </c>
      <c r="L123" s="102">
        <v>-273.69970000000001</v>
      </c>
      <c r="M123" s="104">
        <v>0</v>
      </c>
      <c r="N123" s="102">
        <v>0</v>
      </c>
      <c r="O123" s="102">
        <v>0</v>
      </c>
      <c r="P123" s="102">
        <v>0</v>
      </c>
      <c r="Q123" s="102">
        <v>-48.408226712225115</v>
      </c>
      <c r="R123" s="102">
        <v>-1011.09332339977</v>
      </c>
      <c r="S123" s="102">
        <v>0</v>
      </c>
      <c r="T123" s="102">
        <v>310.89999999999998</v>
      </c>
      <c r="U123" s="102">
        <v>0</v>
      </c>
      <c r="V123" s="102">
        <v>0</v>
      </c>
      <c r="W123" s="102">
        <v>0</v>
      </c>
      <c r="X123" s="102">
        <v>0</v>
      </c>
      <c r="Y123" s="102">
        <v>0</v>
      </c>
      <c r="Z123" s="102">
        <v>0</v>
      </c>
      <c r="AA123" s="102">
        <v>0</v>
      </c>
      <c r="AB123" s="102">
        <v>0</v>
      </c>
    </row>
    <row r="124" spans="1:28">
      <c r="A124" s="87"/>
      <c r="B124" s="77" t="s">
        <v>23</v>
      </c>
      <c r="C124" s="78">
        <f t="shared" ref="C124:C146" si="7">SUM(D124:J124)</f>
        <v>5790.2775533906533</v>
      </c>
      <c r="D124" s="106">
        <v>2811.1457240903601</v>
      </c>
      <c r="E124" s="106">
        <v>2817.1083704376319</v>
      </c>
      <c r="F124" s="78">
        <v>53.145936000000006</v>
      </c>
      <c r="G124" s="78">
        <v>72.186810482414586</v>
      </c>
      <c r="H124" s="78">
        <v>36.690712380246666</v>
      </c>
      <c r="I124" s="78">
        <v>0</v>
      </c>
      <c r="J124" s="78">
        <v>0</v>
      </c>
      <c r="K124" s="78">
        <v>-796.40000000000009</v>
      </c>
      <c r="L124" s="78">
        <v>-273.3</v>
      </c>
      <c r="M124" s="78">
        <v>0</v>
      </c>
      <c r="N124" s="78">
        <v>0</v>
      </c>
      <c r="O124" s="78">
        <v>0</v>
      </c>
      <c r="P124" s="78">
        <v>0</v>
      </c>
      <c r="Q124" s="78">
        <v>-48.574826712225118</v>
      </c>
      <c r="R124" s="78">
        <v>-861.58646000036504</v>
      </c>
      <c r="S124" s="78">
        <v>0</v>
      </c>
      <c r="T124" s="78">
        <v>308.7</v>
      </c>
      <c r="U124" s="78">
        <v>0</v>
      </c>
      <c r="V124" s="78">
        <v>0</v>
      </c>
      <c r="W124" s="78">
        <v>0</v>
      </c>
      <c r="X124" s="78">
        <v>0</v>
      </c>
      <c r="Y124" s="78">
        <v>0</v>
      </c>
      <c r="Z124" s="78">
        <v>0</v>
      </c>
      <c r="AA124" s="78">
        <v>0</v>
      </c>
      <c r="AB124" s="78">
        <v>0</v>
      </c>
    </row>
    <row r="125" spans="1:28" ht="13.5" customHeight="1">
      <c r="A125" s="87"/>
      <c r="B125" s="77" t="s">
        <v>24</v>
      </c>
      <c r="C125" s="78">
        <f t="shared" si="7"/>
        <v>6020.9735260287134</v>
      </c>
      <c r="D125" s="106">
        <v>2875.61088685</v>
      </c>
      <c r="E125" s="106">
        <v>2984.5918089791498</v>
      </c>
      <c r="F125" s="78">
        <v>52.81776</v>
      </c>
      <c r="G125" s="78">
        <v>71.741052169346403</v>
      </c>
      <c r="H125" s="78">
        <v>36.212018030217301</v>
      </c>
      <c r="I125" s="78">
        <v>0</v>
      </c>
      <c r="J125" s="78">
        <v>0</v>
      </c>
      <c r="K125" s="78">
        <v>-796.6</v>
      </c>
      <c r="L125" s="78">
        <v>-288.60000000000002</v>
      </c>
      <c r="M125" s="78">
        <v>0</v>
      </c>
      <c r="N125" s="78">
        <v>0</v>
      </c>
      <c r="O125" s="78">
        <v>0</v>
      </c>
      <c r="P125" s="78">
        <v>0</v>
      </c>
      <c r="Q125" s="78">
        <v>-48.674826712225098</v>
      </c>
      <c r="R125" s="78">
        <v>-1065.18463223923</v>
      </c>
      <c r="S125" s="78">
        <v>0</v>
      </c>
      <c r="T125" s="78">
        <v>163.6</v>
      </c>
      <c r="U125" s="78">
        <v>0</v>
      </c>
      <c r="V125" s="78">
        <v>0</v>
      </c>
      <c r="W125" s="78">
        <v>0</v>
      </c>
      <c r="X125" s="78">
        <v>0</v>
      </c>
      <c r="Y125" s="78">
        <v>0</v>
      </c>
      <c r="Z125" s="78">
        <v>0</v>
      </c>
      <c r="AA125" s="78">
        <v>0</v>
      </c>
      <c r="AB125" s="78">
        <v>0</v>
      </c>
    </row>
    <row r="126" spans="1:28" ht="13.5" customHeight="1">
      <c r="A126" s="87"/>
      <c r="B126" s="77" t="s">
        <v>25</v>
      </c>
      <c r="C126" s="78">
        <f t="shared" si="7"/>
        <v>6064.967060450128</v>
      </c>
      <c r="D126" s="106">
        <v>2854.2723888801593</v>
      </c>
      <c r="E126" s="106">
        <v>3050.1601076326774</v>
      </c>
      <c r="F126" s="78">
        <v>52.879680000000008</v>
      </c>
      <c r="G126" s="78">
        <v>71.44286590718626</v>
      </c>
      <c r="H126" s="78">
        <v>36.212018030105234</v>
      </c>
      <c r="I126" s="78">
        <v>0</v>
      </c>
      <c r="J126" s="78">
        <v>0</v>
      </c>
      <c r="K126" s="78">
        <v>-796.09515823518223</v>
      </c>
      <c r="L126" s="78">
        <v>-270.8549360731796</v>
      </c>
      <c r="M126" s="78">
        <v>0</v>
      </c>
      <c r="N126" s="78">
        <v>0</v>
      </c>
      <c r="O126" s="78">
        <v>0</v>
      </c>
      <c r="P126" s="78">
        <v>0</v>
      </c>
      <c r="Q126" s="78">
        <v>-48.765356724032891</v>
      </c>
      <c r="R126" s="78">
        <v>-1082.25091927469</v>
      </c>
      <c r="S126" s="78">
        <v>0</v>
      </c>
      <c r="T126" s="78">
        <v>163.80000000000001</v>
      </c>
      <c r="U126" s="78">
        <v>0</v>
      </c>
      <c r="V126" s="78">
        <v>0</v>
      </c>
      <c r="W126" s="78">
        <v>0</v>
      </c>
      <c r="X126" s="78">
        <v>0</v>
      </c>
      <c r="Y126" s="78">
        <v>0</v>
      </c>
      <c r="Z126" s="78">
        <v>0</v>
      </c>
      <c r="AA126" s="78">
        <v>0</v>
      </c>
      <c r="AB126" s="78">
        <v>0</v>
      </c>
    </row>
    <row r="127" spans="1:28" ht="13.5" customHeight="1">
      <c r="A127" s="87"/>
      <c r="B127" s="77" t="s">
        <v>26</v>
      </c>
      <c r="C127" s="78">
        <f t="shared" si="7"/>
        <v>6286.7767570854339</v>
      </c>
      <c r="D127" s="106">
        <v>3028.6382378395351</v>
      </c>
      <c r="E127" s="106">
        <v>3094.7428480511685</v>
      </c>
      <c r="F127" s="78">
        <v>53.097174000000003</v>
      </c>
      <c r="G127" s="78">
        <v>71.868923754801614</v>
      </c>
      <c r="H127" s="78">
        <v>38.42957343992849</v>
      </c>
      <c r="I127" s="78">
        <v>0</v>
      </c>
      <c r="J127" s="78">
        <v>0</v>
      </c>
      <c r="K127" s="78">
        <v>-803.28046523518242</v>
      </c>
      <c r="L127" s="78">
        <v>-287.43325507317957</v>
      </c>
      <c r="M127" s="78">
        <v>0</v>
      </c>
      <c r="N127" s="78">
        <v>0</v>
      </c>
      <c r="O127" s="78">
        <v>0</v>
      </c>
      <c r="P127" s="78">
        <v>0</v>
      </c>
      <c r="Q127" s="78">
        <v>-48.665356724032897</v>
      </c>
      <c r="R127" s="78">
        <v>-1113.96285920017</v>
      </c>
      <c r="S127" s="78">
        <v>0</v>
      </c>
      <c r="T127" s="78">
        <v>164.5</v>
      </c>
      <c r="U127" s="78">
        <v>0</v>
      </c>
      <c r="V127" s="78">
        <v>0</v>
      </c>
      <c r="W127" s="78">
        <v>0</v>
      </c>
      <c r="X127" s="78">
        <v>0</v>
      </c>
      <c r="Y127" s="78">
        <v>0</v>
      </c>
      <c r="Z127" s="78">
        <v>0</v>
      </c>
      <c r="AA127" s="78">
        <v>0</v>
      </c>
      <c r="AB127" s="78">
        <v>0</v>
      </c>
    </row>
    <row r="128" spans="1:28" ht="13.5" customHeight="1">
      <c r="A128" s="87"/>
      <c r="B128" s="77" t="s">
        <v>27</v>
      </c>
      <c r="C128" s="78">
        <f t="shared" si="7"/>
        <v>7321.698054672318</v>
      </c>
      <c r="D128" s="106">
        <v>3234.6539574196099</v>
      </c>
      <c r="E128" s="106">
        <v>3922.9483180069501</v>
      </c>
      <c r="F128" s="78">
        <v>53.23959</v>
      </c>
      <c r="G128" s="78">
        <v>71.4047374757737</v>
      </c>
      <c r="H128" s="78">
        <v>39.451451769984899</v>
      </c>
      <c r="I128" s="78">
        <v>0</v>
      </c>
      <c r="J128" s="78">
        <v>0</v>
      </c>
      <c r="K128" s="78">
        <v>-810.68541023514001</v>
      </c>
      <c r="L128" s="78">
        <v>-292.79292402508997</v>
      </c>
      <c r="M128" s="78">
        <v>0</v>
      </c>
      <c r="N128" s="78">
        <v>0</v>
      </c>
      <c r="O128" s="78">
        <v>0</v>
      </c>
      <c r="P128" s="78">
        <v>0</v>
      </c>
      <c r="Q128" s="78">
        <v>-45.5650567240329</v>
      </c>
      <c r="R128" s="78">
        <v>-1109.2601567710201</v>
      </c>
      <c r="S128" s="78">
        <v>0</v>
      </c>
      <c r="T128" s="78">
        <v>254.642437</v>
      </c>
      <c r="U128" s="78">
        <v>0</v>
      </c>
      <c r="V128" s="78">
        <v>0</v>
      </c>
      <c r="W128" s="78">
        <v>0</v>
      </c>
      <c r="X128" s="78">
        <v>0</v>
      </c>
      <c r="Y128" s="78">
        <v>0</v>
      </c>
      <c r="Z128" s="78">
        <v>0</v>
      </c>
      <c r="AA128" s="78">
        <v>0</v>
      </c>
      <c r="AB128" s="78">
        <v>0</v>
      </c>
    </row>
    <row r="129" spans="1:28" ht="13.5" customHeight="1">
      <c r="A129" s="87"/>
      <c r="B129" s="77" t="s">
        <v>28</v>
      </c>
      <c r="C129" s="78">
        <f t="shared" si="7"/>
        <v>7503.1745733094622</v>
      </c>
      <c r="D129" s="106">
        <v>3544.9469864900102</v>
      </c>
      <c r="E129" s="106">
        <v>3786.9299788764802</v>
      </c>
      <c r="F129" s="78">
        <v>54.685808999999999</v>
      </c>
      <c r="G129" s="106">
        <v>73.079174372744603</v>
      </c>
      <c r="H129" s="78">
        <v>43.532624570227</v>
      </c>
      <c r="I129" s="78">
        <v>0</v>
      </c>
      <c r="J129" s="78">
        <v>0</v>
      </c>
      <c r="K129" s="78">
        <v>-824.18541023514103</v>
      </c>
      <c r="L129" s="78">
        <v>-288.79292402508997</v>
      </c>
      <c r="M129" s="78">
        <v>0</v>
      </c>
      <c r="N129" s="78">
        <v>0</v>
      </c>
      <c r="O129" s="78">
        <v>0</v>
      </c>
      <c r="P129" s="78">
        <v>0</v>
      </c>
      <c r="Q129" s="78">
        <v>-48.365056724032897</v>
      </c>
      <c r="R129" s="78">
        <v>-1124.6408396474901</v>
      </c>
      <c r="S129" s="78">
        <v>0</v>
      </c>
      <c r="T129" s="78">
        <v>258.914017</v>
      </c>
      <c r="U129" s="78">
        <v>0</v>
      </c>
      <c r="V129" s="78">
        <v>0</v>
      </c>
      <c r="W129" s="78">
        <v>0</v>
      </c>
      <c r="X129" s="78">
        <v>0</v>
      </c>
      <c r="Y129" s="78">
        <v>0</v>
      </c>
      <c r="Z129" s="78">
        <v>0</v>
      </c>
      <c r="AA129" s="78">
        <v>0</v>
      </c>
      <c r="AB129" s="78">
        <v>0</v>
      </c>
    </row>
    <row r="130" spans="1:28" ht="13.5" customHeight="1">
      <c r="A130" s="87"/>
      <c r="B130" s="77" t="s">
        <v>29</v>
      </c>
      <c r="C130" s="78">
        <f t="shared" si="7"/>
        <v>7499.4488228099362</v>
      </c>
      <c r="D130" s="106">
        <v>3999.7300602402802</v>
      </c>
      <c r="E130" s="106">
        <v>3328.4636909260389</v>
      </c>
      <c r="F130" s="78">
        <v>54.911430000000003</v>
      </c>
      <c r="G130" s="106">
        <v>72.715154303430822</v>
      </c>
      <c r="H130" s="78">
        <v>43.628487340186837</v>
      </c>
      <c r="I130" s="78">
        <v>0</v>
      </c>
      <c r="J130" s="78">
        <v>0</v>
      </c>
      <c r="K130" s="78">
        <v>-766.31553699999995</v>
      </c>
      <c r="L130" s="78">
        <v>-287.93733341220832</v>
      </c>
      <c r="M130" s="78">
        <v>0</v>
      </c>
      <c r="N130" s="78">
        <v>0</v>
      </c>
      <c r="O130" s="78">
        <v>0</v>
      </c>
      <c r="P130" s="78">
        <v>0</v>
      </c>
      <c r="Q130" s="78">
        <v>-46.892476724032889</v>
      </c>
      <c r="R130" s="78">
        <v>-1140.15742221393</v>
      </c>
      <c r="S130" s="78">
        <v>0</v>
      </c>
      <c r="T130" s="78">
        <v>259.5</v>
      </c>
      <c r="U130" s="78">
        <v>0</v>
      </c>
      <c r="V130" s="78">
        <v>0</v>
      </c>
      <c r="W130" s="78">
        <v>0</v>
      </c>
      <c r="X130" s="78">
        <v>0</v>
      </c>
      <c r="Y130" s="78">
        <v>0</v>
      </c>
      <c r="Z130" s="78">
        <v>0</v>
      </c>
      <c r="AA130" s="78">
        <v>0</v>
      </c>
      <c r="AB130" s="78">
        <v>0</v>
      </c>
    </row>
    <row r="131" spans="1:28" ht="13.5" customHeight="1">
      <c r="A131" s="87"/>
      <c r="B131" s="77" t="s">
        <v>30</v>
      </c>
      <c r="C131" s="78">
        <f t="shared" si="7"/>
        <v>7508.8563887460014</v>
      </c>
      <c r="D131" s="106">
        <v>4055.999643768866</v>
      </c>
      <c r="E131" s="106">
        <v>3284.2385899833116</v>
      </c>
      <c r="F131" s="78">
        <v>54.47025</v>
      </c>
      <c r="G131" s="106">
        <v>72.13400683404096</v>
      </c>
      <c r="H131" s="78">
        <v>42.01389815978272</v>
      </c>
      <c r="I131" s="78">
        <v>0</v>
      </c>
      <c r="J131" s="78">
        <v>0</v>
      </c>
      <c r="K131" s="78">
        <v>-769.09578499999998</v>
      </c>
      <c r="L131" s="78">
        <v>-291.47846141220828</v>
      </c>
      <c r="M131" s="78">
        <v>0</v>
      </c>
      <c r="N131" s="78">
        <v>0</v>
      </c>
      <c r="O131" s="78">
        <v>0</v>
      </c>
      <c r="P131" s="78">
        <v>0</v>
      </c>
      <c r="Q131" s="78">
        <v>-45.830821724032887</v>
      </c>
      <c r="R131" s="78">
        <v>-1204.9767936441101</v>
      </c>
      <c r="S131" s="78">
        <v>0</v>
      </c>
      <c r="T131" s="78">
        <v>258.2</v>
      </c>
      <c r="U131" s="78">
        <v>0</v>
      </c>
      <c r="V131" s="78">
        <v>0</v>
      </c>
      <c r="W131" s="78">
        <v>0</v>
      </c>
      <c r="X131" s="78">
        <v>0</v>
      </c>
      <c r="Y131" s="78">
        <v>0</v>
      </c>
      <c r="Z131" s="78">
        <v>0</v>
      </c>
      <c r="AA131" s="78">
        <v>0</v>
      </c>
      <c r="AB131" s="78">
        <v>0</v>
      </c>
    </row>
    <row r="132" spans="1:28" ht="13.5" customHeight="1">
      <c r="A132" s="87"/>
      <c r="B132" s="77" t="s">
        <v>31</v>
      </c>
      <c r="C132" s="78">
        <f t="shared" si="7"/>
        <v>7749.3661396955849</v>
      </c>
      <c r="D132" s="106">
        <v>4255.8590042289943</v>
      </c>
      <c r="E132" s="106">
        <v>3324.6288987779153</v>
      </c>
      <c r="F132" s="78">
        <v>54.630468000000008</v>
      </c>
      <c r="G132" s="106">
        <v>72.342589418472244</v>
      </c>
      <c r="H132" s="106">
        <v>41.905179270202616</v>
      </c>
      <c r="I132" s="78">
        <v>0</v>
      </c>
      <c r="J132" s="78">
        <v>0</v>
      </c>
      <c r="K132" s="78">
        <v>-780.79578500000002</v>
      </c>
      <c r="L132" s="78">
        <v>-288.52623941220827</v>
      </c>
      <c r="M132" s="78">
        <v>0</v>
      </c>
      <c r="N132" s="78">
        <v>0</v>
      </c>
      <c r="O132" s="78">
        <v>0</v>
      </c>
      <c r="P132" s="78">
        <v>0</v>
      </c>
      <c r="Q132" s="78">
        <v>-45.930821724032896</v>
      </c>
      <c r="R132" s="78">
        <v>-1283.5506716816101</v>
      </c>
      <c r="S132" s="78">
        <v>0</v>
      </c>
      <c r="T132" s="78">
        <v>258.7</v>
      </c>
      <c r="U132" s="78">
        <v>0</v>
      </c>
      <c r="V132" s="78">
        <v>0</v>
      </c>
      <c r="W132" s="78">
        <v>0</v>
      </c>
      <c r="X132" s="78">
        <v>0</v>
      </c>
      <c r="Y132" s="78">
        <v>0</v>
      </c>
      <c r="Z132" s="78">
        <v>0</v>
      </c>
      <c r="AA132" s="78">
        <v>0</v>
      </c>
      <c r="AB132" s="78">
        <v>0</v>
      </c>
    </row>
    <row r="133" spans="1:28" ht="13.5" customHeight="1">
      <c r="A133" s="87"/>
      <c r="B133" s="77" t="s">
        <v>32</v>
      </c>
      <c r="C133" s="78">
        <f t="shared" si="7"/>
        <v>8184.6649431433771</v>
      </c>
      <c r="D133" s="106">
        <v>4430.0135054898037</v>
      </c>
      <c r="E133" s="106">
        <v>3586.3432528535086</v>
      </c>
      <c r="F133" s="78">
        <v>55.344483000000004</v>
      </c>
      <c r="G133" s="106">
        <v>72.570563430074571</v>
      </c>
      <c r="H133" s="78">
        <v>40.393138369989835</v>
      </c>
      <c r="I133" s="78">
        <v>0</v>
      </c>
      <c r="J133" s="78">
        <v>0</v>
      </c>
      <c r="K133" s="78">
        <v>-793.59578499999998</v>
      </c>
      <c r="L133" s="78">
        <v>-280.92248941220828</v>
      </c>
      <c r="M133" s="78">
        <v>0</v>
      </c>
      <c r="N133" s="78">
        <v>0</v>
      </c>
      <c r="O133" s="78">
        <v>0</v>
      </c>
      <c r="P133" s="78">
        <v>0</v>
      </c>
      <c r="Q133" s="78">
        <v>-45.830821724032901</v>
      </c>
      <c r="R133" s="78">
        <v>-1276.3598013053499</v>
      </c>
      <c r="S133" s="78">
        <v>0</v>
      </c>
      <c r="T133" s="78">
        <v>260.8</v>
      </c>
      <c r="U133" s="78">
        <v>0</v>
      </c>
      <c r="V133" s="78">
        <v>0</v>
      </c>
      <c r="W133" s="78">
        <v>0</v>
      </c>
      <c r="X133" s="78">
        <v>0</v>
      </c>
      <c r="Y133" s="78">
        <v>0</v>
      </c>
      <c r="Z133" s="78">
        <v>0</v>
      </c>
      <c r="AA133" s="78">
        <v>0</v>
      </c>
      <c r="AB133" s="78">
        <v>0</v>
      </c>
    </row>
    <row r="134" spans="1:28" ht="13.5" customHeight="1">
      <c r="A134" s="87"/>
      <c r="B134" s="77" t="s">
        <v>21</v>
      </c>
      <c r="C134" s="78">
        <f t="shared" si="7"/>
        <v>8138.4599203397147</v>
      </c>
      <c r="D134" s="106">
        <v>4626.0876625310502</v>
      </c>
      <c r="E134" s="106">
        <v>3341.9038881322499</v>
      </c>
      <c r="F134" s="78">
        <v>55.73574</v>
      </c>
      <c r="G134" s="106">
        <v>72.895125266545307</v>
      </c>
      <c r="H134" s="78">
        <v>41.837504409868103</v>
      </c>
      <c r="I134" s="78">
        <v>0</v>
      </c>
      <c r="J134" s="78">
        <v>0</v>
      </c>
      <c r="K134" s="78">
        <v>-296.74578500000001</v>
      </c>
      <c r="L134" s="78">
        <v>-264.17418941220802</v>
      </c>
      <c r="M134" s="78">
        <v>0</v>
      </c>
      <c r="N134" s="78">
        <v>0</v>
      </c>
      <c r="O134" s="78">
        <v>0</v>
      </c>
      <c r="P134" s="78">
        <v>0</v>
      </c>
      <c r="Q134" s="78">
        <v>-44.850821724032897</v>
      </c>
      <c r="R134" s="78">
        <v>-1314.80498614421</v>
      </c>
      <c r="S134" s="78">
        <v>0</v>
      </c>
      <c r="T134" s="78">
        <v>171.93799000000001</v>
      </c>
      <c r="U134" s="78">
        <v>0</v>
      </c>
      <c r="V134" s="78">
        <v>0</v>
      </c>
      <c r="W134" s="78">
        <v>0</v>
      </c>
      <c r="X134" s="78">
        <v>0</v>
      </c>
      <c r="Y134" s="78">
        <v>0</v>
      </c>
      <c r="Z134" s="78">
        <v>0</v>
      </c>
      <c r="AA134" s="78">
        <v>0</v>
      </c>
      <c r="AB134" s="78">
        <v>0</v>
      </c>
    </row>
    <row r="135" spans="1:28" s="20" customFormat="1" ht="14">
      <c r="A135" s="173">
        <v>2021</v>
      </c>
      <c r="B135" s="174" t="s">
        <v>22</v>
      </c>
      <c r="C135" s="102">
        <f t="shared" si="7"/>
        <v>8120.2411317120032</v>
      </c>
      <c r="D135" s="102">
        <v>4609.9645895601889</v>
      </c>
      <c r="E135" s="103">
        <v>3340.4735216887539</v>
      </c>
      <c r="F135" s="102">
        <v>55.758960000000009</v>
      </c>
      <c r="G135" s="103">
        <v>72.921951212657135</v>
      </c>
      <c r="H135" s="102">
        <v>41.122109250402701</v>
      </c>
      <c r="I135" s="102">
        <v>0</v>
      </c>
      <c r="J135" s="103">
        <v>0</v>
      </c>
      <c r="K135" s="102">
        <v>-298.14578500000005</v>
      </c>
      <c r="L135" s="102">
        <v>-264.20128758988221</v>
      </c>
      <c r="M135" s="104">
        <v>0</v>
      </c>
      <c r="N135" s="102">
        <v>0</v>
      </c>
      <c r="O135" s="102">
        <v>0</v>
      </c>
      <c r="P135" s="102">
        <v>0</v>
      </c>
      <c r="Q135" s="102">
        <v>-44.808807724032889</v>
      </c>
      <c r="R135" s="102">
        <v>-1291.7838104178099</v>
      </c>
      <c r="S135" s="102">
        <v>0</v>
      </c>
      <c r="T135" s="102">
        <v>171.96796000000001</v>
      </c>
      <c r="U135" s="102">
        <v>0</v>
      </c>
      <c r="V135" s="102">
        <v>0</v>
      </c>
      <c r="W135" s="102">
        <v>0</v>
      </c>
      <c r="X135" s="102">
        <v>0</v>
      </c>
      <c r="Y135" s="102">
        <v>0</v>
      </c>
      <c r="Z135" s="102">
        <v>0</v>
      </c>
      <c r="AA135" s="102">
        <v>0</v>
      </c>
      <c r="AB135" s="102">
        <v>0</v>
      </c>
    </row>
    <row r="136" spans="1:28" s="20" customFormat="1" ht="14">
      <c r="A136" s="157"/>
      <c r="B136" s="77" t="s">
        <v>23</v>
      </c>
      <c r="C136" s="78">
        <f t="shared" si="7"/>
        <v>8232.2143473977521</v>
      </c>
      <c r="D136" s="106">
        <v>4607.1767133005515</v>
      </c>
      <c r="E136" s="78">
        <v>3457.3228490923511</v>
      </c>
      <c r="F136" s="78">
        <v>55.699749000000004</v>
      </c>
      <c r="G136" s="78">
        <v>71.93482284508714</v>
      </c>
      <c r="H136" s="78">
        <v>40.080213159763602</v>
      </c>
      <c r="I136" s="78">
        <v>0</v>
      </c>
      <c r="J136" s="78">
        <v>0</v>
      </c>
      <c r="K136" s="78">
        <v>-289.55988000000002</v>
      </c>
      <c r="L136" s="78">
        <v>-264.25775058988222</v>
      </c>
      <c r="M136" s="78">
        <v>0</v>
      </c>
      <c r="N136" s="78">
        <v>0</v>
      </c>
      <c r="O136" s="78">
        <v>0</v>
      </c>
      <c r="P136" s="78">
        <v>0</v>
      </c>
      <c r="Q136" s="78">
        <v>-45.008807724032891</v>
      </c>
      <c r="R136" s="78">
        <v>-1264.6087005980401</v>
      </c>
      <c r="S136" s="78">
        <v>0</v>
      </c>
      <c r="T136" s="78">
        <v>171.8915365</v>
      </c>
      <c r="U136" s="78">
        <v>0</v>
      </c>
      <c r="V136" s="78">
        <v>0</v>
      </c>
      <c r="W136" s="78">
        <v>0</v>
      </c>
      <c r="X136" s="78">
        <v>0</v>
      </c>
      <c r="Y136" s="78">
        <v>0</v>
      </c>
      <c r="Z136" s="78">
        <v>0</v>
      </c>
      <c r="AA136" s="78">
        <v>0</v>
      </c>
      <c r="AB136" s="78">
        <v>0</v>
      </c>
    </row>
    <row r="137" spans="1:28" s="20" customFormat="1" ht="14">
      <c r="A137" s="157"/>
      <c r="B137" s="77" t="s">
        <v>24</v>
      </c>
      <c r="C137" s="78">
        <f t="shared" si="7"/>
        <v>8242.4097092810334</v>
      </c>
      <c r="D137" s="106">
        <v>4593.6860226299041</v>
      </c>
      <c r="E137" s="78">
        <v>3484.2999237461236</v>
      </c>
      <c r="F137" s="78">
        <v>54.845640000000003</v>
      </c>
      <c r="G137" s="78">
        <v>70.816260575174283</v>
      </c>
      <c r="H137" s="78">
        <v>38.7618623298304</v>
      </c>
      <c r="I137" s="78">
        <v>0</v>
      </c>
      <c r="J137" s="78">
        <v>0</v>
      </c>
      <c r="K137" s="78">
        <v>-454.03911800000003</v>
      </c>
      <c r="L137" s="78">
        <v>-258.97507141220831</v>
      </c>
      <c r="M137" s="78">
        <v>0</v>
      </c>
      <c r="N137" s="78">
        <v>0</v>
      </c>
      <c r="O137" s="78">
        <v>0</v>
      </c>
      <c r="P137" s="78">
        <v>0</v>
      </c>
      <c r="Q137" s="78">
        <v>-45.168807724032888</v>
      </c>
      <c r="R137" s="78">
        <v>-1224.0278622395199</v>
      </c>
      <c r="S137" s="78">
        <v>0</v>
      </c>
      <c r="T137" s="78">
        <v>170.78914</v>
      </c>
      <c r="U137" s="78">
        <v>0</v>
      </c>
      <c r="V137" s="78">
        <v>0</v>
      </c>
      <c r="W137" s="78">
        <v>0</v>
      </c>
      <c r="X137" s="78">
        <v>0</v>
      </c>
      <c r="Y137" s="78">
        <v>0</v>
      </c>
      <c r="Z137" s="78">
        <v>0</v>
      </c>
      <c r="AA137" s="78">
        <v>0</v>
      </c>
      <c r="AB137" s="78">
        <v>0</v>
      </c>
    </row>
    <row r="138" spans="1:28" s="20" customFormat="1" ht="14">
      <c r="A138" s="157"/>
      <c r="B138" s="77" t="s">
        <v>25</v>
      </c>
      <c r="C138" s="78">
        <f t="shared" si="7"/>
        <v>8472.4050872027983</v>
      </c>
      <c r="D138" s="106">
        <v>4636.0644895285322</v>
      </c>
      <c r="E138" s="78">
        <v>3669.2196701343782</v>
      </c>
      <c r="F138" s="78">
        <v>55.572813000000011</v>
      </c>
      <c r="G138" s="78">
        <v>71.77088515969082</v>
      </c>
      <c r="H138" s="78">
        <v>39.777229380195415</v>
      </c>
      <c r="I138" s="78">
        <v>0</v>
      </c>
      <c r="J138" s="78">
        <v>0</v>
      </c>
      <c r="K138" s="78">
        <v>-460.58636200000001</v>
      </c>
      <c r="L138" s="78">
        <v>-261.54690841220832</v>
      </c>
      <c r="M138" s="78">
        <v>0</v>
      </c>
      <c r="N138" s="78">
        <v>0</v>
      </c>
      <c r="O138" s="78">
        <v>0</v>
      </c>
      <c r="P138" s="78">
        <v>0</v>
      </c>
      <c r="Q138" s="78">
        <v>-45.027919724032891</v>
      </c>
      <c r="R138" s="78">
        <v>-1262.7535040504999</v>
      </c>
      <c r="S138" s="78">
        <v>0</v>
      </c>
      <c r="T138" s="78">
        <v>171.72770050000003</v>
      </c>
      <c r="U138" s="78">
        <v>0</v>
      </c>
      <c r="V138" s="78">
        <v>0</v>
      </c>
      <c r="W138" s="78">
        <v>0</v>
      </c>
      <c r="X138" s="78">
        <v>0</v>
      </c>
      <c r="Y138" s="78">
        <v>0</v>
      </c>
      <c r="Z138" s="78">
        <v>0</v>
      </c>
      <c r="AA138" s="78">
        <v>0</v>
      </c>
      <c r="AB138" s="78">
        <v>0</v>
      </c>
    </row>
    <row r="139" spans="1:28" s="20" customFormat="1" ht="14">
      <c r="A139" s="157"/>
      <c r="B139" s="77" t="s">
        <v>26</v>
      </c>
      <c r="C139" s="78">
        <f t="shared" si="7"/>
        <v>8542.5720434811064</v>
      </c>
      <c r="D139" s="106">
        <v>4556.0871422807149</v>
      </c>
      <c r="E139" s="78">
        <v>3817.1611766653359</v>
      </c>
      <c r="F139" s="78">
        <v>55.906020000000005</v>
      </c>
      <c r="G139" s="78">
        <v>71.008786755112922</v>
      </c>
      <c r="H139" s="78">
        <v>42.408917779941092</v>
      </c>
      <c r="I139" s="78">
        <v>0</v>
      </c>
      <c r="J139" s="78">
        <v>0</v>
      </c>
      <c r="K139" s="78">
        <v>-460.39957200000003</v>
      </c>
      <c r="L139" s="78">
        <v>-258.75907841220828</v>
      </c>
      <c r="M139" s="78">
        <v>0</v>
      </c>
      <c r="N139" s="78">
        <v>0</v>
      </c>
      <c r="O139" s="78">
        <v>0</v>
      </c>
      <c r="P139" s="78">
        <v>0</v>
      </c>
      <c r="Q139" s="78">
        <v>-44.927919724032904</v>
      </c>
      <c r="R139" s="78">
        <v>-1259.8539102358</v>
      </c>
      <c r="S139" s="78">
        <v>0</v>
      </c>
      <c r="T139" s="78">
        <v>172.15777000000003</v>
      </c>
      <c r="U139" s="78">
        <v>0</v>
      </c>
      <c r="V139" s="78">
        <v>0</v>
      </c>
      <c r="W139" s="78">
        <v>0</v>
      </c>
      <c r="X139" s="78">
        <v>0</v>
      </c>
      <c r="Y139" s="78">
        <v>0</v>
      </c>
      <c r="Z139" s="78">
        <v>0</v>
      </c>
      <c r="AA139" s="78">
        <v>0</v>
      </c>
      <c r="AB139" s="78">
        <v>0</v>
      </c>
    </row>
    <row r="140" spans="1:28" s="20" customFormat="1" ht="14">
      <c r="A140" s="157"/>
      <c r="B140" s="77" t="s">
        <v>27</v>
      </c>
      <c r="C140" s="78">
        <f t="shared" si="7"/>
        <v>8634.7713385091774</v>
      </c>
      <c r="D140" s="106">
        <v>4399.853736250423</v>
      </c>
      <c r="E140" s="78">
        <v>4069.8782639142514</v>
      </c>
      <c r="F140" s="78">
        <v>55.202454000000003</v>
      </c>
      <c r="G140" s="78">
        <v>70.172473524519077</v>
      </c>
      <c r="H140" s="78">
        <v>39.664410819983992</v>
      </c>
      <c r="I140" s="78">
        <v>0</v>
      </c>
      <c r="J140" s="78">
        <v>0</v>
      </c>
      <c r="K140" s="78">
        <v>-425.39957199999998</v>
      </c>
      <c r="L140" s="78">
        <v>-221.7</v>
      </c>
      <c r="M140" s="78">
        <v>0</v>
      </c>
      <c r="N140" s="78">
        <v>0</v>
      </c>
      <c r="O140" s="78">
        <v>0</v>
      </c>
      <c r="P140" s="78">
        <v>0</v>
      </c>
      <c r="Q140" s="78">
        <v>-23.027919724032891</v>
      </c>
      <c r="R140" s="78">
        <v>-1290.5759198574499</v>
      </c>
      <c r="S140" s="78">
        <v>0</v>
      </c>
      <c r="T140" s="78">
        <v>171.24967900000001</v>
      </c>
      <c r="U140" s="78">
        <v>0</v>
      </c>
      <c r="V140" s="78">
        <v>0</v>
      </c>
      <c r="W140" s="78">
        <v>0</v>
      </c>
      <c r="X140" s="78">
        <v>0</v>
      </c>
      <c r="Y140" s="78">
        <v>0</v>
      </c>
      <c r="Z140" s="78">
        <v>0</v>
      </c>
      <c r="AA140" s="78">
        <v>0</v>
      </c>
      <c r="AB140" s="78">
        <v>0</v>
      </c>
    </row>
    <row r="141" spans="1:28" s="20" customFormat="1" ht="14">
      <c r="A141" s="157"/>
      <c r="B141" s="77" t="s">
        <v>28</v>
      </c>
      <c r="C141" s="78">
        <f t="shared" si="7"/>
        <v>8622.6813551613413</v>
      </c>
      <c r="D141" s="106">
        <v>4404.3625830797637</v>
      </c>
      <c r="E141" s="78">
        <v>4051.6977980207657</v>
      </c>
      <c r="F141" s="78">
        <v>55.293399000000008</v>
      </c>
      <c r="G141" s="78">
        <v>70.549499840649545</v>
      </c>
      <c r="H141" s="78">
        <v>40.77807522016078</v>
      </c>
      <c r="I141" s="78">
        <v>0</v>
      </c>
      <c r="J141" s="78">
        <v>0</v>
      </c>
      <c r="K141" s="78">
        <v>-468.39578500000005</v>
      </c>
      <c r="L141" s="78">
        <v>-257.84185941220829</v>
      </c>
      <c r="M141" s="78">
        <v>0</v>
      </c>
      <c r="N141" s="78">
        <v>0</v>
      </c>
      <c r="O141" s="78">
        <v>0</v>
      </c>
      <c r="P141" s="78">
        <v>0</v>
      </c>
      <c r="Q141" s="78">
        <v>-45.008807724032891</v>
      </c>
      <c r="R141" s="78">
        <v>-1302.48726155396</v>
      </c>
      <c r="S141" s="78">
        <v>0</v>
      </c>
      <c r="T141" s="78">
        <v>171.36706150000001</v>
      </c>
      <c r="U141" s="78">
        <v>0</v>
      </c>
      <c r="V141" s="78">
        <v>0</v>
      </c>
      <c r="W141" s="78">
        <v>0</v>
      </c>
      <c r="X141" s="78">
        <v>0</v>
      </c>
      <c r="Y141" s="78">
        <v>0</v>
      </c>
      <c r="Z141" s="78">
        <v>0</v>
      </c>
      <c r="AA141" s="78">
        <v>0</v>
      </c>
      <c r="AB141" s="78">
        <v>0</v>
      </c>
    </row>
    <row r="142" spans="1:28" s="20" customFormat="1" ht="14">
      <c r="A142" s="157"/>
      <c r="B142" s="77" t="s">
        <v>29</v>
      </c>
      <c r="C142" s="78">
        <f t="shared" si="7"/>
        <v>8924.0522253045037</v>
      </c>
      <c r="D142" s="106">
        <v>4406.114503400242</v>
      </c>
      <c r="E142" s="78">
        <v>4012.0984891536218</v>
      </c>
      <c r="F142" s="78">
        <v>55.118862000000007</v>
      </c>
      <c r="G142" s="78">
        <v>410.47734593046368</v>
      </c>
      <c r="H142" s="78">
        <v>40.243024820175492</v>
      </c>
      <c r="I142" s="78">
        <v>0</v>
      </c>
      <c r="J142" s="78">
        <v>0</v>
      </c>
      <c r="K142" s="78">
        <v>-468.546018</v>
      </c>
      <c r="L142" s="78">
        <v>-257.57509841220832</v>
      </c>
      <c r="M142" s="78">
        <v>0</v>
      </c>
      <c r="N142" s="78">
        <v>0</v>
      </c>
      <c r="O142" s="78">
        <v>0</v>
      </c>
      <c r="P142" s="78">
        <v>0</v>
      </c>
      <c r="Q142" s="78">
        <v>-45.008807724032891</v>
      </c>
      <c r="R142" s="78">
        <v>-1313.6578381981101</v>
      </c>
      <c r="S142" s="78">
        <v>0</v>
      </c>
      <c r="T142" s="78">
        <v>171.14178700000002</v>
      </c>
      <c r="U142" s="78">
        <v>0</v>
      </c>
      <c r="V142" s="78">
        <v>0</v>
      </c>
      <c r="W142" s="78">
        <v>0</v>
      </c>
      <c r="X142" s="78">
        <v>0</v>
      </c>
      <c r="Y142" s="78">
        <v>0</v>
      </c>
      <c r="Z142" s="78">
        <v>0</v>
      </c>
      <c r="AA142" s="78">
        <v>0</v>
      </c>
      <c r="AB142" s="78">
        <v>0</v>
      </c>
    </row>
    <row r="143" spans="1:28" s="20" customFormat="1" ht="14">
      <c r="A143" s="157"/>
      <c r="B143" s="77" t="s">
        <v>30</v>
      </c>
      <c r="C143" s="78">
        <f t="shared" si="7"/>
        <v>8961.8442886260145</v>
      </c>
      <c r="D143" s="106">
        <v>4402.5629149202905</v>
      </c>
      <c r="E143" s="78">
        <v>4060.0101799674435</v>
      </c>
      <c r="F143" s="78">
        <v>54.523269000000006</v>
      </c>
      <c r="G143" s="78">
        <v>405.70792555800557</v>
      </c>
      <c r="H143" s="78">
        <v>39.039999180276816</v>
      </c>
      <c r="I143" s="78">
        <v>0</v>
      </c>
      <c r="J143" s="78">
        <v>0</v>
      </c>
      <c r="K143" s="78">
        <v>-467.76119999999997</v>
      </c>
      <c r="L143" s="78">
        <v>-249.86587341220829</v>
      </c>
      <c r="M143" s="78">
        <v>0</v>
      </c>
      <c r="N143" s="78">
        <v>0</v>
      </c>
      <c r="O143" s="78">
        <v>0</v>
      </c>
      <c r="P143" s="78">
        <v>0</v>
      </c>
      <c r="Q143" s="78">
        <v>-45.108807724032893</v>
      </c>
      <c r="R143" s="78">
        <v>-1379.55572586364</v>
      </c>
      <c r="S143" s="78">
        <v>0</v>
      </c>
      <c r="T143" s="78">
        <v>258.3710767</v>
      </c>
      <c r="U143" s="78">
        <v>0</v>
      </c>
      <c r="V143" s="78">
        <v>0</v>
      </c>
      <c r="W143" s="78">
        <v>0</v>
      </c>
      <c r="X143" s="78">
        <v>0</v>
      </c>
      <c r="Y143" s="78">
        <v>0</v>
      </c>
      <c r="Z143" s="78">
        <v>0</v>
      </c>
      <c r="AA143" s="78">
        <v>0</v>
      </c>
      <c r="AB143" s="78">
        <v>0</v>
      </c>
    </row>
    <row r="144" spans="1:28" s="20" customFormat="1" ht="14">
      <c r="A144" s="157"/>
      <c r="B144" s="77" t="s">
        <v>31</v>
      </c>
      <c r="C144" s="78">
        <f t="shared" si="7"/>
        <v>8812.2247175656212</v>
      </c>
      <c r="D144" s="106">
        <v>4394.4350401801348</v>
      </c>
      <c r="E144" s="78">
        <v>3915.1285550891548</v>
      </c>
      <c r="F144" s="78">
        <v>54.775206000000004</v>
      </c>
      <c r="G144" s="78">
        <v>407.58257264667571</v>
      </c>
      <c r="H144" s="78">
        <v>40.303343649654416</v>
      </c>
      <c r="I144" s="78">
        <v>0</v>
      </c>
      <c r="J144" s="78">
        <v>0</v>
      </c>
      <c r="K144" s="78">
        <v>-469.56119999999999</v>
      </c>
      <c r="L144" s="78">
        <v>-253.46587341220828</v>
      </c>
      <c r="M144" s="78">
        <v>0</v>
      </c>
      <c r="N144" s="78">
        <v>0</v>
      </c>
      <c r="O144" s="78">
        <v>0</v>
      </c>
      <c r="P144" s="78">
        <v>0</v>
      </c>
      <c r="Q144" s="78">
        <v>-45.208807724032894</v>
      </c>
      <c r="R144" s="78">
        <v>-1340.1600173754</v>
      </c>
      <c r="S144" s="78">
        <v>0</v>
      </c>
      <c r="T144" s="78">
        <v>259.10286580000002</v>
      </c>
      <c r="U144" s="78">
        <v>0</v>
      </c>
      <c r="V144" s="78">
        <v>0</v>
      </c>
      <c r="W144" s="78">
        <v>0</v>
      </c>
      <c r="X144" s="78">
        <v>0</v>
      </c>
      <c r="Y144" s="78">
        <v>0</v>
      </c>
      <c r="Z144" s="78">
        <v>0</v>
      </c>
      <c r="AA144" s="78">
        <v>0</v>
      </c>
      <c r="AB144" s="78">
        <v>0</v>
      </c>
    </row>
    <row r="145" spans="1:28" s="20" customFormat="1" ht="14">
      <c r="A145" s="157"/>
      <c r="B145" s="77" t="s">
        <v>32</v>
      </c>
      <c r="C145" s="78">
        <f t="shared" si="7"/>
        <v>8825.3337625187069</v>
      </c>
      <c r="D145" s="106">
        <v>4120.9329292598504</v>
      </c>
      <c r="E145" s="78">
        <v>4207.6004560088713</v>
      </c>
      <c r="F145" s="78">
        <v>54.210960000000007</v>
      </c>
      <c r="G145" s="78">
        <v>402.35756258005677</v>
      </c>
      <c r="H145" s="78">
        <v>40.231854669927664</v>
      </c>
      <c r="I145" s="78">
        <v>0</v>
      </c>
      <c r="J145" s="78">
        <v>0</v>
      </c>
      <c r="K145" s="78">
        <v>-469.56119999999999</v>
      </c>
      <c r="L145" s="78">
        <v>-254.26587341220832</v>
      </c>
      <c r="M145" s="78">
        <v>0</v>
      </c>
      <c r="N145" s="78">
        <v>0</v>
      </c>
      <c r="O145" s="78">
        <v>0</v>
      </c>
      <c r="P145" s="78">
        <v>0</v>
      </c>
      <c r="Q145" s="78">
        <v>-45.1088077240329</v>
      </c>
      <c r="R145" s="78">
        <v>-1361.92225749249</v>
      </c>
      <c r="S145" s="78">
        <v>0</v>
      </c>
      <c r="T145" s="78">
        <v>257.46392800000001</v>
      </c>
      <c r="U145" s="78">
        <v>0</v>
      </c>
      <c r="V145" s="78">
        <v>0</v>
      </c>
      <c r="W145" s="78">
        <v>0</v>
      </c>
      <c r="X145" s="78">
        <v>0</v>
      </c>
      <c r="Y145" s="78">
        <v>0</v>
      </c>
      <c r="Z145" s="78">
        <v>0</v>
      </c>
      <c r="AA145" s="78">
        <v>0</v>
      </c>
      <c r="AB145" s="78">
        <v>0</v>
      </c>
    </row>
    <row r="146" spans="1:28" s="20" customFormat="1" ht="14">
      <c r="A146" s="157"/>
      <c r="B146" s="77" t="s">
        <v>21</v>
      </c>
      <c r="C146" s="78">
        <f t="shared" si="7"/>
        <v>8666.2257671638163</v>
      </c>
      <c r="D146" s="106">
        <v>4059.7750988901385</v>
      </c>
      <c r="E146" s="78">
        <v>4110.2480953186223</v>
      </c>
      <c r="F146" s="78">
        <v>54.160650000000004</v>
      </c>
      <c r="G146" s="78">
        <v>402.01001405522192</v>
      </c>
      <c r="H146" s="78">
        <v>40.031908899833226</v>
      </c>
      <c r="I146" s="78">
        <v>0</v>
      </c>
      <c r="J146" s="78">
        <v>0</v>
      </c>
      <c r="K146" s="78">
        <v>-471.21119999999996</v>
      </c>
      <c r="L146" s="78">
        <v>-251.96593641220829</v>
      </c>
      <c r="M146" s="78">
        <v>0</v>
      </c>
      <c r="N146" s="78">
        <v>0</v>
      </c>
      <c r="O146" s="78">
        <v>0</v>
      </c>
      <c r="P146" s="78">
        <v>0</v>
      </c>
      <c r="Q146" s="78">
        <v>-44.308807724032889</v>
      </c>
      <c r="R146" s="78">
        <v>-1330.3999714599099</v>
      </c>
      <c r="S146" s="78">
        <v>0</v>
      </c>
      <c r="T146" s="78">
        <v>257.31779500000005</v>
      </c>
      <c r="U146" s="78">
        <v>0</v>
      </c>
      <c r="V146" s="78">
        <v>0</v>
      </c>
      <c r="W146" s="78">
        <v>0</v>
      </c>
      <c r="X146" s="78">
        <v>0</v>
      </c>
      <c r="Y146" s="78">
        <v>0</v>
      </c>
      <c r="Z146" s="78">
        <v>0</v>
      </c>
      <c r="AA146" s="78">
        <v>0</v>
      </c>
      <c r="AB146" s="78">
        <v>0</v>
      </c>
    </row>
    <row r="147" spans="1:28" s="20" customFormat="1" ht="14">
      <c r="A147" s="173">
        <v>2022</v>
      </c>
      <c r="B147" s="174" t="s">
        <v>22</v>
      </c>
      <c r="C147" s="102">
        <f t="shared" ref="C147:C170" si="8">SUM(D147:J147)</f>
        <v>8519.5238089169543</v>
      </c>
      <c r="D147" s="102">
        <v>3929.3392132402741</v>
      </c>
      <c r="E147" s="103">
        <v>4096.4345090199395</v>
      </c>
      <c r="F147" s="102">
        <v>53.858789999999999</v>
      </c>
      <c r="G147" s="103">
        <v>399.76667547703966</v>
      </c>
      <c r="H147" s="102">
        <v>40.124621179700235</v>
      </c>
      <c r="I147" s="102">
        <v>0</v>
      </c>
      <c r="J147" s="103">
        <v>0</v>
      </c>
      <c r="K147" s="102">
        <v>-472.27786665999997</v>
      </c>
      <c r="L147" s="102">
        <v>-250.9896030822083</v>
      </c>
      <c r="M147" s="104">
        <v>0</v>
      </c>
      <c r="N147" s="102">
        <v>0</v>
      </c>
      <c r="O147" s="102">
        <v>0</v>
      </c>
      <c r="P147" s="102">
        <v>0</v>
      </c>
      <c r="Q147" s="102">
        <v>-44.308807724032889</v>
      </c>
      <c r="R147" s="102">
        <v>-1276.1610872858901</v>
      </c>
      <c r="S147" s="102">
        <v>0</v>
      </c>
      <c r="T147" s="102">
        <v>130</v>
      </c>
      <c r="U147" s="102">
        <v>0</v>
      </c>
      <c r="V147" s="102">
        <v>0</v>
      </c>
      <c r="W147" s="102">
        <v>0</v>
      </c>
      <c r="X147" s="102">
        <v>0</v>
      </c>
      <c r="Y147" s="102">
        <v>0</v>
      </c>
      <c r="Z147" s="102">
        <v>0</v>
      </c>
      <c r="AA147" s="102">
        <v>0</v>
      </c>
      <c r="AB147" s="102">
        <v>0</v>
      </c>
    </row>
    <row r="148" spans="1:28" s="20" customFormat="1" ht="14">
      <c r="A148" s="157"/>
      <c r="B148" s="77" t="s">
        <v>23</v>
      </c>
      <c r="C148" s="78">
        <f t="shared" si="8"/>
        <v>8471.9363329387052</v>
      </c>
      <c r="D148" s="106">
        <v>4111.9366493605212</v>
      </c>
      <c r="E148" s="78">
        <v>3863.5836786410296</v>
      </c>
      <c r="F148" s="78">
        <v>53.981082000000001</v>
      </c>
      <c r="G148" s="78">
        <v>399.58590107729674</v>
      </c>
      <c r="H148" s="78">
        <v>42.84902185985753</v>
      </c>
      <c r="I148" s="78">
        <v>0</v>
      </c>
      <c r="J148" s="78">
        <v>0</v>
      </c>
      <c r="K148" s="78">
        <v>-473.41120000000001</v>
      </c>
      <c r="L148" s="78">
        <v>-250.56593641220832</v>
      </c>
      <c r="M148" s="78">
        <v>0</v>
      </c>
      <c r="N148" s="78">
        <v>0</v>
      </c>
      <c r="O148" s="78">
        <v>0</v>
      </c>
      <c r="P148" s="78">
        <v>0</v>
      </c>
      <c r="Q148" s="78">
        <v>-44.308807724032896</v>
      </c>
      <c r="R148" s="78">
        <v>-1289.6510755977399</v>
      </c>
      <c r="S148" s="78">
        <v>0</v>
      </c>
      <c r="T148" s="78">
        <v>130</v>
      </c>
      <c r="U148" s="78">
        <v>0</v>
      </c>
      <c r="V148" s="78">
        <v>0</v>
      </c>
      <c r="W148" s="78">
        <v>0</v>
      </c>
      <c r="X148" s="78">
        <v>0</v>
      </c>
      <c r="Y148" s="78">
        <v>0</v>
      </c>
      <c r="Z148" s="78">
        <v>0</v>
      </c>
      <c r="AA148" s="78">
        <v>0</v>
      </c>
      <c r="AB148" s="78">
        <v>0</v>
      </c>
    </row>
    <row r="149" spans="1:28" s="20" customFormat="1" ht="14">
      <c r="A149" s="157"/>
      <c r="B149" s="77" t="s">
        <v>24</v>
      </c>
      <c r="C149" s="78">
        <f t="shared" si="8"/>
        <v>8531.387573906477</v>
      </c>
      <c r="D149" s="106">
        <v>4080.9557515406364</v>
      </c>
      <c r="E149" s="78">
        <v>4288.9182932043586</v>
      </c>
      <c r="F149" s="78">
        <v>53.498880000000007</v>
      </c>
      <c r="G149" s="78">
        <v>65.039404551654442</v>
      </c>
      <c r="H149" s="78">
        <v>42.975244609828849</v>
      </c>
      <c r="I149" s="78">
        <v>0</v>
      </c>
      <c r="J149" s="78">
        <v>0</v>
      </c>
      <c r="K149" s="78">
        <v>-472.99119999999999</v>
      </c>
      <c r="L149" s="78">
        <v>-243.98964641220832</v>
      </c>
      <c r="M149" s="78">
        <v>0</v>
      </c>
      <c r="N149" s="78">
        <v>0</v>
      </c>
      <c r="O149" s="78">
        <v>0</v>
      </c>
      <c r="P149" s="78">
        <v>0</v>
      </c>
      <c r="Q149" s="78">
        <v>-44.226934724032894</v>
      </c>
      <c r="R149" s="78">
        <v>-1380.5115162880099</v>
      </c>
      <c r="S149" s="78">
        <v>0</v>
      </c>
      <c r="T149" s="78">
        <v>130</v>
      </c>
      <c r="U149" s="78">
        <v>0</v>
      </c>
      <c r="V149" s="78">
        <v>0</v>
      </c>
      <c r="W149" s="78">
        <v>0</v>
      </c>
      <c r="X149" s="78">
        <v>0</v>
      </c>
      <c r="Y149" s="78">
        <v>0</v>
      </c>
      <c r="Z149" s="78">
        <v>0</v>
      </c>
      <c r="AA149" s="78">
        <v>0</v>
      </c>
      <c r="AB149" s="78">
        <v>0</v>
      </c>
    </row>
    <row r="150" spans="1:28" s="20" customFormat="1" ht="14">
      <c r="A150" s="157"/>
      <c r="B150" s="77" t="s">
        <v>25</v>
      </c>
      <c r="C150" s="78">
        <f t="shared" si="8"/>
        <v>8512.7565598332203</v>
      </c>
      <c r="D150" s="106">
        <v>4126.0857789505244</v>
      </c>
      <c r="E150" s="78">
        <v>4229.045329415123</v>
      </c>
      <c r="F150" s="78">
        <v>52.024410000000003</v>
      </c>
      <c r="G150" s="78">
        <v>63.246857447953467</v>
      </c>
      <c r="H150" s="78">
        <v>42.354184019619119</v>
      </c>
      <c r="I150" s="78">
        <v>0</v>
      </c>
      <c r="J150" s="78">
        <v>0</v>
      </c>
      <c r="K150" s="78">
        <v>-473.41120000000001</v>
      </c>
      <c r="L150" s="78">
        <v>-244.3659364122083</v>
      </c>
      <c r="M150" s="78">
        <v>0</v>
      </c>
      <c r="N150" s="78">
        <v>0</v>
      </c>
      <c r="O150" s="78">
        <v>0</v>
      </c>
      <c r="P150" s="78">
        <v>0</v>
      </c>
      <c r="Q150" s="78">
        <v>-44.226934724032894</v>
      </c>
      <c r="R150" s="78">
        <v>-1397.2079159647701</v>
      </c>
      <c r="S150" s="78">
        <v>0</v>
      </c>
      <c r="T150" s="78">
        <v>130</v>
      </c>
      <c r="U150" s="78">
        <v>0</v>
      </c>
      <c r="V150" s="78">
        <v>0</v>
      </c>
      <c r="W150" s="78">
        <v>0</v>
      </c>
      <c r="X150" s="78">
        <v>0</v>
      </c>
      <c r="Y150" s="78">
        <v>0</v>
      </c>
      <c r="Z150" s="78">
        <v>0</v>
      </c>
      <c r="AA150" s="78">
        <v>0</v>
      </c>
      <c r="AB150" s="78">
        <v>0</v>
      </c>
    </row>
    <row r="151" spans="1:28" s="20" customFormat="1" ht="14">
      <c r="A151" s="157"/>
      <c r="B151" s="77" t="s">
        <v>26</v>
      </c>
      <c r="C151" s="78">
        <f t="shared" si="8"/>
        <v>8448.4029670771488</v>
      </c>
      <c r="D151" s="106">
        <v>4223.8046692001244</v>
      </c>
      <c r="E151" s="78">
        <v>4068.6064925984056</v>
      </c>
      <c r="F151" s="78">
        <v>52.23339</v>
      </c>
      <c r="G151" s="78">
        <v>62.135876378756322</v>
      </c>
      <c r="H151" s="78">
        <v>41.622538899863926</v>
      </c>
      <c r="I151" s="78">
        <v>0</v>
      </c>
      <c r="J151" s="78">
        <v>0</v>
      </c>
      <c r="K151" s="78">
        <v>-475.30501300000003</v>
      </c>
      <c r="L151" s="78">
        <v>-247.0415484122083</v>
      </c>
      <c r="M151" s="78">
        <v>0</v>
      </c>
      <c r="N151" s="78">
        <v>0</v>
      </c>
      <c r="O151" s="78">
        <v>0</v>
      </c>
      <c r="P151" s="78">
        <v>0</v>
      </c>
      <c r="Q151" s="78">
        <v>-43.988407724032896</v>
      </c>
      <c r="R151" s="78">
        <v>-1356.98160577979</v>
      </c>
      <c r="S151" s="78">
        <v>0</v>
      </c>
      <c r="T151" s="78">
        <v>135</v>
      </c>
      <c r="U151" s="78">
        <v>0</v>
      </c>
      <c r="V151" s="78">
        <v>0</v>
      </c>
      <c r="W151" s="78">
        <v>0</v>
      </c>
      <c r="X151" s="78">
        <v>0</v>
      </c>
      <c r="Y151" s="78">
        <v>0</v>
      </c>
      <c r="Z151" s="78">
        <v>0</v>
      </c>
      <c r="AA151" s="78">
        <v>0</v>
      </c>
      <c r="AB151" s="78">
        <v>0</v>
      </c>
    </row>
    <row r="152" spans="1:28" s="20" customFormat="1" ht="14">
      <c r="A152" s="157"/>
      <c r="B152" s="77" t="s">
        <v>27</v>
      </c>
      <c r="C152" s="78">
        <f t="shared" si="8"/>
        <v>8340.828661254789</v>
      </c>
      <c r="D152" s="106">
        <v>4195.6018759802391</v>
      </c>
      <c r="E152" s="78">
        <v>3991.907377920646</v>
      </c>
      <c r="F152" s="78">
        <v>51.385086000000001</v>
      </c>
      <c r="G152" s="78">
        <v>61.126756923940285</v>
      </c>
      <c r="H152" s="78">
        <v>40.807564429961822</v>
      </c>
      <c r="I152" s="78">
        <v>0</v>
      </c>
      <c r="J152" s="78">
        <v>0</v>
      </c>
      <c r="K152" s="78">
        <v>-488.34180300000003</v>
      </c>
      <c r="L152" s="78">
        <v>-246.4255894122083</v>
      </c>
      <c r="M152" s="78">
        <v>0</v>
      </c>
      <c r="N152" s="78">
        <v>0</v>
      </c>
      <c r="O152" s="78">
        <v>0</v>
      </c>
      <c r="P152" s="78">
        <v>0</v>
      </c>
      <c r="Q152" s="78">
        <v>-44.837143124032892</v>
      </c>
      <c r="R152" s="78">
        <v>-1372.2713964223101</v>
      </c>
      <c r="S152" s="78">
        <v>0</v>
      </c>
      <c r="T152" s="78">
        <v>140</v>
      </c>
      <c r="U152" s="78">
        <v>0</v>
      </c>
      <c r="V152" s="78">
        <v>0</v>
      </c>
      <c r="W152" s="78">
        <v>0</v>
      </c>
      <c r="X152" s="78">
        <v>0</v>
      </c>
      <c r="Y152" s="78">
        <v>0</v>
      </c>
      <c r="Z152" s="78">
        <v>0</v>
      </c>
      <c r="AA152" s="78">
        <v>0</v>
      </c>
      <c r="AB152" s="78">
        <v>0</v>
      </c>
    </row>
    <row r="153" spans="1:28" s="20" customFormat="1" ht="14">
      <c r="A153" s="157"/>
      <c r="B153" s="77" t="s">
        <v>28</v>
      </c>
      <c r="C153" s="78">
        <f t="shared" si="8"/>
        <v>8366.0466502591698</v>
      </c>
      <c r="D153" s="106">
        <v>4296.7875217603541</v>
      </c>
      <c r="E153" s="78">
        <v>3917.707390188767</v>
      </c>
      <c r="F153" s="78">
        <v>51.223320000000008</v>
      </c>
      <c r="G153" s="78">
        <v>60.934325230286149</v>
      </c>
      <c r="H153" s="78">
        <v>39.394093079763032</v>
      </c>
      <c r="I153" s="78">
        <v>0</v>
      </c>
      <c r="J153" s="78">
        <v>0</v>
      </c>
      <c r="K153" s="78">
        <v>-488.64180299999998</v>
      </c>
      <c r="L153" s="78">
        <v>-249.12558941220831</v>
      </c>
      <c r="M153" s="78">
        <v>0</v>
      </c>
      <c r="N153" s="78">
        <v>0</v>
      </c>
      <c r="O153" s="78">
        <v>0</v>
      </c>
      <c r="P153" s="78">
        <v>0</v>
      </c>
      <c r="Q153" s="78">
        <v>-40.455031724032892</v>
      </c>
      <c r="R153" s="78">
        <v>-1410.8261040308801</v>
      </c>
      <c r="S153" s="78">
        <v>0</v>
      </c>
      <c r="T153" s="78">
        <v>140</v>
      </c>
      <c r="U153" s="78">
        <v>0</v>
      </c>
      <c r="V153" s="78">
        <v>0</v>
      </c>
      <c r="W153" s="78">
        <v>0</v>
      </c>
      <c r="X153" s="78">
        <v>0</v>
      </c>
      <c r="Y153" s="78">
        <v>0</v>
      </c>
      <c r="Z153" s="78">
        <v>0</v>
      </c>
      <c r="AA153" s="78">
        <v>0</v>
      </c>
      <c r="AB153" s="78">
        <v>0</v>
      </c>
    </row>
    <row r="154" spans="1:28" s="20" customFormat="1" ht="14">
      <c r="A154" s="157"/>
      <c r="B154" s="77" t="s">
        <v>29</v>
      </c>
      <c r="C154" s="78">
        <f t="shared" si="8"/>
        <v>8319.5252769368581</v>
      </c>
      <c r="D154" s="106">
        <v>4257.108310800535</v>
      </c>
      <c r="E154" s="78">
        <v>3916.2356031087934</v>
      </c>
      <c r="F154" s="78">
        <v>50.360309999999998</v>
      </c>
      <c r="G154" s="78">
        <v>57.434731288027891</v>
      </c>
      <c r="H154" s="78">
        <v>38.386321739503281</v>
      </c>
      <c r="I154" s="78">
        <v>0</v>
      </c>
      <c r="J154" s="78">
        <v>0</v>
      </c>
      <c r="K154" s="78">
        <v>-487.04180299999996</v>
      </c>
      <c r="L154" s="78">
        <v>-250.12558941220831</v>
      </c>
      <c r="M154" s="78">
        <v>0</v>
      </c>
      <c r="N154" s="78">
        <v>0</v>
      </c>
      <c r="O154" s="78">
        <v>0</v>
      </c>
      <c r="P154" s="78">
        <v>0</v>
      </c>
      <c r="Q154" s="78">
        <v>-40.388407724032888</v>
      </c>
      <c r="R154" s="78">
        <v>-1423.8653067317</v>
      </c>
      <c r="S154" s="78">
        <v>0</v>
      </c>
      <c r="T154" s="78">
        <v>140</v>
      </c>
      <c r="U154" s="78">
        <v>0</v>
      </c>
      <c r="V154" s="78">
        <v>0</v>
      </c>
      <c r="W154" s="78">
        <v>0</v>
      </c>
      <c r="X154" s="78">
        <v>0</v>
      </c>
      <c r="Y154" s="78">
        <v>0</v>
      </c>
      <c r="Z154" s="78">
        <v>0</v>
      </c>
      <c r="AA154" s="78">
        <v>0</v>
      </c>
      <c r="AB154" s="78">
        <v>0</v>
      </c>
    </row>
    <row r="155" spans="1:28" s="20" customFormat="1" ht="14">
      <c r="A155" s="157"/>
      <c r="B155" s="77" t="s">
        <v>30</v>
      </c>
      <c r="C155" s="78">
        <f t="shared" si="8"/>
        <v>8198.2762919422621</v>
      </c>
      <c r="D155" s="106">
        <v>4164.1103382405345</v>
      </c>
      <c r="E155" s="78">
        <v>3890.8408211126848</v>
      </c>
      <c r="F155" s="78">
        <v>49.531356000000002</v>
      </c>
      <c r="G155" s="78">
        <v>56.487608788800081</v>
      </c>
      <c r="H155" s="78">
        <v>37.30616780024274</v>
      </c>
      <c r="I155" s="78">
        <v>0</v>
      </c>
      <c r="J155" s="78">
        <v>0</v>
      </c>
      <c r="K155" s="78">
        <v>-515.44180300000005</v>
      </c>
      <c r="L155" s="78">
        <v>-246.6293894122083</v>
      </c>
      <c r="M155" s="78">
        <v>0</v>
      </c>
      <c r="N155" s="78">
        <v>0</v>
      </c>
      <c r="O155" s="78">
        <v>0</v>
      </c>
      <c r="P155" s="78">
        <v>0</v>
      </c>
      <c r="Q155" s="78">
        <v>-40.288407724032893</v>
      </c>
      <c r="R155" s="78">
        <v>-1424.1999663409899</v>
      </c>
      <c r="S155" s="78">
        <v>0</v>
      </c>
      <c r="T155" s="78">
        <v>140</v>
      </c>
      <c r="U155" s="78">
        <v>0</v>
      </c>
      <c r="V155" s="78">
        <v>0</v>
      </c>
      <c r="W155" s="78">
        <v>0</v>
      </c>
      <c r="X155" s="78">
        <v>0</v>
      </c>
      <c r="Y155" s="78">
        <v>0</v>
      </c>
      <c r="Z155" s="78">
        <v>0</v>
      </c>
      <c r="AA155" s="78">
        <v>0</v>
      </c>
      <c r="AB155" s="78">
        <v>0</v>
      </c>
    </row>
    <row r="156" spans="1:28" s="20" customFormat="1" ht="14">
      <c r="A156" s="157"/>
      <c r="B156" s="77" t="s">
        <v>31</v>
      </c>
      <c r="C156" s="78">
        <f t="shared" si="8"/>
        <v>8180.7234461518838</v>
      </c>
      <c r="D156" s="106">
        <v>4143.443397369786</v>
      </c>
      <c r="E156" s="78">
        <v>3894.2787724702307</v>
      </c>
      <c r="F156" s="78">
        <v>49.663323000000005</v>
      </c>
      <c r="G156" s="78">
        <v>56.638101501417573</v>
      </c>
      <c r="H156" s="78">
        <v>36.699851810449573</v>
      </c>
      <c r="I156" s="78">
        <v>0</v>
      </c>
      <c r="J156" s="78">
        <v>0</v>
      </c>
      <c r="K156" s="78">
        <v>-517.34180300000003</v>
      </c>
      <c r="L156" s="78">
        <v>-262.32558941220827</v>
      </c>
      <c r="M156" s="78">
        <v>0</v>
      </c>
      <c r="N156" s="78">
        <v>0</v>
      </c>
      <c r="O156" s="78">
        <v>0</v>
      </c>
      <c r="P156" s="78">
        <v>0</v>
      </c>
      <c r="Q156" s="78">
        <v>-40.488407724032896</v>
      </c>
      <c r="R156" s="78">
        <v>-1486.55310255164</v>
      </c>
      <c r="S156" s="78">
        <v>0</v>
      </c>
      <c r="T156" s="78">
        <v>140</v>
      </c>
      <c r="U156" s="78">
        <v>0</v>
      </c>
      <c r="V156" s="78">
        <v>0</v>
      </c>
      <c r="W156" s="78">
        <v>0</v>
      </c>
      <c r="X156" s="78">
        <v>0</v>
      </c>
      <c r="Y156" s="78">
        <v>0</v>
      </c>
      <c r="Z156" s="78">
        <v>0</v>
      </c>
      <c r="AA156" s="78">
        <v>0</v>
      </c>
      <c r="AB156" s="78">
        <v>0</v>
      </c>
    </row>
    <row r="157" spans="1:28" s="20" customFormat="1" ht="14">
      <c r="A157" s="157"/>
      <c r="B157" s="77" t="s">
        <v>32</v>
      </c>
      <c r="C157" s="78">
        <f t="shared" si="8"/>
        <v>8061.6128868090655</v>
      </c>
      <c r="D157" s="106">
        <v>4223.0276301696349</v>
      </c>
      <c r="E157" s="78">
        <v>3694.5995189870637</v>
      </c>
      <c r="F157" s="78">
        <v>50.884308000000004</v>
      </c>
      <c r="G157" s="78">
        <v>53.622443402194122</v>
      </c>
      <c r="H157" s="78">
        <v>39.478986250172554</v>
      </c>
      <c r="I157" s="78">
        <v>0</v>
      </c>
      <c r="J157" s="78">
        <v>0</v>
      </c>
      <c r="K157" s="78">
        <v>-400.64180299999998</v>
      </c>
      <c r="L157" s="78">
        <v>-210.8255894122083</v>
      </c>
      <c r="M157" s="78">
        <v>0</v>
      </c>
      <c r="N157" s="78">
        <v>0</v>
      </c>
      <c r="O157" s="78">
        <v>0</v>
      </c>
      <c r="P157" s="78">
        <v>0</v>
      </c>
      <c r="Q157" s="78">
        <v>-30.888407724032902</v>
      </c>
      <c r="R157" s="78">
        <v>-1467.3507407350601</v>
      </c>
      <c r="S157" s="78">
        <v>0</v>
      </c>
      <c r="T157" s="78">
        <v>135</v>
      </c>
      <c r="U157" s="78">
        <v>0</v>
      </c>
      <c r="V157" s="78">
        <v>0</v>
      </c>
      <c r="W157" s="78">
        <v>0</v>
      </c>
      <c r="X157" s="78">
        <v>0</v>
      </c>
      <c r="Y157" s="78">
        <v>0</v>
      </c>
      <c r="Z157" s="78">
        <v>0</v>
      </c>
      <c r="AA157" s="78">
        <v>0</v>
      </c>
      <c r="AB157" s="78">
        <v>0</v>
      </c>
    </row>
    <row r="158" spans="1:28" s="20" customFormat="1" ht="14">
      <c r="A158" s="157"/>
      <c r="B158" s="77" t="s">
        <v>21</v>
      </c>
      <c r="C158" s="78">
        <f t="shared" si="8"/>
        <v>8410.2347130016678</v>
      </c>
      <c r="D158" s="106">
        <v>4241.6924596598074</v>
      </c>
      <c r="E158" s="78">
        <v>4022.4330388636386</v>
      </c>
      <c r="F158" s="78">
        <v>51.503508000000004</v>
      </c>
      <c r="G158" s="78">
        <v>54.274970048134385</v>
      </c>
      <c r="H158" s="78">
        <v>40.330736430087235</v>
      </c>
      <c r="I158" s="78">
        <v>0</v>
      </c>
      <c r="J158" s="78">
        <v>0</v>
      </c>
      <c r="K158" s="78">
        <v>-577.991803</v>
      </c>
      <c r="L158" s="78">
        <v>-305.20278941220829</v>
      </c>
      <c r="M158" s="78">
        <v>0</v>
      </c>
      <c r="N158" s="78">
        <v>0</v>
      </c>
      <c r="O158" s="78">
        <v>0</v>
      </c>
      <c r="P158" s="78">
        <v>0</v>
      </c>
      <c r="Q158" s="78">
        <v>-40.203007724032886</v>
      </c>
      <c r="R158" s="78">
        <v>-1460.29582341998</v>
      </c>
      <c r="S158" s="78">
        <v>0</v>
      </c>
      <c r="T158" s="78">
        <v>150</v>
      </c>
      <c r="U158" s="78">
        <v>0</v>
      </c>
      <c r="V158" s="78">
        <v>0</v>
      </c>
      <c r="W158" s="78">
        <v>0</v>
      </c>
      <c r="X158" s="78">
        <v>0</v>
      </c>
      <c r="Y158" s="78">
        <v>0</v>
      </c>
      <c r="Z158" s="78">
        <v>0</v>
      </c>
      <c r="AA158" s="78">
        <v>0</v>
      </c>
      <c r="AB158" s="78">
        <v>0</v>
      </c>
    </row>
    <row r="159" spans="1:28" s="20" customFormat="1" ht="14">
      <c r="A159" s="173">
        <v>2023</v>
      </c>
      <c r="B159" s="174" t="s">
        <v>22</v>
      </c>
      <c r="C159" s="102">
        <f t="shared" si="8"/>
        <v>8328.9629820577029</v>
      </c>
      <c r="D159" s="102">
        <v>4261.807649010163</v>
      </c>
      <c r="E159" s="103">
        <v>3917.4610898410397</v>
      </c>
      <c r="F159" s="102">
        <v>52.185789000000007</v>
      </c>
      <c r="G159" s="103">
        <v>54.993952566409881</v>
      </c>
      <c r="H159" s="102">
        <v>42.514501640091858</v>
      </c>
      <c r="I159" s="102">
        <v>0</v>
      </c>
      <c r="J159" s="103">
        <v>0</v>
      </c>
      <c r="K159" s="102">
        <v>-590.09180300000003</v>
      </c>
      <c r="L159" s="102">
        <v>-311.70278941220829</v>
      </c>
      <c r="M159" s="104">
        <v>0</v>
      </c>
      <c r="N159" s="102">
        <v>0</v>
      </c>
      <c r="O159" s="102">
        <v>0</v>
      </c>
      <c r="P159" s="102">
        <v>0</v>
      </c>
      <c r="Q159" s="102">
        <v>-39.9</v>
      </c>
      <c r="R159" s="102">
        <v>-1452.4421931029001</v>
      </c>
      <c r="S159" s="102">
        <v>0</v>
      </c>
      <c r="T159" s="102">
        <v>150</v>
      </c>
      <c r="U159" s="102">
        <v>0</v>
      </c>
      <c r="V159" s="102">
        <v>0</v>
      </c>
      <c r="W159" s="102">
        <v>0</v>
      </c>
      <c r="X159" s="102">
        <v>0</v>
      </c>
      <c r="Y159" s="102">
        <v>0</v>
      </c>
      <c r="Z159" s="102">
        <v>0</v>
      </c>
      <c r="AA159" s="102">
        <v>0</v>
      </c>
      <c r="AB159" s="102">
        <v>0</v>
      </c>
    </row>
    <row r="160" spans="1:28" s="20" customFormat="1" ht="14">
      <c r="A160" s="157"/>
      <c r="B160" s="77" t="s">
        <v>23</v>
      </c>
      <c r="C160" s="78">
        <f t="shared" si="8"/>
        <v>8275.4073487627684</v>
      </c>
      <c r="D160" s="106">
        <v>4251.7557027002158</v>
      </c>
      <c r="E160" s="78">
        <v>3883.7011147649018</v>
      </c>
      <c r="F160" s="78">
        <v>51.424173000000003</v>
      </c>
      <c r="G160" s="78">
        <v>48.12323925774573</v>
      </c>
      <c r="H160" s="78">
        <v>40.403119039904922</v>
      </c>
      <c r="I160" s="78">
        <v>0</v>
      </c>
      <c r="J160" s="78">
        <v>0</v>
      </c>
      <c r="K160" s="78">
        <v>-595.79180300000007</v>
      </c>
      <c r="L160" s="78">
        <v>-321.40878941220831</v>
      </c>
      <c r="M160" s="78">
        <v>0</v>
      </c>
      <c r="N160" s="78">
        <v>0</v>
      </c>
      <c r="O160" s="78">
        <v>0</v>
      </c>
      <c r="P160" s="78">
        <v>0</v>
      </c>
      <c r="Q160" s="78">
        <v>-39.788407724032893</v>
      </c>
      <c r="R160" s="78">
        <v>-1462.64639056837</v>
      </c>
      <c r="S160" s="78">
        <v>0</v>
      </c>
      <c r="T160" s="78">
        <v>150</v>
      </c>
      <c r="U160" s="78">
        <v>0</v>
      </c>
      <c r="V160" s="78">
        <v>0</v>
      </c>
      <c r="W160" s="78">
        <v>0</v>
      </c>
      <c r="X160" s="78">
        <v>0</v>
      </c>
      <c r="Y160" s="78">
        <v>0</v>
      </c>
      <c r="Z160" s="78">
        <v>0</v>
      </c>
      <c r="AA160" s="78">
        <v>0</v>
      </c>
      <c r="AB160" s="78">
        <v>0</v>
      </c>
    </row>
    <row r="161" spans="1:28" s="20" customFormat="1" ht="14">
      <c r="A161" s="157"/>
      <c r="B161" s="77" t="s">
        <v>24</v>
      </c>
      <c r="C161" s="78">
        <f t="shared" si="8"/>
        <v>8122.5046454571921</v>
      </c>
      <c r="D161" s="106">
        <v>4298.4004439287301</v>
      </c>
      <c r="E161" s="78">
        <v>3678.9529117178199</v>
      </c>
      <c r="F161" s="78">
        <v>52.060400999999999</v>
      </c>
      <c r="G161" s="78">
        <v>48.8612997404447</v>
      </c>
      <c r="H161" s="78">
        <v>44.229589070197903</v>
      </c>
      <c r="I161" s="78">
        <v>0</v>
      </c>
      <c r="J161" s="78">
        <v>0</v>
      </c>
      <c r="K161" s="78">
        <v>-640.491803</v>
      </c>
      <c r="L161" s="78">
        <v>-320.31253941220803</v>
      </c>
      <c r="M161" s="78">
        <v>0</v>
      </c>
      <c r="N161" s="78">
        <v>0</v>
      </c>
      <c r="O161" s="78">
        <v>0</v>
      </c>
      <c r="P161" s="78">
        <v>0</v>
      </c>
      <c r="Q161" s="78">
        <v>-39.988407724032903</v>
      </c>
      <c r="R161" s="78">
        <v>-1462.24142488558</v>
      </c>
      <c r="S161" s="78">
        <v>0</v>
      </c>
      <c r="T161" s="78">
        <v>150</v>
      </c>
      <c r="U161" s="78">
        <v>0</v>
      </c>
      <c r="V161" s="78">
        <v>0</v>
      </c>
      <c r="W161" s="78">
        <v>0</v>
      </c>
      <c r="X161" s="78">
        <v>0</v>
      </c>
      <c r="Y161" s="78">
        <v>0</v>
      </c>
      <c r="Z161" s="78">
        <v>0</v>
      </c>
      <c r="AA161" s="78">
        <v>0</v>
      </c>
      <c r="AB161" s="78">
        <v>0</v>
      </c>
    </row>
    <row r="162" spans="1:28" s="20" customFormat="1" ht="14">
      <c r="A162" s="157"/>
      <c r="B162" s="77" t="s">
        <v>25</v>
      </c>
      <c r="C162" s="78">
        <f t="shared" si="8"/>
        <v>8047.9465670351119</v>
      </c>
      <c r="D162" s="106">
        <v>4268.0490019503904</v>
      </c>
      <c r="E162" s="78">
        <v>3634.28223954126</v>
      </c>
      <c r="F162" s="78">
        <v>52.129286999999998</v>
      </c>
      <c r="G162" s="78">
        <v>49.068908227139303</v>
      </c>
      <c r="H162" s="78">
        <v>44.417130316321902</v>
      </c>
      <c r="I162" s="78">
        <v>0</v>
      </c>
      <c r="J162" s="78">
        <v>0</v>
      </c>
      <c r="K162" s="78">
        <v>-642.79180299999996</v>
      </c>
      <c r="L162" s="78">
        <v>-348.212539412208</v>
      </c>
      <c r="M162" s="78">
        <v>0</v>
      </c>
      <c r="N162" s="78">
        <v>0</v>
      </c>
      <c r="O162" s="78">
        <v>0</v>
      </c>
      <c r="P162" s="78">
        <v>0</v>
      </c>
      <c r="Q162" s="78">
        <v>-40.388407724032902</v>
      </c>
      <c r="R162" s="78">
        <v>-1437.8720143137</v>
      </c>
      <c r="S162" s="78">
        <v>0</v>
      </c>
      <c r="T162" s="78">
        <v>150</v>
      </c>
      <c r="U162" s="78">
        <v>0</v>
      </c>
      <c r="V162" s="78">
        <v>0</v>
      </c>
      <c r="W162" s="78">
        <v>0</v>
      </c>
      <c r="X162" s="78">
        <v>0</v>
      </c>
      <c r="Y162" s="78">
        <v>0</v>
      </c>
      <c r="Z162" s="78">
        <v>0</v>
      </c>
      <c r="AA162" s="78">
        <v>0</v>
      </c>
      <c r="AB162" s="78">
        <v>0</v>
      </c>
    </row>
    <row r="163" spans="1:28" s="20" customFormat="1" ht="14">
      <c r="A163" s="157"/>
      <c r="B163" s="77" t="s">
        <v>26</v>
      </c>
      <c r="C163" s="78">
        <f t="shared" si="8"/>
        <v>8006.969756207568</v>
      </c>
      <c r="D163" s="106">
        <v>4307.5680628188547</v>
      </c>
      <c r="E163" s="78">
        <v>3563.4784396481423</v>
      </c>
      <c r="F163" s="78">
        <v>51.372702000000004</v>
      </c>
      <c r="G163" s="78">
        <v>40.685007730624598</v>
      </c>
      <c r="H163" s="78">
        <v>43.865544009946113</v>
      </c>
      <c r="I163" s="78">
        <v>0</v>
      </c>
      <c r="J163" s="78">
        <v>0</v>
      </c>
      <c r="K163" s="78">
        <v>-646.39180299999998</v>
      </c>
      <c r="L163" s="78">
        <v>-362.71253941220829</v>
      </c>
      <c r="M163" s="78">
        <v>0</v>
      </c>
      <c r="N163" s="78">
        <v>0</v>
      </c>
      <c r="O163" s="78">
        <v>0</v>
      </c>
      <c r="P163" s="78">
        <v>0</v>
      </c>
      <c r="Q163" s="78">
        <v>-40.188407724032899</v>
      </c>
      <c r="R163" s="78">
        <v>-1427.3156296129</v>
      </c>
      <c r="S163" s="78">
        <v>0</v>
      </c>
      <c r="T163" s="78">
        <v>155</v>
      </c>
      <c r="U163" s="78">
        <v>0</v>
      </c>
      <c r="V163" s="78">
        <v>0</v>
      </c>
      <c r="W163" s="78">
        <v>0</v>
      </c>
      <c r="X163" s="78">
        <v>0</v>
      </c>
      <c r="Y163" s="78">
        <v>0</v>
      </c>
      <c r="Z163" s="78">
        <v>0</v>
      </c>
      <c r="AA163" s="78">
        <v>0</v>
      </c>
      <c r="AB163" s="78">
        <v>0</v>
      </c>
    </row>
    <row r="164" spans="1:28" s="20" customFormat="1" ht="14">
      <c r="A164" s="157"/>
      <c r="B164" s="77" t="s">
        <v>27</v>
      </c>
      <c r="C164" s="78">
        <f t="shared" si="8"/>
        <v>7902.2267855825457</v>
      </c>
      <c r="D164" s="106">
        <v>4304.4369909503403</v>
      </c>
      <c r="E164" s="78">
        <v>3462.6629664480402</v>
      </c>
      <c r="F164" s="78">
        <v>51.473708999999999</v>
      </c>
      <c r="G164" s="78">
        <v>40.896337244034903</v>
      </c>
      <c r="H164" s="78">
        <v>42.756781940129798</v>
      </c>
      <c r="I164" s="78">
        <v>0</v>
      </c>
      <c r="J164" s="78">
        <v>0</v>
      </c>
      <c r="K164" s="78">
        <v>-684.27171309000005</v>
      </c>
      <c r="L164" s="78">
        <v>-362.66111292220802</v>
      </c>
      <c r="M164" s="78">
        <v>0</v>
      </c>
      <c r="N164" s="78">
        <v>0</v>
      </c>
      <c r="O164" s="78">
        <v>0</v>
      </c>
      <c r="P164" s="78">
        <v>0</v>
      </c>
      <c r="Q164" s="78">
        <v>-39.588407724032898</v>
      </c>
      <c r="R164" s="78">
        <v>-1432.28494127726</v>
      </c>
      <c r="S164" s="78">
        <v>0</v>
      </c>
      <c r="T164" s="78">
        <v>160</v>
      </c>
      <c r="U164" s="78">
        <v>0</v>
      </c>
      <c r="V164" s="78">
        <v>0</v>
      </c>
      <c r="W164" s="78">
        <v>0</v>
      </c>
      <c r="X164" s="78">
        <v>0</v>
      </c>
      <c r="Y164" s="78">
        <v>0</v>
      </c>
      <c r="Z164" s="78">
        <v>0</v>
      </c>
      <c r="AA164" s="78">
        <v>0</v>
      </c>
      <c r="AB164" s="78">
        <v>0</v>
      </c>
    </row>
    <row r="165" spans="1:28" s="20" customFormat="1" ht="14">
      <c r="A165" s="157"/>
      <c r="B165" s="77" t="s">
        <v>28</v>
      </c>
      <c r="C165" s="78">
        <f t="shared" si="8"/>
        <v>7787.3635778010366</v>
      </c>
      <c r="D165" s="106">
        <v>4322.0497346506736</v>
      </c>
      <c r="E165" s="78">
        <v>3327.9414057984404</v>
      </c>
      <c r="F165" s="78">
        <v>51.971778000000008</v>
      </c>
      <c r="G165" s="78">
        <v>41.431705392374262</v>
      </c>
      <c r="H165" s="78">
        <v>43.968953959548038</v>
      </c>
      <c r="I165" s="78">
        <v>0</v>
      </c>
      <c r="J165" s="78">
        <v>0</v>
      </c>
      <c r="K165" s="78">
        <v>-687.37171308999996</v>
      </c>
      <c r="L165" s="78">
        <v>-364.35736292220827</v>
      </c>
      <c r="M165" s="78">
        <v>0</v>
      </c>
      <c r="N165" s="78">
        <v>0</v>
      </c>
      <c r="O165" s="78">
        <v>0</v>
      </c>
      <c r="P165" s="78">
        <v>0</v>
      </c>
      <c r="Q165" s="78">
        <v>-39.588407724032898</v>
      </c>
      <c r="R165" s="78">
        <v>-1394.4723729787199</v>
      </c>
      <c r="S165" s="78">
        <v>0</v>
      </c>
      <c r="T165" s="78">
        <v>160</v>
      </c>
      <c r="U165" s="78">
        <v>0</v>
      </c>
      <c r="V165" s="78">
        <v>0</v>
      </c>
      <c r="W165" s="78">
        <v>0</v>
      </c>
      <c r="X165" s="78">
        <v>0</v>
      </c>
      <c r="Y165" s="78">
        <v>0</v>
      </c>
      <c r="Z165" s="78">
        <v>0</v>
      </c>
      <c r="AA165" s="78">
        <v>0</v>
      </c>
      <c r="AB165" s="78">
        <v>0</v>
      </c>
    </row>
    <row r="166" spans="1:28" s="20" customFormat="1" ht="14">
      <c r="A166" s="157"/>
      <c r="B166" s="77" t="s">
        <v>29</v>
      </c>
      <c r="C166" s="78">
        <f t="shared" si="8"/>
        <v>7695.305755459025</v>
      </c>
      <c r="D166" s="106">
        <v>4362.4500546095915</v>
      </c>
      <c r="E166" s="78">
        <v>3205.7063819851023</v>
      </c>
      <c r="F166" s="78">
        <v>51.468677999999997</v>
      </c>
      <c r="G166" s="78">
        <v>32.261095883980936</v>
      </c>
      <c r="H166" s="78">
        <v>43.419544980350558</v>
      </c>
      <c r="I166" s="78">
        <v>0</v>
      </c>
      <c r="J166" s="78">
        <v>0</v>
      </c>
      <c r="K166" s="78">
        <v>-684.47171308999998</v>
      </c>
      <c r="L166" s="78">
        <v>-364.05736292220831</v>
      </c>
      <c r="M166" s="78">
        <v>0</v>
      </c>
      <c r="N166" s="78">
        <v>0</v>
      </c>
      <c r="O166" s="78">
        <v>0</v>
      </c>
      <c r="P166" s="78">
        <v>0</v>
      </c>
      <c r="Q166" s="78">
        <v>-39.388407724032888</v>
      </c>
      <c r="R166" s="78">
        <v>-1408.0328381711199</v>
      </c>
      <c r="S166" s="78">
        <v>0</v>
      </c>
      <c r="T166" s="78">
        <v>160</v>
      </c>
      <c r="U166" s="78">
        <v>0</v>
      </c>
      <c r="V166" s="78">
        <v>0</v>
      </c>
      <c r="W166" s="78">
        <v>0</v>
      </c>
      <c r="X166" s="78">
        <v>0</v>
      </c>
      <c r="Y166" s="78">
        <v>0</v>
      </c>
      <c r="Z166" s="78">
        <v>0</v>
      </c>
      <c r="AA166" s="78">
        <v>0</v>
      </c>
      <c r="AB166" s="78">
        <v>0</v>
      </c>
    </row>
    <row r="167" spans="1:28" s="20" customFormat="1" ht="14">
      <c r="A167" s="157"/>
      <c r="B167" s="77" t="s">
        <v>30</v>
      </c>
      <c r="C167" s="78">
        <f t="shared" si="8"/>
        <v>7675.0389117685554</v>
      </c>
      <c r="D167" s="106">
        <v>4368.2262224300903</v>
      </c>
      <c r="E167" s="78">
        <v>3182.6757829087901</v>
      </c>
      <c r="F167" s="78">
        <v>50.889726000000003</v>
      </c>
      <c r="G167" s="78">
        <v>31.3888678596212</v>
      </c>
      <c r="H167" s="78">
        <v>41.8583125700534</v>
      </c>
      <c r="I167" s="78">
        <v>0</v>
      </c>
      <c r="J167" s="78">
        <v>0</v>
      </c>
      <c r="K167" s="78">
        <v>-691.75850300000002</v>
      </c>
      <c r="L167" s="78">
        <v>-358.770964412208</v>
      </c>
      <c r="M167" s="78">
        <v>0</v>
      </c>
      <c r="N167" s="78">
        <v>0</v>
      </c>
      <c r="O167" s="78">
        <v>0</v>
      </c>
      <c r="P167" s="78">
        <v>0</v>
      </c>
      <c r="Q167" s="78">
        <v>-39.588407724032898</v>
      </c>
      <c r="R167" s="78">
        <v>-1418.9474617533599</v>
      </c>
      <c r="S167" s="78">
        <v>0</v>
      </c>
      <c r="T167" s="78">
        <v>863.89564419999999</v>
      </c>
      <c r="U167" s="78">
        <v>0</v>
      </c>
      <c r="V167" s="78">
        <v>0</v>
      </c>
      <c r="W167" s="78">
        <v>0</v>
      </c>
      <c r="X167" s="78">
        <v>0</v>
      </c>
      <c r="Y167" s="78">
        <v>0</v>
      </c>
      <c r="Z167" s="78">
        <v>0</v>
      </c>
      <c r="AA167" s="78">
        <v>0</v>
      </c>
      <c r="AB167" s="78">
        <v>0</v>
      </c>
    </row>
    <row r="168" spans="1:28" s="20" customFormat="1" ht="14">
      <c r="A168" s="157"/>
      <c r="B168" s="77" t="s">
        <v>31</v>
      </c>
      <c r="C168" s="78">
        <f t="shared" si="8"/>
        <v>7631.3565361664132</v>
      </c>
      <c r="D168" s="106">
        <v>4388.50223132051</v>
      </c>
      <c r="E168" s="78">
        <v>3115.8945774591498</v>
      </c>
      <c r="F168" s="78">
        <v>50.857218000000003</v>
      </c>
      <c r="G168" s="78">
        <v>31.478124116521901</v>
      </c>
      <c r="H168" s="78">
        <v>44.624385270230803</v>
      </c>
      <c r="I168" s="78">
        <v>0</v>
      </c>
      <c r="J168" s="78">
        <v>0</v>
      </c>
      <c r="K168" s="78">
        <v>-694.8</v>
      </c>
      <c r="L168" s="78">
        <v>-369.73437213624101</v>
      </c>
      <c r="M168" s="78">
        <v>0</v>
      </c>
      <c r="N168" s="78">
        <v>0</v>
      </c>
      <c r="O168" s="78">
        <v>0</v>
      </c>
      <c r="P168" s="78">
        <v>0</v>
      </c>
      <c r="Q168" s="78">
        <v>-39.883400000000002</v>
      </c>
      <c r="R168" s="78">
        <v>-1390.1879149782001</v>
      </c>
      <c r="S168" s="78">
        <v>0</v>
      </c>
      <c r="T168" s="78">
        <v>863.44600060000005</v>
      </c>
      <c r="U168" s="78">
        <v>0</v>
      </c>
      <c r="V168" s="78">
        <v>0</v>
      </c>
      <c r="W168" s="78">
        <v>0</v>
      </c>
      <c r="X168" s="78">
        <v>0</v>
      </c>
      <c r="Y168" s="78">
        <v>0</v>
      </c>
      <c r="Z168" s="78">
        <v>0</v>
      </c>
      <c r="AA168" s="78">
        <v>0</v>
      </c>
      <c r="AB168" s="78">
        <v>0</v>
      </c>
    </row>
    <row r="169" spans="1:28" s="20" customFormat="1" ht="14">
      <c r="A169" s="157"/>
      <c r="B169" s="77" t="s">
        <v>32</v>
      </c>
      <c r="C169" s="78">
        <f t="shared" si="8"/>
        <v>7533.935885451383</v>
      </c>
      <c r="D169" s="106">
        <v>4444.2225498704192</v>
      </c>
      <c r="E169" s="78">
        <v>2969.9259939690869</v>
      </c>
      <c r="F169" s="78">
        <v>51.598323000000008</v>
      </c>
      <c r="G169" s="78">
        <v>22.590639451985901</v>
      </c>
      <c r="H169" s="78">
        <v>45.598379159890165</v>
      </c>
      <c r="I169" s="78">
        <v>0</v>
      </c>
      <c r="J169" s="78">
        <v>0</v>
      </c>
      <c r="K169" s="78">
        <v>-701.408503</v>
      </c>
      <c r="L169" s="78">
        <v>-371.27558791220832</v>
      </c>
      <c r="M169" s="78">
        <v>0</v>
      </c>
      <c r="N169" s="78">
        <v>0</v>
      </c>
      <c r="O169" s="78">
        <v>0</v>
      </c>
      <c r="P169" s="78">
        <v>0</v>
      </c>
      <c r="Q169" s="78">
        <v>-39.888407724032902</v>
      </c>
      <c r="R169" s="78">
        <v>-1416.49508662938</v>
      </c>
      <c r="S169" s="78">
        <v>0</v>
      </c>
      <c r="T169" s="78">
        <v>878.69680410000001</v>
      </c>
      <c r="U169" s="78">
        <v>0</v>
      </c>
      <c r="V169" s="78">
        <v>0</v>
      </c>
      <c r="W169" s="78">
        <v>0</v>
      </c>
      <c r="X169" s="78">
        <v>0</v>
      </c>
      <c r="Y169" s="78">
        <v>0</v>
      </c>
      <c r="Z169" s="78">
        <v>0</v>
      </c>
      <c r="AA169" s="78">
        <v>0</v>
      </c>
      <c r="AB169" s="78">
        <v>0</v>
      </c>
    </row>
    <row r="170" spans="1:28" s="20" customFormat="1" ht="14">
      <c r="A170" s="157"/>
      <c r="B170" s="77" t="s">
        <v>21</v>
      </c>
      <c r="C170" s="78">
        <f t="shared" si="8"/>
        <v>7543.798555196594</v>
      </c>
      <c r="D170" s="106">
        <v>4480.4891937901903</v>
      </c>
      <c r="E170" s="78">
        <v>2942.4628789727099</v>
      </c>
      <c r="F170" s="78">
        <v>51.922629000000001</v>
      </c>
      <c r="G170" s="78">
        <v>22.811363823814599</v>
      </c>
      <c r="H170" s="78">
        <v>46.112489609878601</v>
      </c>
      <c r="I170" s="78">
        <v>0</v>
      </c>
      <c r="J170" s="78">
        <v>0</v>
      </c>
      <c r="K170" s="78">
        <v>-735.05850299999997</v>
      </c>
      <c r="L170" s="78">
        <v>-372.82990091220802</v>
      </c>
      <c r="M170" s="78">
        <v>0</v>
      </c>
      <c r="N170" s="78">
        <v>0</v>
      </c>
      <c r="O170" s="78">
        <v>0</v>
      </c>
      <c r="P170" s="78">
        <v>0</v>
      </c>
      <c r="Q170" s="78">
        <v>-39.188407724032899</v>
      </c>
      <c r="R170" s="78">
        <v>-1457.3043200155801</v>
      </c>
      <c r="S170" s="78">
        <v>0</v>
      </c>
      <c r="T170" s="78">
        <v>888.18253430000004</v>
      </c>
      <c r="U170" s="78">
        <v>0</v>
      </c>
      <c r="V170" s="78">
        <v>0</v>
      </c>
      <c r="W170" s="78">
        <v>0</v>
      </c>
      <c r="X170" s="78">
        <v>0</v>
      </c>
      <c r="Y170" s="78">
        <v>0</v>
      </c>
      <c r="Z170" s="78">
        <v>0</v>
      </c>
      <c r="AA170" s="78">
        <v>0</v>
      </c>
      <c r="AB170" s="78">
        <v>0</v>
      </c>
    </row>
    <row r="171" spans="1:28" s="20" customFormat="1" ht="14">
      <c r="A171" s="173">
        <v>2024</v>
      </c>
      <c r="B171" s="174" t="s">
        <v>22</v>
      </c>
      <c r="C171" s="102">
        <f t="shared" ref="C171:C196" si="9">SUM(D171:J171)</f>
        <v>7384.1306830957674</v>
      </c>
      <c r="D171" s="102">
        <v>4493.4582080491718</v>
      </c>
      <c r="E171" s="103">
        <v>2770.9516705669721</v>
      </c>
      <c r="F171" s="102">
        <v>51.466356000000005</v>
      </c>
      <c r="G171" s="103">
        <v>22.687920109134428</v>
      </c>
      <c r="H171" s="102">
        <v>45.566528370489074</v>
      </c>
      <c r="I171" s="102">
        <v>0</v>
      </c>
      <c r="J171" s="103">
        <v>0</v>
      </c>
      <c r="K171" s="102">
        <v>-732.35850299999993</v>
      </c>
      <c r="L171" s="102">
        <v>-374.02990091220829</v>
      </c>
      <c r="M171" s="104">
        <v>0</v>
      </c>
      <c r="N171" s="102">
        <v>0</v>
      </c>
      <c r="O171" s="102">
        <v>0</v>
      </c>
      <c r="P171" s="102">
        <v>0</v>
      </c>
      <c r="Q171" s="102">
        <v>-39.388407724032895</v>
      </c>
      <c r="R171" s="102">
        <v>-1427.34499408848</v>
      </c>
      <c r="S171" s="102">
        <v>0</v>
      </c>
      <c r="T171" s="102">
        <v>881.87146519999988</v>
      </c>
      <c r="U171" s="102">
        <v>0</v>
      </c>
      <c r="V171" s="102">
        <v>0</v>
      </c>
      <c r="W171" s="102">
        <v>0</v>
      </c>
      <c r="X171" s="102">
        <v>0</v>
      </c>
      <c r="Y171" s="102">
        <v>0</v>
      </c>
      <c r="Z171" s="102">
        <v>0</v>
      </c>
      <c r="AA171" s="102">
        <v>0</v>
      </c>
      <c r="AB171" s="102">
        <v>0</v>
      </c>
    </row>
    <row r="172" spans="1:28" s="20" customFormat="1" ht="14">
      <c r="A172" s="157"/>
      <c r="B172" s="77" t="s">
        <v>23</v>
      </c>
      <c r="C172" s="78">
        <f t="shared" si="9"/>
        <v>7321.6304238218481</v>
      </c>
      <c r="D172" s="106">
        <v>4491.4734687597011</v>
      </c>
      <c r="E172" s="78">
        <v>2720.3016442848175</v>
      </c>
      <c r="F172" s="78">
        <v>51.37657200000001</v>
      </c>
      <c r="G172" s="78">
        <v>13.04348848777127</v>
      </c>
      <c r="H172" s="78">
        <v>45.435250289558468</v>
      </c>
      <c r="I172" s="78">
        <v>0</v>
      </c>
      <c r="J172" s="78">
        <v>0</v>
      </c>
      <c r="K172" s="78">
        <v>-741.45850299999995</v>
      </c>
      <c r="L172" s="78">
        <v>-375.3299009122083</v>
      </c>
      <c r="M172" s="78">
        <v>0</v>
      </c>
      <c r="N172" s="78">
        <v>0</v>
      </c>
      <c r="O172" s="78">
        <v>0</v>
      </c>
      <c r="P172" s="78">
        <v>0</v>
      </c>
      <c r="Q172" s="78">
        <v>-38.839479724032898</v>
      </c>
      <c r="R172" s="78">
        <v>-1429.16506157241</v>
      </c>
      <c r="S172" s="78">
        <v>0</v>
      </c>
      <c r="T172" s="78">
        <v>830.62959239999998</v>
      </c>
      <c r="U172" s="78">
        <v>0</v>
      </c>
      <c r="V172" s="78">
        <v>0</v>
      </c>
      <c r="W172" s="78">
        <v>0</v>
      </c>
      <c r="X172" s="78">
        <v>0</v>
      </c>
      <c r="Y172" s="78">
        <v>0</v>
      </c>
      <c r="Z172" s="78">
        <v>0</v>
      </c>
      <c r="AA172" s="78">
        <v>0</v>
      </c>
      <c r="AB172" s="78">
        <v>0</v>
      </c>
    </row>
    <row r="173" spans="1:28" s="20" customFormat="1" ht="14">
      <c r="A173" s="157"/>
      <c r="B173" s="77" t="s">
        <v>24</v>
      </c>
      <c r="C173" s="78">
        <f t="shared" si="9"/>
        <v>7132.2278358043195</v>
      </c>
      <c r="D173" s="106">
        <v>4307.1689715197363</v>
      </c>
      <c r="E173" s="78">
        <v>2715.7309800059193</v>
      </c>
      <c r="F173" s="78">
        <v>51.350642999999998</v>
      </c>
      <c r="G173" s="78">
        <v>9.3959165486847649</v>
      </c>
      <c r="H173" s="78">
        <v>48.581324729979571</v>
      </c>
      <c r="I173" s="78">
        <v>0</v>
      </c>
      <c r="J173" s="78">
        <v>0</v>
      </c>
      <c r="K173" s="78">
        <v>-849.85850300000004</v>
      </c>
      <c r="L173" s="78">
        <v>-369.12990091220831</v>
      </c>
      <c r="M173" s="78">
        <v>251.98151240000001</v>
      </c>
      <c r="N173" s="78">
        <v>0</v>
      </c>
      <c r="O173" s="78">
        <v>0</v>
      </c>
      <c r="P173" s="78">
        <v>0</v>
      </c>
      <c r="Q173" s="78">
        <v>-38.839479724032891</v>
      </c>
      <c r="R173" s="78">
        <v>-1476.0833703942501</v>
      </c>
      <c r="S173" s="78">
        <v>0</v>
      </c>
      <c r="T173" s="78">
        <v>780.27094809999994</v>
      </c>
      <c r="U173" s="78">
        <v>0</v>
      </c>
      <c r="V173" s="78">
        <v>0</v>
      </c>
      <c r="W173" s="78">
        <v>0</v>
      </c>
      <c r="X173" s="78">
        <v>0</v>
      </c>
      <c r="Y173" s="78">
        <v>0</v>
      </c>
      <c r="Z173" s="78">
        <v>0</v>
      </c>
      <c r="AA173" s="78">
        <v>0</v>
      </c>
      <c r="AB173" s="78">
        <v>0</v>
      </c>
    </row>
    <row r="174" spans="1:28" s="20" customFormat="1" ht="14">
      <c r="A174" s="157"/>
      <c r="B174" s="77" t="s">
        <v>25</v>
      </c>
      <c r="C174" s="78">
        <f t="shared" si="9"/>
        <v>7175.2437413338739</v>
      </c>
      <c r="D174" s="106">
        <v>4203.5540271203399</v>
      </c>
      <c r="E174" s="78">
        <v>2845.1212292803898</v>
      </c>
      <c r="F174" s="78">
        <v>51.003891000000003</v>
      </c>
      <c r="G174" s="78">
        <v>24.276940083063199</v>
      </c>
      <c r="H174" s="78">
        <v>51.287653850081</v>
      </c>
      <c r="I174" s="78">
        <v>0</v>
      </c>
      <c r="J174" s="78">
        <v>0</v>
      </c>
      <c r="K174" s="78">
        <v>-862.322813</v>
      </c>
      <c r="L174" s="78">
        <v>-375.68134934220802</v>
      </c>
      <c r="M174" s="78">
        <v>251.98151240000001</v>
      </c>
      <c r="N174" s="78">
        <v>0</v>
      </c>
      <c r="O174" s="78">
        <v>0</v>
      </c>
      <c r="P174" s="78">
        <v>0</v>
      </c>
      <c r="Q174" s="78">
        <v>-39.106864724032903</v>
      </c>
      <c r="R174" s="78">
        <v>-1440.09174948136</v>
      </c>
      <c r="S174" s="78">
        <v>0</v>
      </c>
      <c r="T174" s="78">
        <v>775.47474969999996</v>
      </c>
      <c r="U174" s="78">
        <v>0</v>
      </c>
      <c r="V174" s="78">
        <v>0</v>
      </c>
      <c r="W174" s="78">
        <v>0</v>
      </c>
      <c r="X174" s="78">
        <v>0</v>
      </c>
      <c r="Y174" s="78">
        <v>0</v>
      </c>
      <c r="Z174" s="78">
        <v>0</v>
      </c>
      <c r="AA174" s="78">
        <v>0</v>
      </c>
      <c r="AB174" s="78">
        <v>0</v>
      </c>
    </row>
    <row r="175" spans="1:28" s="20" customFormat="1" ht="14">
      <c r="A175" s="157"/>
      <c r="B175" s="77" t="s">
        <v>26</v>
      </c>
      <c r="C175" s="78">
        <f t="shared" si="9"/>
        <v>7083.3652996599822</v>
      </c>
      <c r="D175" s="106">
        <v>4207.4959771495114</v>
      </c>
      <c r="E175" s="78">
        <v>2756.873713897598</v>
      </c>
      <c r="F175" s="78">
        <v>51.220998000000002</v>
      </c>
      <c r="G175" s="78">
        <v>15.385589513104062</v>
      </c>
      <c r="H175" s="78">
        <v>52.38902109976911</v>
      </c>
      <c r="I175" s="78">
        <v>0</v>
      </c>
      <c r="J175" s="78">
        <v>0</v>
      </c>
      <c r="K175" s="78">
        <v>-866.55850299999997</v>
      </c>
      <c r="L175" s="78">
        <v>-373.21528721357822</v>
      </c>
      <c r="M175" s="78">
        <v>251.98151240000001</v>
      </c>
      <c r="N175" s="78">
        <v>0</v>
      </c>
      <c r="O175" s="78">
        <v>0</v>
      </c>
      <c r="P175" s="78">
        <v>0</v>
      </c>
      <c r="Q175" s="78">
        <v>-38.588407724032898</v>
      </c>
      <c r="R175" s="78">
        <v>-1442.59485524203</v>
      </c>
      <c r="S175" s="78">
        <v>0</v>
      </c>
      <c r="T175" s="78">
        <v>783.47772659999987</v>
      </c>
      <c r="U175" s="78">
        <v>0</v>
      </c>
      <c r="V175" s="78">
        <v>0</v>
      </c>
      <c r="W175" s="78">
        <v>0</v>
      </c>
      <c r="X175" s="78">
        <v>0</v>
      </c>
      <c r="Y175" s="78">
        <v>0</v>
      </c>
      <c r="Z175" s="78">
        <v>0</v>
      </c>
      <c r="AA175" s="78">
        <v>0</v>
      </c>
      <c r="AB175" s="78">
        <v>0</v>
      </c>
    </row>
    <row r="176" spans="1:28" s="20" customFormat="1" ht="14">
      <c r="A176" s="157"/>
      <c r="B176" s="77" t="s">
        <v>27</v>
      </c>
      <c r="C176" s="78">
        <f t="shared" si="9"/>
        <v>6951.2090366292223</v>
      </c>
      <c r="D176" s="106">
        <v>4233.1481178898803</v>
      </c>
      <c r="E176" s="78">
        <v>2609.6648287452099</v>
      </c>
      <c r="F176" s="78">
        <v>50.903658</v>
      </c>
      <c r="G176" s="78">
        <v>5.4629995243214404</v>
      </c>
      <c r="H176" s="78">
        <v>52.029432469810402</v>
      </c>
      <c r="I176" s="78">
        <v>0</v>
      </c>
      <c r="J176" s="78">
        <v>0</v>
      </c>
      <c r="K176" s="78">
        <v>-867.20850299999995</v>
      </c>
      <c r="L176" s="78">
        <v>-371.872775912208</v>
      </c>
      <c r="M176" s="78">
        <v>251.98151240000001</v>
      </c>
      <c r="N176" s="78">
        <v>0</v>
      </c>
      <c r="O176" s="78">
        <v>0</v>
      </c>
      <c r="P176" s="78">
        <v>0</v>
      </c>
      <c r="Q176" s="78">
        <v>-44.088407724032898</v>
      </c>
      <c r="R176" s="78">
        <v>-1512.3160286247801</v>
      </c>
      <c r="S176" s="78">
        <v>0</v>
      </c>
      <c r="T176" s="78">
        <v>784.08834860000002</v>
      </c>
      <c r="U176" s="78">
        <v>0</v>
      </c>
      <c r="V176" s="78">
        <v>0</v>
      </c>
      <c r="W176" s="78">
        <v>0</v>
      </c>
      <c r="X176" s="78">
        <v>0</v>
      </c>
      <c r="Y176" s="78">
        <v>0</v>
      </c>
      <c r="Z176" s="78">
        <v>0</v>
      </c>
      <c r="AA176" s="78">
        <v>0</v>
      </c>
      <c r="AB176" s="78">
        <v>0</v>
      </c>
    </row>
    <row r="177" spans="1:28" s="20" customFormat="1" ht="14">
      <c r="A177" s="157"/>
      <c r="B177" s="77" t="s">
        <v>28</v>
      </c>
      <c r="C177" s="78">
        <f t="shared" si="9"/>
        <v>6919.7</v>
      </c>
      <c r="D177" s="106">
        <v>4061.4</v>
      </c>
      <c r="E177" s="78">
        <v>2739.4</v>
      </c>
      <c r="F177" s="78">
        <v>51.4</v>
      </c>
      <c r="G177" s="78">
        <v>13.7</v>
      </c>
      <c r="H177" s="78">
        <v>53.8</v>
      </c>
      <c r="I177" s="78">
        <v>0</v>
      </c>
      <c r="J177" s="78">
        <v>0</v>
      </c>
      <c r="K177" s="78">
        <v>-855.9</v>
      </c>
      <c r="L177" s="78">
        <v>-371.6</v>
      </c>
      <c r="M177" s="78">
        <v>251.98151240000001</v>
      </c>
      <c r="N177" s="78">
        <v>0</v>
      </c>
      <c r="O177" s="78">
        <v>0</v>
      </c>
      <c r="P177" s="78">
        <v>0</v>
      </c>
      <c r="Q177" s="78">
        <v>-44.3</v>
      </c>
      <c r="R177" s="78">
        <v>-1507</v>
      </c>
      <c r="S177" s="78">
        <v>0</v>
      </c>
      <c r="T177" s="78">
        <v>791.1</v>
      </c>
      <c r="U177" s="78">
        <v>0</v>
      </c>
      <c r="V177" s="78">
        <v>0</v>
      </c>
      <c r="W177" s="78">
        <v>0</v>
      </c>
      <c r="X177" s="78">
        <v>0</v>
      </c>
      <c r="Y177" s="78">
        <v>0</v>
      </c>
      <c r="Z177" s="78">
        <v>0</v>
      </c>
      <c r="AA177" s="78">
        <v>0</v>
      </c>
      <c r="AB177" s="78">
        <v>0</v>
      </c>
    </row>
    <row r="178" spans="1:28" s="20" customFormat="1" ht="14">
      <c r="A178" s="157"/>
      <c r="B178" s="77" t="s">
        <v>29</v>
      </c>
      <c r="C178" s="78">
        <f t="shared" si="9"/>
        <v>6943.7085350429552</v>
      </c>
      <c r="D178" s="106">
        <v>3985.2503391905102</v>
      </c>
      <c r="E178" s="78">
        <v>2847.2211992612702</v>
      </c>
      <c r="F178" s="78">
        <v>52.113807000000001</v>
      </c>
      <c r="G178" s="78">
        <v>4.8017274613470802</v>
      </c>
      <c r="H178" s="78">
        <v>54.321462129828603</v>
      </c>
      <c r="I178" s="78">
        <v>0</v>
      </c>
      <c r="J178" s="78">
        <v>0</v>
      </c>
      <c r="K178" s="78">
        <v>-860.30850299999997</v>
      </c>
      <c r="L178" s="78">
        <v>-367.97277591220802</v>
      </c>
      <c r="M178" s="78">
        <v>251.98151240000001</v>
      </c>
      <c r="N178" s="78">
        <v>0</v>
      </c>
      <c r="O178" s="78">
        <v>0</v>
      </c>
      <c r="P178" s="78">
        <v>0</v>
      </c>
      <c r="Q178" s="78">
        <v>-44.346771724032898</v>
      </c>
      <c r="R178" s="78">
        <v>-1579.5309837181101</v>
      </c>
      <c r="S178" s="78">
        <v>0</v>
      </c>
      <c r="T178" s="78">
        <v>800.82686690000003</v>
      </c>
      <c r="U178" s="78">
        <v>0</v>
      </c>
      <c r="V178" s="78">
        <v>0</v>
      </c>
      <c r="W178" s="78">
        <v>0</v>
      </c>
      <c r="X178" s="78">
        <v>0</v>
      </c>
      <c r="Y178" s="78">
        <v>0</v>
      </c>
      <c r="Z178" s="78">
        <v>0</v>
      </c>
      <c r="AA178" s="78">
        <v>0</v>
      </c>
      <c r="AB178" s="78">
        <v>0</v>
      </c>
    </row>
    <row r="179" spans="1:28" s="20" customFormat="1" ht="14">
      <c r="A179" s="157"/>
      <c r="B179" s="77" t="s">
        <v>30</v>
      </c>
      <c r="C179" s="78">
        <f t="shared" si="9"/>
        <v>6755</v>
      </c>
      <c r="D179" s="106">
        <v>3775.5</v>
      </c>
      <c r="E179" s="78">
        <v>2868.8</v>
      </c>
      <c r="F179" s="78">
        <v>52.4</v>
      </c>
      <c r="G179" s="78">
        <v>0.7</v>
      </c>
      <c r="H179" s="78">
        <v>57.6</v>
      </c>
      <c r="I179" s="78">
        <v>0</v>
      </c>
      <c r="J179" s="78">
        <v>0</v>
      </c>
      <c r="K179" s="78">
        <v>-837.2</v>
      </c>
      <c r="L179" s="78">
        <v>-363.3</v>
      </c>
      <c r="M179" s="78">
        <v>252</v>
      </c>
      <c r="N179" s="78">
        <v>0</v>
      </c>
      <c r="O179" s="78">
        <v>0</v>
      </c>
      <c r="P179" s="78">
        <v>0</v>
      </c>
      <c r="Q179" s="78">
        <v>-43.5</v>
      </c>
      <c r="R179" s="78">
        <v>-1551.5</v>
      </c>
      <c r="S179" s="78">
        <v>0</v>
      </c>
      <c r="T179" s="78">
        <v>765.3</v>
      </c>
      <c r="U179" s="78">
        <v>0</v>
      </c>
      <c r="V179" s="78">
        <v>0</v>
      </c>
      <c r="W179" s="78">
        <v>0</v>
      </c>
      <c r="X179" s="78">
        <v>0</v>
      </c>
      <c r="Y179" s="78">
        <v>0</v>
      </c>
      <c r="Z179" s="78">
        <v>0</v>
      </c>
      <c r="AA179" s="78">
        <v>0</v>
      </c>
      <c r="AB179" s="78">
        <v>0</v>
      </c>
    </row>
    <row r="180" spans="1:28" s="20" customFormat="1" ht="14">
      <c r="A180" s="157"/>
      <c r="B180" s="77" t="s">
        <v>31</v>
      </c>
      <c r="C180" s="78">
        <f t="shared" si="9"/>
        <v>6721.9999999999991</v>
      </c>
      <c r="D180" s="106">
        <v>3680.2</v>
      </c>
      <c r="E180" s="78">
        <v>2907.2</v>
      </c>
      <c r="F180" s="78">
        <v>51.5</v>
      </c>
      <c r="G180" s="78">
        <v>23.2</v>
      </c>
      <c r="H180" s="78">
        <v>59.9</v>
      </c>
      <c r="I180" s="78">
        <v>0</v>
      </c>
      <c r="J180" s="78">
        <v>0</v>
      </c>
      <c r="K180" s="78">
        <v>-848.3</v>
      </c>
      <c r="L180" s="78">
        <v>-367.8</v>
      </c>
      <c r="M180" s="78">
        <v>252</v>
      </c>
      <c r="N180" s="78">
        <v>0</v>
      </c>
      <c r="O180" s="78">
        <v>0</v>
      </c>
      <c r="P180" s="78">
        <v>0</v>
      </c>
      <c r="Q180" s="78">
        <v>-43.4</v>
      </c>
      <c r="R180" s="78">
        <v>-1565.4</v>
      </c>
      <c r="S180" s="78">
        <v>0</v>
      </c>
      <c r="T180" s="78">
        <v>752.8</v>
      </c>
      <c r="U180" s="78">
        <v>0</v>
      </c>
      <c r="V180" s="78">
        <v>0</v>
      </c>
      <c r="W180" s="78">
        <v>0</v>
      </c>
      <c r="X180" s="78">
        <v>0</v>
      </c>
      <c r="Y180" s="78">
        <v>0</v>
      </c>
      <c r="Z180" s="78">
        <v>0</v>
      </c>
      <c r="AA180" s="78">
        <v>0</v>
      </c>
      <c r="AB180" s="78">
        <v>0</v>
      </c>
    </row>
    <row r="181" spans="1:28" s="20" customFormat="1" ht="14">
      <c r="A181" s="157"/>
      <c r="B181" s="77" t="s">
        <v>32</v>
      </c>
      <c r="C181" s="78">
        <f t="shared" si="9"/>
        <v>7368.6</v>
      </c>
      <c r="D181" s="106">
        <v>3689.1</v>
      </c>
      <c r="E181" s="78">
        <v>3553.9</v>
      </c>
      <c r="F181" s="78">
        <v>50.8</v>
      </c>
      <c r="G181" s="78">
        <v>15.3</v>
      </c>
      <c r="H181" s="78">
        <v>59.5</v>
      </c>
      <c r="I181" s="78">
        <v>0</v>
      </c>
      <c r="J181" s="78">
        <v>0</v>
      </c>
      <c r="K181" s="78">
        <v>-847.7</v>
      </c>
      <c r="L181" s="78">
        <v>-426.3</v>
      </c>
      <c r="M181" s="78">
        <v>252</v>
      </c>
      <c r="N181" s="78">
        <v>0</v>
      </c>
      <c r="O181" s="78">
        <v>0</v>
      </c>
      <c r="P181" s="78">
        <v>0</v>
      </c>
      <c r="Q181" s="78">
        <v>-21.8</v>
      </c>
      <c r="R181" s="78">
        <v>-1603.6</v>
      </c>
      <c r="S181" s="78">
        <v>0</v>
      </c>
      <c r="T181" s="78">
        <v>748.3</v>
      </c>
      <c r="U181" s="78">
        <v>0</v>
      </c>
      <c r="V181" s="78">
        <v>0</v>
      </c>
      <c r="W181" s="78">
        <v>0</v>
      </c>
      <c r="X181" s="78">
        <v>0</v>
      </c>
      <c r="Y181" s="78">
        <v>0</v>
      </c>
      <c r="Z181" s="78">
        <v>0</v>
      </c>
      <c r="AA181" s="78">
        <v>0</v>
      </c>
      <c r="AB181" s="78">
        <v>0</v>
      </c>
    </row>
    <row r="182" spans="1:28" s="20" customFormat="1" ht="14">
      <c r="A182" s="157"/>
      <c r="B182" s="77" t="s">
        <v>21</v>
      </c>
      <c r="C182" s="78">
        <f t="shared" si="9"/>
        <v>8036.8325952364112</v>
      </c>
      <c r="D182" s="106">
        <v>3982.7879135401899</v>
      </c>
      <c r="E182" s="78">
        <v>3877.61566403704</v>
      </c>
      <c r="F182" s="78">
        <v>50.469830999999999</v>
      </c>
      <c r="G182" s="78">
        <v>67.310428379432594</v>
      </c>
      <c r="H182" s="78">
        <v>58.648758279747803</v>
      </c>
      <c r="I182" s="78">
        <v>0</v>
      </c>
      <c r="J182" s="78">
        <v>0</v>
      </c>
      <c r="K182" s="78">
        <v>-815.14400000000001</v>
      </c>
      <c r="L182" s="78">
        <v>-427.3096635</v>
      </c>
      <c r="M182" s="78">
        <v>251.98151240000001</v>
      </c>
      <c r="N182" s="78">
        <v>0</v>
      </c>
      <c r="O182" s="78">
        <v>0</v>
      </c>
      <c r="P182" s="78">
        <v>0</v>
      </c>
      <c r="Q182" s="78">
        <v>-42</v>
      </c>
      <c r="R182" s="78">
        <v>-1616.75051285934</v>
      </c>
      <c r="S182" s="78">
        <v>0</v>
      </c>
      <c r="T182" s="78">
        <v>552.46824770000001</v>
      </c>
      <c r="U182" s="78">
        <v>0</v>
      </c>
      <c r="V182" s="78">
        <v>0</v>
      </c>
      <c r="W182" s="78">
        <v>0</v>
      </c>
      <c r="X182" s="78">
        <v>0</v>
      </c>
      <c r="Y182" s="78">
        <v>0</v>
      </c>
      <c r="Z182" s="78">
        <v>0</v>
      </c>
      <c r="AA182" s="78">
        <v>0</v>
      </c>
      <c r="AB182" s="78">
        <v>0</v>
      </c>
    </row>
    <row r="183" spans="1:28" s="20" customFormat="1" ht="14">
      <c r="A183" s="173">
        <v>2025</v>
      </c>
      <c r="B183" s="174" t="s">
        <v>22</v>
      </c>
      <c r="C183" s="102">
        <f t="shared" si="9"/>
        <v>7950.1325418093693</v>
      </c>
      <c r="D183" s="102">
        <v>4004.20815306963</v>
      </c>
      <c r="E183" s="103">
        <v>3765.17465674716</v>
      </c>
      <c r="F183" s="102">
        <v>50.458221000000002</v>
      </c>
      <c r="G183" s="103">
        <v>67.476849332909893</v>
      </c>
      <c r="H183" s="102">
        <v>62.814661659668403</v>
      </c>
      <c r="I183" s="102">
        <v>0</v>
      </c>
      <c r="J183" s="103">
        <v>0</v>
      </c>
      <c r="K183" s="102">
        <v>-813.34400000000005</v>
      </c>
      <c r="L183" s="102">
        <v>-435.3096635</v>
      </c>
      <c r="M183" s="104">
        <v>251.98151240000001</v>
      </c>
      <c r="N183" s="102">
        <v>0</v>
      </c>
      <c r="O183" s="102">
        <v>0</v>
      </c>
      <c r="P183" s="102">
        <v>0</v>
      </c>
      <c r="Q183" s="102">
        <v>-42</v>
      </c>
      <c r="R183" s="102">
        <v>-1580.1035471032601</v>
      </c>
      <c r="S183" s="102">
        <v>0</v>
      </c>
      <c r="T183" s="102">
        <v>552.3526607</v>
      </c>
      <c r="U183" s="102">
        <v>0</v>
      </c>
      <c r="V183" s="102">
        <v>0</v>
      </c>
      <c r="W183" s="102">
        <v>0</v>
      </c>
      <c r="X183" s="102">
        <v>0</v>
      </c>
      <c r="Y183" s="102">
        <v>0</v>
      </c>
      <c r="Z183" s="102">
        <v>0</v>
      </c>
      <c r="AA183" s="102">
        <v>0</v>
      </c>
      <c r="AB183" s="102">
        <v>0</v>
      </c>
    </row>
    <row r="184" spans="1:28" s="20" customFormat="1" ht="14">
      <c r="A184" s="157"/>
      <c r="B184" s="77" t="s">
        <v>23</v>
      </c>
      <c r="C184" s="78">
        <f t="shared" si="9"/>
        <v>8291.7009227059752</v>
      </c>
      <c r="D184" s="106">
        <v>4272.3879750509004</v>
      </c>
      <c r="E184" s="78">
        <v>3819.8291533973179</v>
      </c>
      <c r="F184" s="78">
        <v>50.658300000000004</v>
      </c>
      <c r="G184" s="78">
        <v>84.822269827623245</v>
      </c>
      <c r="H184" s="78">
        <v>64.003224430132889</v>
      </c>
      <c r="I184" s="78">
        <v>0</v>
      </c>
      <c r="J184" s="78">
        <v>0</v>
      </c>
      <c r="K184" s="78">
        <v>-817.64400000000001</v>
      </c>
      <c r="L184" s="78">
        <v>-430.74113350000005</v>
      </c>
      <c r="M184" s="78">
        <v>252</v>
      </c>
      <c r="N184" s="78">
        <v>0</v>
      </c>
      <c r="O184" s="78">
        <v>0</v>
      </c>
      <c r="P184" s="78">
        <v>0</v>
      </c>
      <c r="Q184" s="78">
        <v>-41.837499999999999</v>
      </c>
      <c r="R184" s="78">
        <v>-1756.8390586999301</v>
      </c>
      <c r="S184" s="78">
        <v>0</v>
      </c>
      <c r="T184" s="78">
        <v>514.34460999999999</v>
      </c>
      <c r="U184" s="78">
        <v>0</v>
      </c>
      <c r="V184" s="78">
        <v>0</v>
      </c>
      <c r="W184" s="78">
        <v>0</v>
      </c>
      <c r="X184" s="78">
        <v>0</v>
      </c>
      <c r="Y184" s="78">
        <v>0</v>
      </c>
      <c r="Z184" s="78">
        <v>0</v>
      </c>
      <c r="AA184" s="78">
        <v>0</v>
      </c>
      <c r="AB184" s="78">
        <v>0</v>
      </c>
    </row>
    <row r="185" spans="1:28" s="20" customFormat="1" ht="14">
      <c r="A185" s="157"/>
      <c r="B185" s="77" t="s">
        <v>24</v>
      </c>
      <c r="C185" s="78">
        <f t="shared" si="9"/>
        <v>8390.6253310404827</v>
      </c>
      <c r="D185" s="106">
        <v>4295.1151960905399</v>
      </c>
      <c r="E185" s="78">
        <v>3891.4661348970599</v>
      </c>
      <c r="F185" s="78">
        <v>51.42069</v>
      </c>
      <c r="G185" s="78">
        <v>82.752485852668599</v>
      </c>
      <c r="H185" s="78">
        <v>69.870824200214699</v>
      </c>
      <c r="I185" s="78">
        <v>0</v>
      </c>
      <c r="J185" s="78">
        <v>0</v>
      </c>
      <c r="K185" s="78">
        <v>-534.54399999999998</v>
      </c>
      <c r="L185" s="78">
        <v>-429.70966349999998</v>
      </c>
      <c r="M185" s="78">
        <v>0</v>
      </c>
      <c r="N185" s="78">
        <v>0</v>
      </c>
      <c r="O185" s="78">
        <v>0</v>
      </c>
      <c r="P185" s="78">
        <v>0</v>
      </c>
      <c r="Q185" s="78">
        <v>-42.050219641842297</v>
      </c>
      <c r="R185" s="78">
        <v>-1741.5641077763701</v>
      </c>
      <c r="S185" s="78">
        <v>0</v>
      </c>
      <c r="T185" s="78">
        <v>526.93482300000005</v>
      </c>
      <c r="U185" s="78">
        <v>0</v>
      </c>
      <c r="V185" s="78">
        <v>0</v>
      </c>
      <c r="W185" s="78">
        <v>0</v>
      </c>
      <c r="X185" s="78">
        <v>0</v>
      </c>
      <c r="Y185" s="78">
        <v>0</v>
      </c>
      <c r="Z185" s="78">
        <v>0</v>
      </c>
      <c r="AA185" s="78">
        <v>0</v>
      </c>
      <c r="AB185" s="78">
        <v>0</v>
      </c>
    </row>
    <row r="186" spans="1:28" s="20" customFormat="1" ht="14">
      <c r="A186" s="157"/>
      <c r="B186" s="77" t="s">
        <v>25</v>
      </c>
      <c r="C186" s="78">
        <f t="shared" si="9"/>
        <v>8665.0478524896171</v>
      </c>
      <c r="D186" s="106">
        <v>4323.4806425502402</v>
      </c>
      <c r="E186" s="78">
        <v>4130.1948190166304</v>
      </c>
      <c r="F186" s="78">
        <v>52.481456999999999</v>
      </c>
      <c r="G186" s="78">
        <v>84.779667402948505</v>
      </c>
      <c r="H186" s="78">
        <v>74.111266519798207</v>
      </c>
      <c r="I186" s="78">
        <v>0</v>
      </c>
      <c r="J186" s="78">
        <v>0</v>
      </c>
      <c r="K186" s="78">
        <v>-544.04399999999998</v>
      </c>
      <c r="L186" s="78">
        <v>-422.68557349999998</v>
      </c>
      <c r="M186" s="78">
        <v>0</v>
      </c>
      <c r="N186" s="78">
        <v>0</v>
      </c>
      <c r="O186" s="78">
        <v>0</v>
      </c>
      <c r="P186" s="78">
        <v>0</v>
      </c>
      <c r="Q186" s="78">
        <v>-42.168632125858203</v>
      </c>
      <c r="R186" s="78">
        <v>-1769.9651297338901</v>
      </c>
      <c r="S186" s="78">
        <v>0</v>
      </c>
      <c r="T186" s="78">
        <v>537.49562189999995</v>
      </c>
      <c r="U186" s="78">
        <v>0</v>
      </c>
      <c r="V186" s="78">
        <v>0</v>
      </c>
      <c r="W186" s="78">
        <v>0</v>
      </c>
      <c r="X186" s="78">
        <v>0</v>
      </c>
      <c r="Y186" s="78">
        <v>0</v>
      </c>
      <c r="Z186" s="78">
        <v>0</v>
      </c>
      <c r="AA186" s="78">
        <v>0</v>
      </c>
      <c r="AB186" s="78">
        <v>0</v>
      </c>
    </row>
    <row r="187" spans="1:28" s="20" customFormat="1" ht="14">
      <c r="A187" s="157"/>
      <c r="B187" s="77" t="s">
        <v>26</v>
      </c>
      <c r="C187" s="78">
        <f t="shared" si="9"/>
        <v>8699.1498028551596</v>
      </c>
      <c r="D187" s="106">
        <v>4319.5364791201091</v>
      </c>
      <c r="E187" s="78">
        <v>4149.19560234445</v>
      </c>
      <c r="F187" s="78">
        <v>52.504677000000008</v>
      </c>
      <c r="G187" s="78">
        <v>104.13111561093898</v>
      </c>
      <c r="H187" s="78">
        <v>73.781928779661669</v>
      </c>
      <c r="I187" s="78">
        <v>0</v>
      </c>
      <c r="J187" s="78">
        <v>0</v>
      </c>
      <c r="K187" s="78">
        <v>-540.44399999999996</v>
      </c>
      <c r="L187" s="78">
        <v>-411.20966349999998</v>
      </c>
      <c r="M187" s="78">
        <v>0</v>
      </c>
      <c r="N187" s="78">
        <v>0</v>
      </c>
      <c r="O187" s="78">
        <v>0</v>
      </c>
      <c r="P187" s="78">
        <v>0</v>
      </c>
      <c r="Q187" s="78">
        <v>-41.8</v>
      </c>
      <c r="R187" s="78">
        <v>-1810.6775652882</v>
      </c>
      <c r="S187" s="78">
        <v>0</v>
      </c>
      <c r="T187" s="78">
        <v>20</v>
      </c>
      <c r="U187" s="78">
        <v>0</v>
      </c>
      <c r="V187" s="78">
        <v>0</v>
      </c>
      <c r="W187" s="78">
        <v>0</v>
      </c>
      <c r="X187" s="78">
        <v>0</v>
      </c>
      <c r="Y187" s="78">
        <v>0</v>
      </c>
      <c r="Z187" s="78">
        <v>0</v>
      </c>
      <c r="AA187" s="78">
        <v>0</v>
      </c>
      <c r="AB187" s="78">
        <v>0</v>
      </c>
    </row>
    <row r="188" spans="1:28" s="20" customFormat="1" ht="14">
      <c r="A188" s="157"/>
      <c r="B188" s="77" t="s">
        <v>27</v>
      </c>
      <c r="C188" s="78">
        <f t="shared" si="9"/>
        <v>9001.2070067122513</v>
      </c>
      <c r="D188" s="106">
        <v>4447.2025749305103</v>
      </c>
      <c r="E188" s="78">
        <v>4281.47492010115</v>
      </c>
      <c r="F188" s="78">
        <v>53.1738</v>
      </c>
      <c r="G188" s="78">
        <v>145.84983088087799</v>
      </c>
      <c r="H188" s="78">
        <v>73.505880799712102</v>
      </c>
      <c r="I188" s="78">
        <v>0</v>
      </c>
      <c r="J188" s="78">
        <v>0</v>
      </c>
      <c r="K188" s="78">
        <v>-514.79399999999998</v>
      </c>
      <c r="L188" s="78">
        <v>-413.63454350000001</v>
      </c>
      <c r="M188" s="78">
        <v>0</v>
      </c>
      <c r="N188" s="78">
        <v>0</v>
      </c>
      <c r="O188" s="78">
        <v>0</v>
      </c>
      <c r="P188" s="78">
        <v>0</v>
      </c>
      <c r="Q188" s="78">
        <v>-40.947701780000003</v>
      </c>
      <c r="R188" s="78">
        <v>-1829.11104656577</v>
      </c>
      <c r="S188" s="78">
        <v>0</v>
      </c>
      <c r="T188" s="78">
        <v>25</v>
      </c>
      <c r="U188" s="78">
        <v>0</v>
      </c>
      <c r="V188" s="78">
        <v>0</v>
      </c>
      <c r="W188" s="78">
        <v>0</v>
      </c>
      <c r="X188" s="78">
        <v>0</v>
      </c>
      <c r="Y188" s="78">
        <v>0</v>
      </c>
      <c r="Z188" s="78">
        <v>0</v>
      </c>
      <c r="AA188" s="78">
        <v>0</v>
      </c>
      <c r="AB188" s="78">
        <v>0</v>
      </c>
    </row>
    <row r="189" spans="1:28" s="20" customFormat="1" ht="14">
      <c r="A189" s="157"/>
      <c r="B189" s="77" t="s">
        <v>28</v>
      </c>
      <c r="C189" s="78">
        <f t="shared" si="9"/>
        <v>9300.5655631699574</v>
      </c>
      <c r="D189" s="106">
        <v>4635.5740774596597</v>
      </c>
      <c r="E189" s="78">
        <v>4394.2752769018598</v>
      </c>
      <c r="F189" s="78">
        <v>52.435017000000002</v>
      </c>
      <c r="G189" s="78">
        <v>144.29049183819899</v>
      </c>
      <c r="H189" s="78">
        <v>73.9906999702403</v>
      </c>
      <c r="I189" s="78">
        <v>0</v>
      </c>
      <c r="J189" s="78">
        <v>0</v>
      </c>
      <c r="K189" s="78">
        <v>-522.69399999999996</v>
      </c>
      <c r="L189" s="78">
        <v>-423.2285435</v>
      </c>
      <c r="M189" s="78">
        <v>0</v>
      </c>
      <c r="N189" s="78">
        <v>0</v>
      </c>
      <c r="O189" s="78">
        <v>0</v>
      </c>
      <c r="P189" s="78">
        <v>0</v>
      </c>
      <c r="Q189" s="78">
        <v>-40.947701780000003</v>
      </c>
      <c r="R189" s="78">
        <v>-1836.8069479399001</v>
      </c>
      <c r="S189" s="78">
        <v>0</v>
      </c>
      <c r="T189" s="78">
        <v>25</v>
      </c>
      <c r="U189" s="78">
        <v>0</v>
      </c>
      <c r="V189" s="78">
        <v>0</v>
      </c>
      <c r="W189" s="78">
        <v>0</v>
      </c>
      <c r="X189" s="78">
        <v>0</v>
      </c>
      <c r="Y189" s="78">
        <v>0</v>
      </c>
      <c r="Z189" s="78">
        <v>0</v>
      </c>
      <c r="AA189" s="78">
        <v>0</v>
      </c>
      <c r="AB189" s="78">
        <v>0</v>
      </c>
    </row>
    <row r="190" spans="1:28" s="20" customFormat="1" ht="14">
      <c r="A190" s="157"/>
      <c r="B190" s="77" t="s">
        <v>29</v>
      </c>
      <c r="C190" s="78">
        <f t="shared" si="9"/>
        <v>9388.3794134016753</v>
      </c>
      <c r="D190" s="106">
        <v>4669.4652913703167</v>
      </c>
      <c r="E190" s="78">
        <v>4450.2412232762526</v>
      </c>
      <c r="F190" s="78">
        <v>52.96636800000001</v>
      </c>
      <c r="G190" s="78">
        <v>139.28519363509952</v>
      </c>
      <c r="H190" s="78">
        <v>76.421337120007365</v>
      </c>
      <c r="I190" s="78">
        <v>0</v>
      </c>
      <c r="J190" s="78">
        <v>0</v>
      </c>
      <c r="K190" s="78">
        <v>-523.29399999999998</v>
      </c>
      <c r="L190" s="78">
        <v>-417.52854349999996</v>
      </c>
      <c r="M190" s="78">
        <v>0</v>
      </c>
      <c r="N190" s="78">
        <v>0</v>
      </c>
      <c r="O190" s="78">
        <v>0</v>
      </c>
      <c r="P190" s="78">
        <v>0</v>
      </c>
      <c r="Q190" s="78">
        <v>-40.947701780000003</v>
      </c>
      <c r="R190" s="78">
        <v>-1842.8063499024299</v>
      </c>
      <c r="S190" s="78">
        <v>0</v>
      </c>
      <c r="T190" s="78">
        <v>40</v>
      </c>
      <c r="U190" s="78">
        <v>0</v>
      </c>
      <c r="V190" s="78">
        <v>0</v>
      </c>
      <c r="W190" s="78">
        <v>0</v>
      </c>
      <c r="X190" s="78">
        <v>0</v>
      </c>
      <c r="Y190" s="78">
        <v>0</v>
      </c>
      <c r="Z190" s="78">
        <v>0</v>
      </c>
      <c r="AA190" s="78">
        <v>0</v>
      </c>
      <c r="AB190" s="78">
        <v>0</v>
      </c>
    </row>
    <row r="191" spans="1:28" s="20" customFormat="1" ht="14">
      <c r="A191" s="157"/>
      <c r="B191" s="77" t="s">
        <v>30</v>
      </c>
      <c r="C191" s="78">
        <f t="shared" si="9"/>
        <v>9686.8531458631551</v>
      </c>
      <c r="D191" s="106">
        <v>4682.8816356809266</v>
      </c>
      <c r="E191" s="78">
        <v>4732.1226485970228</v>
      </c>
      <c r="F191" s="78">
        <v>53.056539000000008</v>
      </c>
      <c r="G191" s="78">
        <v>134.60672497534952</v>
      </c>
      <c r="H191" s="78">
        <v>84.185597609857126</v>
      </c>
      <c r="I191" s="78">
        <v>0</v>
      </c>
      <c r="J191" s="78">
        <v>0</v>
      </c>
      <c r="K191" s="78">
        <v>-524.59400000000005</v>
      </c>
      <c r="L191" s="78">
        <v>-416.52854350000001</v>
      </c>
      <c r="M191" s="78">
        <v>0</v>
      </c>
      <c r="N191" s="78">
        <v>0</v>
      </c>
      <c r="O191" s="78">
        <v>0</v>
      </c>
      <c r="P191" s="78">
        <v>0</v>
      </c>
      <c r="Q191" s="78">
        <v>-40.847701779999994</v>
      </c>
      <c r="R191" s="78">
        <v>-1813.52350579115</v>
      </c>
      <c r="S191" s="78">
        <v>0</v>
      </c>
      <c r="T191" s="78">
        <v>45</v>
      </c>
      <c r="U191" s="78">
        <v>0</v>
      </c>
      <c r="V191" s="78">
        <v>0</v>
      </c>
      <c r="W191" s="78">
        <v>0</v>
      </c>
      <c r="X191" s="78">
        <v>0</v>
      </c>
      <c r="Y191" s="78">
        <v>0</v>
      </c>
      <c r="Z191" s="78">
        <v>0</v>
      </c>
      <c r="AA191" s="78">
        <v>0</v>
      </c>
      <c r="AB191" s="78">
        <v>0</v>
      </c>
    </row>
    <row r="192" spans="1:28" s="20" customFormat="1" ht="14">
      <c r="A192" s="157"/>
      <c r="B192" s="77" t="s">
        <v>31</v>
      </c>
      <c r="C192" s="78">
        <f t="shared" si="9"/>
        <v>9730.0889292609518</v>
      </c>
      <c r="D192" s="106">
        <v>5101.4831823601216</v>
      </c>
      <c r="E192" s="78">
        <v>4355.3017494443684</v>
      </c>
      <c r="F192" s="78">
        <v>52.569693000000001</v>
      </c>
      <c r="G192" s="78">
        <v>130.53980117629609</v>
      </c>
      <c r="H192" s="78">
        <v>90.194503280166131</v>
      </c>
      <c r="I192" s="78">
        <v>0</v>
      </c>
      <c r="J192" s="78">
        <v>0</v>
      </c>
      <c r="K192" s="78">
        <v>-524.59400000000005</v>
      </c>
      <c r="L192" s="78">
        <v>-428.12854349999998</v>
      </c>
      <c r="M192" s="78">
        <v>0</v>
      </c>
      <c r="N192" s="78">
        <v>0</v>
      </c>
      <c r="O192" s="78">
        <v>0</v>
      </c>
      <c r="P192" s="78">
        <v>0</v>
      </c>
      <c r="Q192" s="78">
        <v>-40.299999999999997</v>
      </c>
      <c r="R192" s="78">
        <v>-1881.77722447061</v>
      </c>
      <c r="S192" s="78">
        <v>0</v>
      </c>
      <c r="T192" s="78">
        <v>45</v>
      </c>
      <c r="U192" s="78">
        <v>0</v>
      </c>
      <c r="V192" s="78">
        <v>0</v>
      </c>
      <c r="W192" s="78">
        <v>0</v>
      </c>
      <c r="X192" s="78">
        <v>0</v>
      </c>
      <c r="Y192" s="78">
        <v>0</v>
      </c>
      <c r="Z192" s="78">
        <v>0</v>
      </c>
      <c r="AA192" s="78">
        <v>0</v>
      </c>
      <c r="AB192" s="78">
        <v>0</v>
      </c>
    </row>
    <row r="193" spans="1:28" s="20" customFormat="1" ht="14">
      <c r="A193" s="157"/>
      <c r="B193" s="77" t="s">
        <v>32</v>
      </c>
      <c r="C193" s="78">
        <f t="shared" si="9"/>
        <v>9693.6317131177475</v>
      </c>
      <c r="D193" s="106">
        <v>5213.4216915099296</v>
      </c>
      <c r="E193" s="78">
        <v>4209.8209354839692</v>
      </c>
      <c r="F193" s="78">
        <v>52.576659000000006</v>
      </c>
      <c r="G193" s="78">
        <v>124.14955978387252</v>
      </c>
      <c r="H193" s="78">
        <v>93.66286733997525</v>
      </c>
      <c r="I193" s="78">
        <v>0</v>
      </c>
      <c r="J193" s="78">
        <v>0</v>
      </c>
      <c r="K193" s="78">
        <v>-520.49399999999991</v>
      </c>
      <c r="L193" s="78">
        <v>-429.7285435</v>
      </c>
      <c r="M193" s="78">
        <v>0</v>
      </c>
      <c r="N193" s="78">
        <v>0</v>
      </c>
      <c r="O193" s="78">
        <v>0</v>
      </c>
      <c r="P193" s="78">
        <v>0</v>
      </c>
      <c r="Q193" s="78">
        <v>-40.299999999999997</v>
      </c>
      <c r="R193" s="78">
        <v>-1883.2534335426999</v>
      </c>
      <c r="S193" s="78">
        <v>0</v>
      </c>
      <c r="T193" s="78">
        <v>45</v>
      </c>
      <c r="U193" s="78">
        <v>0</v>
      </c>
      <c r="V193" s="78">
        <v>0</v>
      </c>
      <c r="W193" s="78">
        <v>0</v>
      </c>
      <c r="X193" s="78">
        <v>0</v>
      </c>
      <c r="Y193" s="78">
        <v>0</v>
      </c>
      <c r="Z193" s="78">
        <v>0</v>
      </c>
      <c r="AA193" s="78">
        <v>0</v>
      </c>
      <c r="AB193" s="78">
        <v>0</v>
      </c>
    </row>
    <row r="194" spans="1:28" s="20" customFormat="1" ht="14">
      <c r="A194" s="157"/>
      <c r="B194" s="77" t="s">
        <v>21</v>
      </c>
      <c r="C194" s="78">
        <f t="shared" si="9"/>
        <v>10205.778523845156</v>
      </c>
      <c r="D194" s="106">
        <v>5305.6681142001307</v>
      </c>
      <c r="E194" s="78">
        <v>4636.5716324967689</v>
      </c>
      <c r="F194" s="78">
        <v>52.999650000000003</v>
      </c>
      <c r="G194" s="78">
        <v>111.88823465839074</v>
      </c>
      <c r="H194" s="78">
        <v>98.650892489866791</v>
      </c>
      <c r="I194" s="78">
        <v>0</v>
      </c>
      <c r="J194" s="78">
        <v>0</v>
      </c>
      <c r="K194" s="78">
        <v>-506.84399999999999</v>
      </c>
      <c r="L194" s="78">
        <v>-427.8371065</v>
      </c>
      <c r="M194" s="78">
        <v>0</v>
      </c>
      <c r="N194" s="78">
        <v>0</v>
      </c>
      <c r="O194" s="78">
        <v>0</v>
      </c>
      <c r="P194" s="78">
        <v>0</v>
      </c>
      <c r="Q194" s="78">
        <v>-38.9</v>
      </c>
      <c r="R194" s="78">
        <v>-1788.6604795201299</v>
      </c>
      <c r="S194" s="78">
        <v>0</v>
      </c>
      <c r="T194" s="78">
        <v>45</v>
      </c>
      <c r="U194" s="78">
        <v>0</v>
      </c>
      <c r="V194" s="78">
        <v>0</v>
      </c>
      <c r="W194" s="78">
        <v>0</v>
      </c>
      <c r="X194" s="78">
        <v>0</v>
      </c>
      <c r="Y194" s="78">
        <v>0</v>
      </c>
      <c r="Z194" s="78">
        <v>0</v>
      </c>
      <c r="AA194" s="78">
        <v>0</v>
      </c>
      <c r="AB194" s="78">
        <v>0</v>
      </c>
    </row>
    <row r="195" spans="1:28" s="20" customFormat="1" ht="14">
      <c r="A195" s="173">
        <v>2026</v>
      </c>
      <c r="B195" s="174" t="s">
        <v>22</v>
      </c>
      <c r="C195" s="102">
        <f t="shared" si="9"/>
        <v>10360.073691376563</v>
      </c>
      <c r="D195" s="102">
        <v>5415.9825362103056</v>
      </c>
      <c r="E195" s="103">
        <v>4664.211612378871</v>
      </c>
      <c r="F195" s="102">
        <v>53.478369000000001</v>
      </c>
      <c r="G195" s="103">
        <v>113.25487525738116</v>
      </c>
      <c r="H195" s="102">
        <v>113.14629853000669</v>
      </c>
      <c r="I195" s="102">
        <v>0</v>
      </c>
      <c r="J195" s="103">
        <v>0</v>
      </c>
      <c r="K195" s="102">
        <v>-1209.5440000000001</v>
      </c>
      <c r="L195" s="102">
        <v>-424.63710650000002</v>
      </c>
      <c r="M195" s="104">
        <v>0</v>
      </c>
      <c r="N195" s="102">
        <v>0</v>
      </c>
      <c r="O195" s="102">
        <v>0</v>
      </c>
      <c r="P195" s="102">
        <v>0</v>
      </c>
      <c r="Q195" s="102">
        <v>-38.9</v>
      </c>
      <c r="R195" s="102">
        <v>-1754.1803362553001</v>
      </c>
      <c r="S195" s="102">
        <v>0</v>
      </c>
      <c r="T195" s="102">
        <v>45</v>
      </c>
      <c r="U195" s="102">
        <v>0</v>
      </c>
      <c r="V195" s="102">
        <v>0</v>
      </c>
      <c r="W195" s="102">
        <v>0</v>
      </c>
      <c r="X195" s="102">
        <v>0</v>
      </c>
      <c r="Y195" s="102">
        <v>0</v>
      </c>
      <c r="Z195" s="102">
        <v>0</v>
      </c>
      <c r="AA195" s="102">
        <v>0</v>
      </c>
      <c r="AB195" s="102">
        <v>0</v>
      </c>
    </row>
    <row r="196" spans="1:28" s="20" customFormat="1" ht="14">
      <c r="A196" s="157"/>
      <c r="B196" s="77" t="s">
        <v>23</v>
      </c>
      <c r="C196" s="78">
        <f t="shared" si="9"/>
        <v>10689.552155447316</v>
      </c>
      <c r="D196" s="106">
        <v>5907.1606451500757</v>
      </c>
      <c r="E196" s="78">
        <v>4505.417311027737</v>
      </c>
      <c r="F196" s="78">
        <v>53.203599000000004</v>
      </c>
      <c r="G196" s="78">
        <v>106.54430654960517</v>
      </c>
      <c r="H196" s="78">
        <v>117.22629371989792</v>
      </c>
      <c r="I196" s="78">
        <v>0</v>
      </c>
      <c r="J196" s="78">
        <v>0</v>
      </c>
      <c r="K196" s="78">
        <v>-1210.144</v>
      </c>
      <c r="L196" s="78">
        <v>-421.63710650000002</v>
      </c>
      <c r="M196" s="78">
        <v>0</v>
      </c>
      <c r="N196" s="78">
        <v>0</v>
      </c>
      <c r="O196" s="78">
        <v>0</v>
      </c>
      <c r="P196" s="78">
        <v>0</v>
      </c>
      <c r="Q196" s="78">
        <v>-38.900000000000006</v>
      </c>
      <c r="R196" s="78">
        <v>-1800.8788235030099</v>
      </c>
      <c r="S196" s="78">
        <v>0</v>
      </c>
      <c r="T196" s="78">
        <v>60</v>
      </c>
      <c r="U196" s="78">
        <v>0</v>
      </c>
      <c r="V196" s="78">
        <v>0</v>
      </c>
      <c r="W196" s="78">
        <v>0</v>
      </c>
      <c r="X196" s="78">
        <v>0</v>
      </c>
      <c r="Y196" s="78">
        <v>0</v>
      </c>
      <c r="Z196" s="78">
        <v>0</v>
      </c>
      <c r="AA196" s="78">
        <v>0</v>
      </c>
      <c r="AB196" s="78">
        <v>0</v>
      </c>
    </row>
    <row r="197" spans="1:28" s="20" customFormat="1" ht="14">
      <c r="A197" s="157"/>
      <c r="B197" s="77" t="s">
        <v>24</v>
      </c>
      <c r="C197" s="78">
        <f>SUM(D197:J197)</f>
        <v>11139.134204016034</v>
      </c>
      <c r="D197" s="106">
        <v>5982.6447431000161</v>
      </c>
      <c r="E197" s="78">
        <v>4907.259704039815</v>
      </c>
      <c r="F197" s="78">
        <v>52.492293000000004</v>
      </c>
      <c r="G197" s="78">
        <v>97.300316936276275</v>
      </c>
      <c r="H197" s="78">
        <v>99.437146939927942</v>
      </c>
      <c r="I197" s="78">
        <v>0</v>
      </c>
      <c r="J197" s="78">
        <v>0</v>
      </c>
      <c r="K197" s="78">
        <v>-1199.644</v>
      </c>
      <c r="L197" s="78">
        <v>-420.53710649999999</v>
      </c>
      <c r="M197" s="78">
        <v>0</v>
      </c>
      <c r="N197" s="78">
        <v>0</v>
      </c>
      <c r="O197" s="78">
        <v>0</v>
      </c>
      <c r="P197" s="78">
        <v>0</v>
      </c>
      <c r="Q197" s="78">
        <v>-38.800000000000004</v>
      </c>
      <c r="R197" s="78">
        <v>-1872.4238990016199</v>
      </c>
      <c r="S197" s="78">
        <v>0</v>
      </c>
      <c r="T197" s="78">
        <v>65</v>
      </c>
      <c r="U197" s="78">
        <v>0</v>
      </c>
      <c r="V197" s="78">
        <v>0</v>
      </c>
      <c r="W197" s="78">
        <v>0</v>
      </c>
      <c r="X197" s="78">
        <v>0</v>
      </c>
      <c r="Y197" s="78">
        <v>0</v>
      </c>
      <c r="Z197" s="78">
        <v>0</v>
      </c>
      <c r="AA197" s="78">
        <v>0</v>
      </c>
      <c r="AB197" s="78">
        <v>0</v>
      </c>
    </row>
    <row r="198" spans="1:28" s="20" customFormat="1" ht="14">
      <c r="A198" s="157"/>
      <c r="B198" s="77" t="s">
        <v>25</v>
      </c>
      <c r="C198" s="78">
        <f>SUM(D198:J198)</f>
        <v>11582.3458695795</v>
      </c>
      <c r="D198" s="106">
        <v>6237.4453960204964</v>
      </c>
      <c r="E198" s="78">
        <v>5089.2200038482943</v>
      </c>
      <c r="F198" s="78">
        <v>53.097174000000003</v>
      </c>
      <c r="G198" s="78">
        <v>98.741839130712663</v>
      </c>
      <c r="H198" s="78">
        <v>103.84145657999609</v>
      </c>
      <c r="I198" s="78">
        <v>0</v>
      </c>
      <c r="J198" s="78">
        <v>0</v>
      </c>
      <c r="K198" s="78">
        <v>-1202.644</v>
      </c>
      <c r="L198" s="78">
        <v>-412.03710649999999</v>
      </c>
      <c r="M198" s="78">
        <v>0</v>
      </c>
      <c r="N198" s="78">
        <v>0</v>
      </c>
      <c r="O198" s="78">
        <v>0</v>
      </c>
      <c r="P198" s="78">
        <v>0</v>
      </c>
      <c r="Q198" s="78">
        <v>-38.799999999999997</v>
      </c>
      <c r="R198" s="78">
        <v>-2030.9079462152399</v>
      </c>
      <c r="S198" s="78">
        <v>0</v>
      </c>
      <c r="T198" s="78">
        <v>65</v>
      </c>
      <c r="U198" s="78">
        <v>0</v>
      </c>
      <c r="V198" s="78">
        <v>0</v>
      </c>
      <c r="W198" s="78">
        <v>0</v>
      </c>
      <c r="X198" s="78">
        <v>0</v>
      </c>
      <c r="Y198" s="78">
        <v>0</v>
      </c>
      <c r="Z198" s="78">
        <v>0</v>
      </c>
      <c r="AA198" s="78">
        <v>0</v>
      </c>
      <c r="AB198" s="78">
        <v>0</v>
      </c>
    </row>
    <row r="199" spans="1:28" s="20" customFormat="1" ht="14">
      <c r="A199" s="157"/>
      <c r="B199" s="77" t="s">
        <v>26</v>
      </c>
      <c r="C199" s="78">
        <f>SUM(D199:J199)</f>
        <v>11538.50570066615</v>
      </c>
      <c r="D199" s="106">
        <v>6410.285975479731</v>
      </c>
      <c r="E199" s="78">
        <v>4880.8940426247536</v>
      </c>
      <c r="F199" s="78">
        <v>52.970624999999998</v>
      </c>
      <c r="G199" s="78">
        <v>92.721927761732587</v>
      </c>
      <c r="H199" s="78">
        <v>101.633129799931</v>
      </c>
      <c r="I199" s="78">
        <v>0</v>
      </c>
      <c r="J199" s="78">
        <v>0</v>
      </c>
      <c r="K199" s="78">
        <v>-1207.0440000000001</v>
      </c>
      <c r="L199" s="78">
        <v>-411.43710650000003</v>
      </c>
      <c r="M199" s="78">
        <v>0</v>
      </c>
      <c r="N199" s="78">
        <v>0</v>
      </c>
      <c r="O199" s="78">
        <v>0</v>
      </c>
      <c r="P199" s="78">
        <v>0</v>
      </c>
      <c r="Q199" s="78">
        <v>-38.799999999999997</v>
      </c>
      <c r="R199" s="78">
        <v>-1993.7690744602601</v>
      </c>
      <c r="S199" s="78">
        <v>0</v>
      </c>
      <c r="T199" s="78">
        <v>65</v>
      </c>
      <c r="U199" s="78">
        <v>0</v>
      </c>
      <c r="V199" s="78">
        <v>0</v>
      </c>
      <c r="W199" s="78">
        <v>0</v>
      </c>
      <c r="X199" s="78">
        <v>0</v>
      </c>
      <c r="Y199" s="78">
        <v>0</v>
      </c>
      <c r="Z199" s="78">
        <v>0</v>
      </c>
      <c r="AA199" s="78">
        <v>0</v>
      </c>
      <c r="AB199" s="78">
        <v>0</v>
      </c>
    </row>
    <row r="200" spans="1:28" s="20" customFormat="1" ht="14">
      <c r="A200" s="157"/>
      <c r="B200" s="77" t="s">
        <v>27</v>
      </c>
      <c r="C200" s="78">
        <f>SUM(D200:J200)</f>
        <v>11497.349349566812</v>
      </c>
      <c r="D200" s="106">
        <v>6431.5797758502595</v>
      </c>
      <c r="E200" s="78">
        <v>4844.3517061253888</v>
      </c>
      <c r="F200" s="78">
        <v>52.481070000000003</v>
      </c>
      <c r="G200" s="78">
        <v>78.746515310854363</v>
      </c>
      <c r="H200" s="78">
        <v>90.190282280309773</v>
      </c>
      <c r="I200" s="78">
        <v>0</v>
      </c>
      <c r="J200" s="78">
        <v>0</v>
      </c>
      <c r="K200" s="78">
        <v>-1196.0440000000001</v>
      </c>
      <c r="L200" s="78">
        <v>-413.43710650000003</v>
      </c>
      <c r="M200" s="78">
        <v>0</v>
      </c>
      <c r="N200" s="78">
        <v>0</v>
      </c>
      <c r="O200" s="78">
        <v>0</v>
      </c>
      <c r="P200" s="78">
        <v>0</v>
      </c>
      <c r="Q200" s="78">
        <v>-37.4</v>
      </c>
      <c r="R200" s="78">
        <v>-1994.3403885977002</v>
      </c>
      <c r="S200" s="78">
        <v>0</v>
      </c>
      <c r="T200" s="78">
        <v>65</v>
      </c>
      <c r="U200" s="78">
        <v>0</v>
      </c>
      <c r="V200" s="78">
        <v>0</v>
      </c>
      <c r="W200" s="78">
        <v>0</v>
      </c>
      <c r="X200" s="78">
        <v>0</v>
      </c>
      <c r="Y200" s="78">
        <v>0</v>
      </c>
      <c r="Z200" s="78">
        <v>0</v>
      </c>
      <c r="AA200" s="78">
        <v>0</v>
      </c>
      <c r="AB200" s="78">
        <v>0</v>
      </c>
    </row>
    <row r="201" spans="1:28" s="20" customFormat="1" ht="14" hidden="1">
      <c r="A201" s="157"/>
      <c r="B201" s="77" t="s">
        <v>28</v>
      </c>
      <c r="C201" s="78"/>
      <c r="D201" s="106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</row>
    <row r="202" spans="1:28" s="20" customFormat="1" ht="14" hidden="1">
      <c r="A202" s="157"/>
      <c r="B202" s="77" t="s">
        <v>29</v>
      </c>
      <c r="C202" s="78"/>
      <c r="D202" s="106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</row>
    <row r="203" spans="1:28" s="20" customFormat="1" ht="14" hidden="1">
      <c r="A203" s="157"/>
      <c r="B203" s="77" t="s">
        <v>30</v>
      </c>
      <c r="C203" s="78"/>
      <c r="D203" s="106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</row>
    <row r="204" spans="1:28" s="20" customFormat="1" ht="14" hidden="1">
      <c r="A204" s="157"/>
      <c r="B204" s="77" t="s">
        <v>31</v>
      </c>
      <c r="C204" s="78"/>
      <c r="D204" s="106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</row>
    <row r="205" spans="1:28" s="20" customFormat="1" ht="14" hidden="1">
      <c r="A205" s="157"/>
      <c r="B205" s="77" t="s">
        <v>32</v>
      </c>
      <c r="C205" s="78"/>
      <c r="D205" s="106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</row>
    <row r="206" spans="1:28" s="20" customFormat="1" ht="14" hidden="1">
      <c r="A206" s="157"/>
      <c r="B206" s="77" t="s">
        <v>21</v>
      </c>
      <c r="C206" s="78"/>
      <c r="D206" s="106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</row>
    <row r="207" spans="1:28" ht="5.25" customHeight="1">
      <c r="A207" s="107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</row>
    <row r="208" spans="1:28" ht="13.5" customHeight="1">
      <c r="A208" s="91" t="s">
        <v>630</v>
      </c>
      <c r="C208" s="80"/>
      <c r="D208" s="80"/>
      <c r="E208" s="80"/>
      <c r="F208" s="80"/>
      <c r="G208" s="80"/>
      <c r="H208" s="80"/>
    </row>
    <row r="209" spans="3:20">
      <c r="C209" s="178"/>
      <c r="T209" s="134"/>
    </row>
    <row r="210" spans="3:20">
      <c r="C210" s="134"/>
      <c r="E210" s="178"/>
    </row>
    <row r="211" spans="3:20">
      <c r="D211" s="178"/>
      <c r="E211" s="178"/>
      <c r="Q211" s="178"/>
    </row>
    <row r="212" spans="3:20">
      <c r="D212" s="178"/>
    </row>
  </sheetData>
  <mergeCells count="27">
    <mergeCell ref="A10:A13"/>
    <mergeCell ref="B10:B13"/>
    <mergeCell ref="W10:AB10"/>
    <mergeCell ref="W11:W13"/>
    <mergeCell ref="X11:X13"/>
    <mergeCell ref="Y11:Y13"/>
    <mergeCell ref="Z11:Z13"/>
    <mergeCell ref="AA11:AA13"/>
    <mergeCell ref="AB11:AB13"/>
    <mergeCell ref="J11:J13"/>
    <mergeCell ref="O11:O13"/>
    <mergeCell ref="P11:P13"/>
    <mergeCell ref="Q11:R11"/>
    <mergeCell ref="T11:T13"/>
    <mergeCell ref="U11:U13"/>
    <mergeCell ref="V11:V13"/>
    <mergeCell ref="C12:C13"/>
    <mergeCell ref="D12:E12"/>
    <mergeCell ref="F12:F13"/>
    <mergeCell ref="Q12:Q13"/>
    <mergeCell ref="R12:R13"/>
    <mergeCell ref="S11:S13"/>
    <mergeCell ref="G12:G13"/>
    <mergeCell ref="H12:H13"/>
    <mergeCell ref="I12:I13"/>
    <mergeCell ref="K12:L12"/>
    <mergeCell ref="M12:N1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F69"/>
  <sheetViews>
    <sheetView showGridLines="0" workbookViewId="0">
      <pane xSplit="5" ySplit="8" topLeftCell="CO51" activePane="bottomRight" state="frozen"/>
      <selection activeCell="B52" sqref="B52"/>
      <selection pane="topRight" activeCell="B52" sqref="B52"/>
      <selection pane="bottomLeft" activeCell="B52" sqref="B52"/>
      <selection pane="bottomRight" activeCell="DE63" sqref="DE63"/>
    </sheetView>
  </sheetViews>
  <sheetFormatPr baseColWidth="10" defaultRowHeight="14.5"/>
  <cols>
    <col min="1" max="1" width="2.7265625" customWidth="1"/>
    <col min="2" max="4" width="1.7265625" customWidth="1"/>
    <col min="5" max="5" width="67.7265625" customWidth="1"/>
    <col min="6" max="37" width="10.7265625" hidden="1" customWidth="1"/>
    <col min="38" max="110" width="9.7265625" customWidth="1"/>
  </cols>
  <sheetData>
    <row r="1" spans="1:110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</row>
    <row r="2" spans="1:110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</row>
    <row r="3" spans="1:110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</row>
    <row r="4" spans="1:110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</row>
    <row r="5" spans="1:110" ht="20">
      <c r="A5" s="110"/>
      <c r="B5" s="111" t="s">
        <v>206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</row>
    <row r="6" spans="1:110" ht="15.5">
      <c r="A6" s="110"/>
      <c r="B6" s="112" t="s">
        <v>200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</row>
    <row r="7" spans="1:110" ht="15" thickBo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</row>
    <row r="8" spans="1:110" ht="15" thickBot="1">
      <c r="A8" s="110"/>
      <c r="B8" s="114"/>
      <c r="C8" s="114"/>
      <c r="D8" s="114"/>
      <c r="E8" s="114"/>
      <c r="F8" s="141" t="s">
        <v>484</v>
      </c>
      <c r="G8" s="141" t="s">
        <v>485</v>
      </c>
      <c r="H8" s="141" t="s">
        <v>486</v>
      </c>
      <c r="I8" s="141" t="s">
        <v>487</v>
      </c>
      <c r="J8" s="141" t="s">
        <v>488</v>
      </c>
      <c r="K8" s="141" t="s">
        <v>489</v>
      </c>
      <c r="L8" s="141" t="s">
        <v>490</v>
      </c>
      <c r="M8" s="141" t="s">
        <v>491</v>
      </c>
      <c r="N8" s="141" t="s">
        <v>492</v>
      </c>
      <c r="O8" s="141" t="s">
        <v>493</v>
      </c>
      <c r="P8" s="141" t="s">
        <v>494</v>
      </c>
      <c r="Q8" s="141" t="s">
        <v>495</v>
      </c>
      <c r="R8" s="141" t="s">
        <v>496</v>
      </c>
      <c r="S8" s="141" t="s">
        <v>497</v>
      </c>
      <c r="T8" s="141" t="s">
        <v>498</v>
      </c>
      <c r="U8" s="141" t="s">
        <v>499</v>
      </c>
      <c r="V8" s="141" t="s">
        <v>500</v>
      </c>
      <c r="W8" s="141" t="s">
        <v>501</v>
      </c>
      <c r="X8" s="141" t="s">
        <v>502</v>
      </c>
      <c r="Y8" s="141" t="s">
        <v>503</v>
      </c>
      <c r="Z8" s="141" t="s">
        <v>504</v>
      </c>
      <c r="AA8" s="141" t="s">
        <v>505</v>
      </c>
      <c r="AB8" s="141" t="s">
        <v>506</v>
      </c>
      <c r="AC8" s="141" t="s">
        <v>507</v>
      </c>
      <c r="AD8" s="141" t="s">
        <v>508</v>
      </c>
      <c r="AE8" s="141" t="s">
        <v>509</v>
      </c>
      <c r="AF8" s="141" t="s">
        <v>510</v>
      </c>
      <c r="AG8" s="141" t="s">
        <v>511</v>
      </c>
      <c r="AH8" s="141" t="s">
        <v>512</v>
      </c>
      <c r="AI8" s="141" t="s">
        <v>513</v>
      </c>
      <c r="AJ8" s="141" t="s">
        <v>514</v>
      </c>
      <c r="AK8" s="141" t="s">
        <v>515</v>
      </c>
      <c r="AL8" s="142" t="s">
        <v>422</v>
      </c>
      <c r="AM8" s="142" t="s">
        <v>423</v>
      </c>
      <c r="AN8" s="142" t="s">
        <v>424</v>
      </c>
      <c r="AO8" s="142" t="s">
        <v>425</v>
      </c>
      <c r="AP8" s="142" t="s">
        <v>426</v>
      </c>
      <c r="AQ8" s="142" t="s">
        <v>427</v>
      </c>
      <c r="AR8" s="142" t="s">
        <v>428</v>
      </c>
      <c r="AS8" s="142" t="s">
        <v>429</v>
      </c>
      <c r="AT8" s="142" t="s">
        <v>430</v>
      </c>
      <c r="AU8" s="142" t="s">
        <v>431</v>
      </c>
      <c r="AV8" s="142" t="s">
        <v>432</v>
      </c>
      <c r="AW8" s="142" t="s">
        <v>433</v>
      </c>
      <c r="AX8" s="142" t="s">
        <v>434</v>
      </c>
      <c r="AY8" s="142" t="s">
        <v>435</v>
      </c>
      <c r="AZ8" s="142" t="s">
        <v>436</v>
      </c>
      <c r="BA8" s="142" t="s">
        <v>437</v>
      </c>
      <c r="BB8" s="142" t="s">
        <v>438</v>
      </c>
      <c r="BC8" s="142" t="s">
        <v>439</v>
      </c>
      <c r="BD8" s="142" t="s">
        <v>440</v>
      </c>
      <c r="BE8" s="142" t="s">
        <v>441</v>
      </c>
      <c r="BF8" s="142" t="s">
        <v>442</v>
      </c>
      <c r="BG8" s="142" t="s">
        <v>443</v>
      </c>
      <c r="BH8" s="142" t="s">
        <v>444</v>
      </c>
      <c r="BI8" s="142" t="s">
        <v>445</v>
      </c>
      <c r="BJ8" s="142" t="s">
        <v>446</v>
      </c>
      <c r="BK8" s="142" t="s">
        <v>447</v>
      </c>
      <c r="BL8" s="142" t="s">
        <v>448</v>
      </c>
      <c r="BM8" s="142" t="s">
        <v>449</v>
      </c>
      <c r="BN8" s="142" t="s">
        <v>450</v>
      </c>
      <c r="BO8" s="142" t="s">
        <v>451</v>
      </c>
      <c r="BP8" s="142" t="s">
        <v>452</v>
      </c>
      <c r="BQ8" s="142" t="s">
        <v>453</v>
      </c>
      <c r="BR8" s="142" t="s">
        <v>454</v>
      </c>
      <c r="BS8" s="142" t="s">
        <v>455</v>
      </c>
      <c r="BT8" s="142" t="s">
        <v>456</v>
      </c>
      <c r="BU8" s="142" t="s">
        <v>457</v>
      </c>
      <c r="BV8" s="142" t="s">
        <v>458</v>
      </c>
      <c r="BW8" s="142" t="s">
        <v>459</v>
      </c>
      <c r="BX8" s="142" t="s">
        <v>460</v>
      </c>
      <c r="BY8" s="142" t="s">
        <v>461</v>
      </c>
      <c r="BZ8" s="142" t="s">
        <v>462</v>
      </c>
      <c r="CA8" s="142" t="s">
        <v>463</v>
      </c>
      <c r="CB8" s="142" t="s">
        <v>464</v>
      </c>
      <c r="CC8" s="142" t="s">
        <v>465</v>
      </c>
      <c r="CD8" s="142" t="s">
        <v>466</v>
      </c>
      <c r="CE8" s="142" t="s">
        <v>473</v>
      </c>
      <c r="CF8" s="142" t="s">
        <v>476</v>
      </c>
      <c r="CG8" s="142" t="s">
        <v>477</v>
      </c>
      <c r="CH8" s="142" t="s">
        <v>479</v>
      </c>
      <c r="CI8" s="142" t="s">
        <v>482</v>
      </c>
      <c r="CJ8" s="142" t="s">
        <v>483</v>
      </c>
      <c r="CK8" s="142" t="s">
        <v>543</v>
      </c>
      <c r="CL8" s="142" t="s">
        <v>547</v>
      </c>
      <c r="CM8" s="142" t="s">
        <v>548</v>
      </c>
      <c r="CN8" s="142" t="s">
        <v>549</v>
      </c>
      <c r="CO8" s="142" t="s">
        <v>550</v>
      </c>
      <c r="CP8" s="142" t="s">
        <v>553</v>
      </c>
      <c r="CQ8" s="142" t="s">
        <v>600</v>
      </c>
      <c r="CR8" s="142" t="s">
        <v>601</v>
      </c>
      <c r="CS8" s="142" t="s">
        <v>602</v>
      </c>
      <c r="CT8" s="142" t="s">
        <v>607</v>
      </c>
      <c r="CU8" s="142" t="s">
        <v>608</v>
      </c>
      <c r="CV8" s="142" t="s">
        <v>609</v>
      </c>
      <c r="CW8" s="142" t="s">
        <v>610</v>
      </c>
      <c r="CX8" s="142" t="s">
        <v>613</v>
      </c>
      <c r="CY8" s="142" t="s">
        <v>615</v>
      </c>
      <c r="CZ8" s="142" t="s">
        <v>616</v>
      </c>
      <c r="DA8" s="142" t="s">
        <v>617</v>
      </c>
      <c r="DB8" s="142" t="s">
        <v>618</v>
      </c>
      <c r="DC8" s="142" t="s">
        <v>621</v>
      </c>
      <c r="DD8" s="142" t="s">
        <v>622</v>
      </c>
      <c r="DE8" s="142" t="s">
        <v>624</v>
      </c>
      <c r="DF8" s="142" t="s">
        <v>629</v>
      </c>
    </row>
    <row r="9" spans="1:110">
      <c r="A9" s="110"/>
      <c r="B9" s="115" t="s">
        <v>201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6">
        <f t="shared" ref="AL9:BJ9" si="0">AL10+AL24+AL38+AL51+AL64</f>
        <v>8590.4964281493576</v>
      </c>
      <c r="AM9" s="116">
        <f t="shared" si="0"/>
        <v>8731.4283206935252</v>
      </c>
      <c r="AN9" s="116">
        <f t="shared" si="0"/>
        <v>8823.5402938667412</v>
      </c>
      <c r="AO9" s="116">
        <f t="shared" si="0"/>
        <v>8919.5247115321745</v>
      </c>
      <c r="AP9" s="116">
        <f t="shared" si="0"/>
        <v>8722.0448250684567</v>
      </c>
      <c r="AQ9" s="116">
        <f t="shared" si="0"/>
        <v>8737.0079090159161</v>
      </c>
      <c r="AR9" s="116">
        <f t="shared" si="0"/>
        <v>9135.8155265909536</v>
      </c>
      <c r="AS9" s="116">
        <f t="shared" si="0"/>
        <v>9389.0305020726373</v>
      </c>
      <c r="AT9" s="116">
        <f t="shared" si="0"/>
        <v>9117.2933856018826</v>
      </c>
      <c r="AU9" s="116">
        <f t="shared" si="0"/>
        <v>9183.5422778618413</v>
      </c>
      <c r="AV9" s="116">
        <f t="shared" si="0"/>
        <v>9460.676704857322</v>
      </c>
      <c r="AW9" s="116">
        <f t="shared" si="0"/>
        <v>9349.1327744512782</v>
      </c>
      <c r="AX9" s="116">
        <f t="shared" si="0"/>
        <v>9387.7920038484863</v>
      </c>
      <c r="AY9" s="116">
        <f t="shared" si="0"/>
        <v>9552.8233239821493</v>
      </c>
      <c r="AZ9" s="116">
        <f t="shared" si="0"/>
        <v>9628.1230231746249</v>
      </c>
      <c r="BA9" s="116">
        <f t="shared" si="0"/>
        <v>9940.1574360052255</v>
      </c>
      <c r="BB9" s="116">
        <f t="shared" si="0"/>
        <v>10111.826476422721</v>
      </c>
      <c r="BC9" s="116">
        <f t="shared" si="0"/>
        <v>10122.927708004736</v>
      </c>
      <c r="BD9" s="116">
        <f t="shared" si="0"/>
        <v>10137.716468658888</v>
      </c>
      <c r="BE9" s="116">
        <f t="shared" si="0"/>
        <v>10333.749155884159</v>
      </c>
      <c r="BF9" s="116">
        <f t="shared" si="0"/>
        <v>10977.24714381551</v>
      </c>
      <c r="BG9" s="116">
        <f t="shared" si="0"/>
        <v>11101.074007115461</v>
      </c>
      <c r="BH9" s="116">
        <f t="shared" si="0"/>
        <v>11265.882891661993</v>
      </c>
      <c r="BI9" s="116">
        <f t="shared" si="0"/>
        <v>12134.981158980128</v>
      </c>
      <c r="BJ9" s="116">
        <f t="shared" si="0"/>
        <v>12113.429932053263</v>
      </c>
      <c r="BK9" s="116">
        <f>BK10+BK24+BK38+BK51+BK64</f>
        <v>12401.006490725858</v>
      </c>
      <c r="BL9" s="116">
        <f t="shared" ref="BL9:BQ9" si="1">BL10+BL24+BL38+BL51+BL64</f>
        <v>12152.171072693027</v>
      </c>
      <c r="BM9" s="116">
        <f t="shared" si="1"/>
        <v>12493.940250552614</v>
      </c>
      <c r="BN9" s="116">
        <f t="shared" si="1"/>
        <v>12088.211303566837</v>
      </c>
      <c r="BO9" s="116">
        <f t="shared" si="1"/>
        <v>12061.970623687615</v>
      </c>
      <c r="BP9" s="116">
        <f t="shared" si="1"/>
        <v>12619.787377794764</v>
      </c>
      <c r="BQ9" s="116">
        <f t="shared" si="1"/>
        <v>13583.140686135997</v>
      </c>
      <c r="BR9" s="116">
        <v>13753.1</v>
      </c>
      <c r="BS9" s="116">
        <v>13961.1</v>
      </c>
      <c r="BT9" s="116">
        <v>14025.3</v>
      </c>
      <c r="BU9" s="116">
        <v>14292.1</v>
      </c>
      <c r="BV9" s="116">
        <v>14821.1</v>
      </c>
      <c r="BW9" s="116">
        <v>15289.100000000002</v>
      </c>
      <c r="BX9" s="116">
        <v>15778.4</v>
      </c>
      <c r="BY9" s="116">
        <v>15928.2</v>
      </c>
      <c r="BZ9" s="116">
        <v>16015.8</v>
      </c>
      <c r="CA9" s="116">
        <v>16125.5</v>
      </c>
      <c r="CB9" s="116">
        <v>16138.3</v>
      </c>
      <c r="CC9" s="116">
        <v>16459.099999999999</v>
      </c>
      <c r="CD9" s="116">
        <v>16441.7</v>
      </c>
      <c r="CE9" s="116">
        <v>16428.5</v>
      </c>
      <c r="CF9" s="116">
        <v>16267.5</v>
      </c>
      <c r="CG9" s="116">
        <v>16809.3</v>
      </c>
      <c r="CH9" s="116">
        <v>16903.099999999999</v>
      </c>
      <c r="CI9" s="116">
        <v>17784.900000000001</v>
      </c>
      <c r="CJ9" s="116">
        <v>18043.300000000003</v>
      </c>
      <c r="CK9" s="116">
        <v>18175.8</v>
      </c>
      <c r="CL9" s="116">
        <v>18329.5</v>
      </c>
      <c r="CM9" s="116">
        <v>18838.199999999997</v>
      </c>
      <c r="CN9" s="116">
        <v>19158.7</v>
      </c>
      <c r="CO9" s="116">
        <v>19647.400000000001</v>
      </c>
      <c r="CP9" s="116">
        <v>19881.599999999999</v>
      </c>
      <c r="CQ9" s="116">
        <v>19647.5</v>
      </c>
      <c r="CR9" s="116">
        <v>19491.3</v>
      </c>
      <c r="CS9" s="116">
        <v>20622.699999999997</v>
      </c>
      <c r="CT9" s="116">
        <v>20278.300000000003</v>
      </c>
      <c r="CU9" s="116">
        <v>20077.3</v>
      </c>
      <c r="CV9" s="116">
        <v>19989.300000000003</v>
      </c>
      <c r="CW9" s="116">
        <v>20451.2</v>
      </c>
      <c r="CX9" s="116">
        <v>20206.099999999999</v>
      </c>
      <c r="CY9" s="116">
        <v>20298.5</v>
      </c>
      <c r="CZ9" s="116">
        <v>20859.699999999997</v>
      </c>
      <c r="DA9" s="116">
        <v>22275.189753488263</v>
      </c>
      <c r="DB9" s="116">
        <v>22224.156476621625</v>
      </c>
      <c r="DC9" s="116">
        <v>22043.809075162208</v>
      </c>
      <c r="DD9" s="116">
        <v>22387.67445999767</v>
      </c>
      <c r="DE9" s="116">
        <v>22124.744011605875</v>
      </c>
      <c r="DF9" s="116">
        <v>21848.758177526055</v>
      </c>
    </row>
    <row r="10" spans="1:110">
      <c r="A10" s="110"/>
      <c r="B10" s="110"/>
      <c r="C10" s="110" t="s">
        <v>146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3">
        <f t="shared" ref="AL10:BJ10" si="2">+AL11+AL17</f>
        <v>1880.8999999999999</v>
      </c>
      <c r="AM10" s="113">
        <f t="shared" si="2"/>
        <v>1972.6</v>
      </c>
      <c r="AN10" s="113">
        <f t="shared" si="2"/>
        <v>2004.8</v>
      </c>
      <c r="AO10" s="113">
        <f t="shared" si="2"/>
        <v>2136.8000000000002</v>
      </c>
      <c r="AP10" s="113">
        <f t="shared" si="2"/>
        <v>2178.5</v>
      </c>
      <c r="AQ10" s="113">
        <f t="shared" si="2"/>
        <v>2283.1</v>
      </c>
      <c r="AR10" s="113">
        <f t="shared" si="2"/>
        <v>2272.9</v>
      </c>
      <c r="AS10" s="113">
        <f t="shared" si="2"/>
        <v>2283.4</v>
      </c>
      <c r="AT10" s="113">
        <f t="shared" si="2"/>
        <v>2269.5</v>
      </c>
      <c r="AU10" s="113">
        <f t="shared" si="2"/>
        <v>2264.9</v>
      </c>
      <c r="AV10" s="113">
        <f t="shared" si="2"/>
        <v>2373.6999999999998</v>
      </c>
      <c r="AW10" s="113">
        <f t="shared" si="2"/>
        <v>2652</v>
      </c>
      <c r="AX10" s="113">
        <f t="shared" si="2"/>
        <v>2652.3</v>
      </c>
      <c r="AY10" s="113">
        <f t="shared" si="2"/>
        <v>2769.3</v>
      </c>
      <c r="AZ10" s="113">
        <f t="shared" si="2"/>
        <v>2789.5</v>
      </c>
      <c r="BA10" s="113">
        <f t="shared" si="2"/>
        <v>3041.6</v>
      </c>
      <c r="BB10" s="113">
        <f t="shared" si="2"/>
        <v>3144.5</v>
      </c>
      <c r="BC10" s="113">
        <f t="shared" si="2"/>
        <v>3235.7</v>
      </c>
      <c r="BD10" s="113">
        <f t="shared" si="2"/>
        <v>3336</v>
      </c>
      <c r="BE10" s="113">
        <f t="shared" si="2"/>
        <v>3500.3</v>
      </c>
      <c r="BF10" s="113">
        <f t="shared" si="2"/>
        <v>4069.9</v>
      </c>
      <c r="BG10" s="113">
        <f t="shared" si="2"/>
        <v>4203.8</v>
      </c>
      <c r="BH10" s="113">
        <f t="shared" si="2"/>
        <v>4308.8999999999996</v>
      </c>
      <c r="BI10" s="113">
        <f t="shared" si="2"/>
        <v>5046.6000000000004</v>
      </c>
      <c r="BJ10" s="113">
        <f t="shared" si="2"/>
        <v>5062.7</v>
      </c>
      <c r="BK10" s="113">
        <f>+BK11+BK17</f>
        <v>5118.3</v>
      </c>
      <c r="BL10" s="113">
        <f t="shared" ref="BL10:BQ10" si="3">+BL11+BL17</f>
        <v>5073.6000000000004</v>
      </c>
      <c r="BM10" s="113">
        <f t="shared" si="3"/>
        <v>5420.9000000000005</v>
      </c>
      <c r="BN10" s="113">
        <f t="shared" si="3"/>
        <v>5360.5999999999995</v>
      </c>
      <c r="BO10" s="113">
        <f t="shared" si="3"/>
        <v>5498.4000000000005</v>
      </c>
      <c r="BP10" s="113">
        <f t="shared" si="3"/>
        <v>5507.8</v>
      </c>
      <c r="BQ10" s="113">
        <f t="shared" si="3"/>
        <v>5729.5</v>
      </c>
      <c r="BR10" s="113">
        <v>5738.5</v>
      </c>
      <c r="BS10" s="113">
        <v>5750</v>
      </c>
      <c r="BT10" s="113">
        <v>5798.3</v>
      </c>
      <c r="BU10" s="113">
        <v>5837.2</v>
      </c>
      <c r="BV10" s="113">
        <v>6547.4</v>
      </c>
      <c r="BW10" s="113">
        <v>6660.6</v>
      </c>
      <c r="BX10" s="113">
        <v>6778.1</v>
      </c>
      <c r="BY10" s="113">
        <v>6779.6</v>
      </c>
      <c r="BZ10" s="113">
        <v>6801.3</v>
      </c>
      <c r="CA10" s="113">
        <v>6758.6</v>
      </c>
      <c r="CB10" s="113">
        <v>6736.4</v>
      </c>
      <c r="CC10" s="113">
        <v>6967.7</v>
      </c>
      <c r="CD10" s="113">
        <v>6962.8</v>
      </c>
      <c r="CE10" s="113">
        <v>6963.4</v>
      </c>
      <c r="CF10" s="113">
        <v>6916</v>
      </c>
      <c r="CG10" s="113">
        <v>7327.3</v>
      </c>
      <c r="CH10" s="113">
        <v>7343</v>
      </c>
      <c r="CI10" s="113">
        <v>8150.2</v>
      </c>
      <c r="CJ10" s="113">
        <v>8321.2000000000007</v>
      </c>
      <c r="CK10" s="113">
        <v>8253.9</v>
      </c>
      <c r="CL10" s="113">
        <v>8211.2000000000007</v>
      </c>
      <c r="CM10" s="113">
        <v>8217.9</v>
      </c>
      <c r="CN10" s="113">
        <v>8227.2999999999993</v>
      </c>
      <c r="CO10" s="113">
        <v>8333.6</v>
      </c>
      <c r="CP10" s="113">
        <v>8307.4</v>
      </c>
      <c r="CQ10" s="113">
        <v>8191.4</v>
      </c>
      <c r="CR10" s="113">
        <v>8113.5</v>
      </c>
      <c r="CS10" s="113">
        <v>8709.1</v>
      </c>
      <c r="CT10" s="113">
        <v>8593.2000000000007</v>
      </c>
      <c r="CU10" s="113">
        <v>8492</v>
      </c>
      <c r="CV10" s="113">
        <v>8428.1</v>
      </c>
      <c r="CW10" s="113">
        <v>8509</v>
      </c>
      <c r="CX10" s="113">
        <v>8268.6</v>
      </c>
      <c r="CY10" s="113">
        <v>8322.1</v>
      </c>
      <c r="CZ10" s="113">
        <v>8368.2999999999993</v>
      </c>
      <c r="DA10" s="113">
        <v>9300.1</v>
      </c>
      <c r="DB10" s="113">
        <v>9026.7999999999993</v>
      </c>
      <c r="DC10" s="113">
        <v>9003</v>
      </c>
      <c r="DD10" s="113">
        <v>9294.9</v>
      </c>
      <c r="DE10" s="113">
        <v>9303.7999999999993</v>
      </c>
      <c r="DF10" s="113">
        <v>9377.9</v>
      </c>
    </row>
    <row r="11" spans="1:110">
      <c r="A11" s="110"/>
      <c r="B11" s="110"/>
      <c r="C11" s="110"/>
      <c r="D11" s="110" t="s">
        <v>55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3">
        <f>SUM(AL12:AL16)</f>
        <v>0</v>
      </c>
      <c r="AM11" s="113">
        <f t="shared" ref="AM11:BQ11" si="4">SUM(AM12:AM16)</f>
        <v>14.7</v>
      </c>
      <c r="AN11" s="113">
        <f t="shared" si="4"/>
        <v>28.599999999999998</v>
      </c>
      <c r="AO11" s="113">
        <f t="shared" si="4"/>
        <v>64.5</v>
      </c>
      <c r="AP11" s="113">
        <f t="shared" si="4"/>
        <v>74.599999999999994</v>
      </c>
      <c r="AQ11" s="113">
        <f t="shared" si="4"/>
        <v>28.399999999999991</v>
      </c>
      <c r="AR11" s="113">
        <f t="shared" si="4"/>
        <v>0</v>
      </c>
      <c r="AS11" s="113">
        <f t="shared" si="4"/>
        <v>0</v>
      </c>
      <c r="AT11" s="113">
        <f t="shared" si="4"/>
        <v>0</v>
      </c>
      <c r="AU11" s="113">
        <f t="shared" si="4"/>
        <v>0</v>
      </c>
      <c r="AV11" s="113">
        <f t="shared" si="4"/>
        <v>0</v>
      </c>
      <c r="AW11" s="113">
        <f t="shared" si="4"/>
        <v>0</v>
      </c>
      <c r="AX11" s="113">
        <f t="shared" si="4"/>
        <v>0</v>
      </c>
      <c r="AY11" s="113">
        <f t="shared" si="4"/>
        <v>0</v>
      </c>
      <c r="AZ11" s="113">
        <f t="shared" si="4"/>
        <v>0</v>
      </c>
      <c r="BA11" s="113">
        <f t="shared" si="4"/>
        <v>0</v>
      </c>
      <c r="BB11" s="113">
        <f t="shared" si="4"/>
        <v>0</v>
      </c>
      <c r="BC11" s="113">
        <f t="shared" si="4"/>
        <v>0</v>
      </c>
      <c r="BD11" s="113">
        <f t="shared" si="4"/>
        <v>0</v>
      </c>
      <c r="BE11" s="113">
        <f t="shared" si="4"/>
        <v>0</v>
      </c>
      <c r="BF11" s="113">
        <f t="shared" si="4"/>
        <v>0</v>
      </c>
      <c r="BG11" s="113">
        <f t="shared" si="4"/>
        <v>0</v>
      </c>
      <c r="BH11" s="113">
        <f t="shared" si="4"/>
        <v>0</v>
      </c>
      <c r="BI11" s="113">
        <f t="shared" si="4"/>
        <v>0</v>
      </c>
      <c r="BJ11" s="113">
        <f t="shared" si="4"/>
        <v>0</v>
      </c>
      <c r="BK11" s="113">
        <f t="shared" si="4"/>
        <v>0</v>
      </c>
      <c r="BL11" s="113">
        <f t="shared" si="4"/>
        <v>0</v>
      </c>
      <c r="BM11" s="113">
        <f t="shared" si="4"/>
        <v>0</v>
      </c>
      <c r="BN11" s="113">
        <f t="shared" si="4"/>
        <v>0</v>
      </c>
      <c r="BO11" s="113">
        <f t="shared" si="4"/>
        <v>0</v>
      </c>
      <c r="BP11" s="113">
        <f t="shared" si="4"/>
        <v>0</v>
      </c>
      <c r="BQ11" s="113">
        <f t="shared" si="4"/>
        <v>0</v>
      </c>
      <c r="BR11" s="113">
        <v>0</v>
      </c>
      <c r="BS11" s="113">
        <v>0</v>
      </c>
      <c r="BT11" s="113">
        <v>0</v>
      </c>
      <c r="BU11" s="113">
        <v>0</v>
      </c>
      <c r="BV11" s="113">
        <v>0</v>
      </c>
      <c r="BW11" s="113">
        <v>0</v>
      </c>
      <c r="BX11" s="113">
        <v>0</v>
      </c>
      <c r="BY11" s="113">
        <v>0</v>
      </c>
      <c r="BZ11" s="113">
        <v>0</v>
      </c>
      <c r="CA11" s="113">
        <v>0</v>
      </c>
      <c r="CB11" s="113">
        <v>0</v>
      </c>
      <c r="CC11" s="113">
        <v>0</v>
      </c>
      <c r="CD11" s="113">
        <v>0</v>
      </c>
      <c r="CE11" s="113">
        <v>0</v>
      </c>
      <c r="CF11" s="113">
        <v>0</v>
      </c>
      <c r="CG11" s="113">
        <v>0</v>
      </c>
      <c r="CH11" s="113">
        <v>0</v>
      </c>
      <c r="CI11" s="113">
        <v>0</v>
      </c>
      <c r="CJ11" s="113">
        <v>0</v>
      </c>
      <c r="CK11" s="113">
        <v>0</v>
      </c>
      <c r="CL11" s="113">
        <v>0</v>
      </c>
      <c r="CM11" s="113">
        <v>0</v>
      </c>
      <c r="CN11" s="113">
        <v>0</v>
      </c>
      <c r="CO11" s="113">
        <v>0</v>
      </c>
      <c r="CP11" s="113">
        <v>0</v>
      </c>
      <c r="CQ11" s="113">
        <v>0</v>
      </c>
      <c r="CR11" s="113">
        <v>0</v>
      </c>
      <c r="CS11" s="113">
        <v>0</v>
      </c>
      <c r="CT11" s="113">
        <v>0</v>
      </c>
      <c r="CU11" s="113">
        <v>0</v>
      </c>
      <c r="CV11" s="113">
        <v>0</v>
      </c>
      <c r="CW11" s="113">
        <v>0</v>
      </c>
      <c r="CX11" s="113">
        <v>0</v>
      </c>
      <c r="CY11" s="113">
        <v>0</v>
      </c>
      <c r="CZ11" s="113">
        <v>0</v>
      </c>
      <c r="DA11" s="113">
        <v>0</v>
      </c>
      <c r="DB11" s="113">
        <v>0</v>
      </c>
      <c r="DC11" s="113">
        <v>0</v>
      </c>
      <c r="DD11" s="113">
        <v>0</v>
      </c>
      <c r="DE11" s="113">
        <v>0</v>
      </c>
      <c r="DF11" s="113">
        <v>0</v>
      </c>
    </row>
    <row r="12" spans="1:110">
      <c r="A12" s="110"/>
      <c r="B12" s="110"/>
      <c r="C12" s="110"/>
      <c r="D12" s="110"/>
      <c r="E12" s="110" t="s">
        <v>59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3">
        <v>0</v>
      </c>
      <c r="AM12" s="113">
        <v>0</v>
      </c>
      <c r="AN12" s="113">
        <v>0</v>
      </c>
      <c r="AO12" s="113">
        <v>0</v>
      </c>
      <c r="AP12" s="113">
        <v>0</v>
      </c>
      <c r="AQ12" s="113">
        <v>0</v>
      </c>
      <c r="AR12" s="113">
        <v>0</v>
      </c>
      <c r="AS12" s="113">
        <v>0</v>
      </c>
      <c r="AT12" s="113">
        <v>0</v>
      </c>
      <c r="AU12" s="113">
        <v>0</v>
      </c>
      <c r="AV12" s="113">
        <v>0</v>
      </c>
      <c r="AW12" s="113">
        <v>0</v>
      </c>
      <c r="AX12" s="113">
        <v>0</v>
      </c>
      <c r="AY12" s="113">
        <v>0</v>
      </c>
      <c r="AZ12" s="113">
        <v>0</v>
      </c>
      <c r="BA12" s="113">
        <v>0</v>
      </c>
      <c r="BB12" s="113">
        <v>0</v>
      </c>
      <c r="BC12" s="113">
        <v>0</v>
      </c>
      <c r="BD12" s="113">
        <v>0</v>
      </c>
      <c r="BE12" s="113">
        <v>0</v>
      </c>
      <c r="BF12" s="113">
        <v>0</v>
      </c>
      <c r="BG12" s="113">
        <v>0</v>
      </c>
      <c r="BH12" s="113">
        <v>0</v>
      </c>
      <c r="BI12" s="113">
        <v>0</v>
      </c>
      <c r="BJ12" s="113">
        <v>0</v>
      </c>
      <c r="BK12" s="113">
        <v>0</v>
      </c>
      <c r="BL12" s="113">
        <v>0</v>
      </c>
      <c r="BM12" s="113">
        <v>0</v>
      </c>
      <c r="BN12" s="113">
        <v>0</v>
      </c>
      <c r="BO12" s="113">
        <v>0</v>
      </c>
      <c r="BP12" s="113">
        <v>0</v>
      </c>
      <c r="BQ12" s="113">
        <v>0</v>
      </c>
      <c r="BR12" s="113">
        <v>0</v>
      </c>
      <c r="BS12" s="113">
        <v>0</v>
      </c>
      <c r="BT12" s="113">
        <v>0</v>
      </c>
      <c r="BU12" s="113">
        <v>0</v>
      </c>
      <c r="BV12" s="113">
        <v>0</v>
      </c>
      <c r="BW12" s="113">
        <v>0</v>
      </c>
      <c r="BX12" s="113">
        <v>0</v>
      </c>
      <c r="BY12" s="113">
        <v>0</v>
      </c>
      <c r="BZ12" s="113">
        <v>0</v>
      </c>
      <c r="CA12" s="113">
        <v>0</v>
      </c>
      <c r="CB12" s="113">
        <v>0</v>
      </c>
      <c r="CC12" s="113">
        <v>0</v>
      </c>
      <c r="CD12" s="113">
        <v>0</v>
      </c>
      <c r="CE12" s="113">
        <v>0</v>
      </c>
      <c r="CF12" s="113">
        <v>0</v>
      </c>
      <c r="CG12" s="113">
        <v>0</v>
      </c>
      <c r="CH12" s="113">
        <v>0</v>
      </c>
      <c r="CI12" s="113">
        <v>0</v>
      </c>
      <c r="CJ12" s="113">
        <v>0</v>
      </c>
      <c r="CK12" s="113">
        <v>0</v>
      </c>
      <c r="CL12" s="113">
        <v>0</v>
      </c>
      <c r="CM12" s="113">
        <v>0</v>
      </c>
      <c r="CN12" s="113">
        <v>0</v>
      </c>
      <c r="CO12" s="113">
        <v>0</v>
      </c>
      <c r="CP12" s="113">
        <v>0</v>
      </c>
      <c r="CQ12" s="113">
        <v>0</v>
      </c>
      <c r="CR12" s="113">
        <v>0</v>
      </c>
      <c r="CS12" s="113">
        <v>0</v>
      </c>
      <c r="CT12" s="113">
        <v>0</v>
      </c>
      <c r="CU12" s="113">
        <v>0</v>
      </c>
      <c r="CV12" s="113">
        <v>0</v>
      </c>
      <c r="CW12" s="113">
        <v>0</v>
      </c>
      <c r="CX12" s="113">
        <v>0</v>
      </c>
      <c r="CY12" s="113">
        <v>0</v>
      </c>
      <c r="CZ12" s="113">
        <v>0</v>
      </c>
      <c r="DA12" s="113">
        <v>0</v>
      </c>
      <c r="DB12" s="113">
        <v>0</v>
      </c>
      <c r="DC12" s="113">
        <v>0</v>
      </c>
      <c r="DD12" s="113">
        <v>0</v>
      </c>
      <c r="DE12" s="113">
        <v>0</v>
      </c>
      <c r="DF12" s="113">
        <v>0</v>
      </c>
    </row>
    <row r="13" spans="1:110">
      <c r="A13" s="110"/>
      <c r="B13" s="110"/>
      <c r="C13" s="110"/>
      <c r="D13" s="110"/>
      <c r="E13" s="110" t="s">
        <v>82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3">
        <v>0</v>
      </c>
      <c r="AM13" s="113">
        <v>0</v>
      </c>
      <c r="AN13" s="113">
        <v>0</v>
      </c>
      <c r="AO13" s="113">
        <v>0</v>
      </c>
      <c r="AP13" s="113">
        <v>0</v>
      </c>
      <c r="AQ13" s="113">
        <v>0</v>
      </c>
      <c r="AR13" s="113">
        <v>0</v>
      </c>
      <c r="AS13" s="113">
        <v>0</v>
      </c>
      <c r="AT13" s="113">
        <v>0</v>
      </c>
      <c r="AU13" s="113">
        <v>0</v>
      </c>
      <c r="AV13" s="113">
        <v>0</v>
      </c>
      <c r="AW13" s="113">
        <v>0</v>
      </c>
      <c r="AX13" s="113">
        <v>0</v>
      </c>
      <c r="AY13" s="113">
        <v>0</v>
      </c>
      <c r="AZ13" s="113">
        <v>0</v>
      </c>
      <c r="BA13" s="113">
        <v>0</v>
      </c>
      <c r="BB13" s="113">
        <v>0</v>
      </c>
      <c r="BC13" s="113">
        <v>0</v>
      </c>
      <c r="BD13" s="113">
        <v>0</v>
      </c>
      <c r="BE13" s="113">
        <v>0</v>
      </c>
      <c r="BF13" s="113">
        <v>0</v>
      </c>
      <c r="BG13" s="113">
        <v>0</v>
      </c>
      <c r="BH13" s="113">
        <v>0</v>
      </c>
      <c r="BI13" s="113">
        <v>0</v>
      </c>
      <c r="BJ13" s="113">
        <v>0</v>
      </c>
      <c r="BK13" s="113">
        <v>0</v>
      </c>
      <c r="BL13" s="113">
        <v>0</v>
      </c>
      <c r="BM13" s="113">
        <v>0</v>
      </c>
      <c r="BN13" s="113">
        <v>0</v>
      </c>
      <c r="BO13" s="113">
        <v>0</v>
      </c>
      <c r="BP13" s="113">
        <v>0</v>
      </c>
      <c r="BQ13" s="113">
        <v>0</v>
      </c>
      <c r="BR13" s="113">
        <v>0</v>
      </c>
      <c r="BS13" s="113">
        <v>0</v>
      </c>
      <c r="BT13" s="113">
        <v>0</v>
      </c>
      <c r="BU13" s="113">
        <v>0</v>
      </c>
      <c r="BV13" s="113">
        <v>0</v>
      </c>
      <c r="BW13" s="113">
        <v>0</v>
      </c>
      <c r="BX13" s="113">
        <v>0</v>
      </c>
      <c r="BY13" s="113">
        <v>0</v>
      </c>
      <c r="BZ13" s="113">
        <v>0</v>
      </c>
      <c r="CA13" s="113">
        <v>0</v>
      </c>
      <c r="CB13" s="113">
        <v>0</v>
      </c>
      <c r="CC13" s="113">
        <v>0</v>
      </c>
      <c r="CD13" s="113">
        <v>0</v>
      </c>
      <c r="CE13" s="113">
        <v>0</v>
      </c>
      <c r="CF13" s="113">
        <v>0</v>
      </c>
      <c r="CG13" s="113">
        <v>0</v>
      </c>
      <c r="CH13" s="113">
        <v>0</v>
      </c>
      <c r="CI13" s="113">
        <v>0</v>
      </c>
      <c r="CJ13" s="113">
        <v>0</v>
      </c>
      <c r="CK13" s="113">
        <v>0</v>
      </c>
      <c r="CL13" s="113">
        <v>0</v>
      </c>
      <c r="CM13" s="113">
        <v>0</v>
      </c>
      <c r="CN13" s="113">
        <v>0</v>
      </c>
      <c r="CO13" s="113">
        <v>0</v>
      </c>
      <c r="CP13" s="113">
        <v>0</v>
      </c>
      <c r="CQ13" s="113">
        <v>0</v>
      </c>
      <c r="CR13" s="113">
        <v>0</v>
      </c>
      <c r="CS13" s="113">
        <v>0</v>
      </c>
      <c r="CT13" s="113">
        <v>0</v>
      </c>
      <c r="CU13" s="113">
        <v>0</v>
      </c>
      <c r="CV13" s="113">
        <v>0</v>
      </c>
      <c r="CW13" s="113">
        <v>0</v>
      </c>
      <c r="CX13" s="113">
        <v>0</v>
      </c>
      <c r="CY13" s="113">
        <v>0</v>
      </c>
      <c r="CZ13" s="113">
        <v>0</v>
      </c>
      <c r="DA13" s="113">
        <v>0</v>
      </c>
      <c r="DB13" s="113">
        <v>0</v>
      </c>
      <c r="DC13" s="113">
        <v>0</v>
      </c>
      <c r="DD13" s="113">
        <v>0</v>
      </c>
      <c r="DE13" s="113">
        <v>0</v>
      </c>
      <c r="DF13" s="113">
        <v>0</v>
      </c>
    </row>
    <row r="14" spans="1:110">
      <c r="A14" s="110"/>
      <c r="B14" s="110"/>
      <c r="C14" s="110"/>
      <c r="D14" s="110"/>
      <c r="E14" s="110" t="s">
        <v>57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3">
        <v>0</v>
      </c>
      <c r="AM14" s="113">
        <v>14.7</v>
      </c>
      <c r="AN14" s="113">
        <v>28.599999999999998</v>
      </c>
      <c r="AO14" s="113">
        <v>64.5</v>
      </c>
      <c r="AP14" s="113">
        <v>74.599999999999994</v>
      </c>
      <c r="AQ14" s="113">
        <v>28.399999999999991</v>
      </c>
      <c r="AR14" s="113">
        <v>0</v>
      </c>
      <c r="AS14" s="113">
        <v>0</v>
      </c>
      <c r="AT14" s="113">
        <v>0</v>
      </c>
      <c r="AU14" s="113">
        <v>0</v>
      </c>
      <c r="AV14" s="113">
        <v>0</v>
      </c>
      <c r="AW14" s="113">
        <v>0</v>
      </c>
      <c r="AX14" s="113">
        <v>0</v>
      </c>
      <c r="AY14" s="113">
        <v>0</v>
      </c>
      <c r="AZ14" s="113">
        <v>0</v>
      </c>
      <c r="BA14" s="113">
        <v>0</v>
      </c>
      <c r="BB14" s="113">
        <v>0</v>
      </c>
      <c r="BC14" s="113">
        <v>0</v>
      </c>
      <c r="BD14" s="113">
        <v>0</v>
      </c>
      <c r="BE14" s="113">
        <v>0</v>
      </c>
      <c r="BF14" s="113">
        <v>0</v>
      </c>
      <c r="BG14" s="113">
        <v>0</v>
      </c>
      <c r="BH14" s="113">
        <v>0</v>
      </c>
      <c r="BI14" s="113">
        <v>0</v>
      </c>
      <c r="BJ14" s="113">
        <v>0</v>
      </c>
      <c r="BK14" s="113">
        <v>0</v>
      </c>
      <c r="BL14" s="113">
        <v>0</v>
      </c>
      <c r="BM14" s="113">
        <v>0</v>
      </c>
      <c r="BN14" s="113">
        <v>0</v>
      </c>
      <c r="BO14" s="113">
        <v>0</v>
      </c>
      <c r="BP14" s="113">
        <v>0</v>
      </c>
      <c r="BQ14" s="113">
        <v>0</v>
      </c>
      <c r="BR14" s="113">
        <v>0</v>
      </c>
      <c r="BS14" s="113">
        <v>0</v>
      </c>
      <c r="BT14" s="113">
        <v>0</v>
      </c>
      <c r="BU14" s="113">
        <v>0</v>
      </c>
      <c r="BV14" s="113">
        <v>0</v>
      </c>
      <c r="BW14" s="113">
        <v>0</v>
      </c>
      <c r="BX14" s="113">
        <v>0</v>
      </c>
      <c r="BY14" s="113">
        <v>0</v>
      </c>
      <c r="BZ14" s="113">
        <v>0</v>
      </c>
      <c r="CA14" s="113">
        <v>0</v>
      </c>
      <c r="CB14" s="113">
        <v>0</v>
      </c>
      <c r="CC14" s="113">
        <v>0</v>
      </c>
      <c r="CD14" s="113">
        <v>0</v>
      </c>
      <c r="CE14" s="113">
        <v>0</v>
      </c>
      <c r="CF14" s="113">
        <v>0</v>
      </c>
      <c r="CG14" s="113">
        <v>0</v>
      </c>
      <c r="CH14" s="113">
        <v>0</v>
      </c>
      <c r="CI14" s="113">
        <v>0</v>
      </c>
      <c r="CJ14" s="113">
        <v>0</v>
      </c>
      <c r="CK14" s="113">
        <v>0</v>
      </c>
      <c r="CL14" s="113">
        <v>0</v>
      </c>
      <c r="CM14" s="113">
        <v>0</v>
      </c>
      <c r="CN14" s="113">
        <v>0</v>
      </c>
      <c r="CO14" s="113">
        <v>0</v>
      </c>
      <c r="CP14" s="113">
        <v>0</v>
      </c>
      <c r="CQ14" s="113">
        <v>0</v>
      </c>
      <c r="CR14" s="113">
        <v>0</v>
      </c>
      <c r="CS14" s="113">
        <v>0</v>
      </c>
      <c r="CT14" s="113">
        <v>0</v>
      </c>
      <c r="CU14" s="113">
        <v>0</v>
      </c>
      <c r="CV14" s="113">
        <v>0</v>
      </c>
      <c r="CW14" s="113">
        <v>0</v>
      </c>
      <c r="CX14" s="113">
        <v>0</v>
      </c>
      <c r="CY14" s="113">
        <v>0</v>
      </c>
      <c r="CZ14" s="113">
        <v>0</v>
      </c>
      <c r="DA14" s="113">
        <v>0</v>
      </c>
      <c r="DB14" s="113">
        <v>0</v>
      </c>
      <c r="DC14" s="113">
        <v>0</v>
      </c>
      <c r="DD14" s="113">
        <v>0</v>
      </c>
      <c r="DE14" s="113">
        <v>0</v>
      </c>
      <c r="DF14" s="113">
        <v>0</v>
      </c>
    </row>
    <row r="15" spans="1:110">
      <c r="A15" s="110"/>
      <c r="B15" s="110"/>
      <c r="C15" s="110"/>
      <c r="D15" s="110"/>
      <c r="E15" s="110" t="s">
        <v>188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3">
        <v>0</v>
      </c>
      <c r="AM15" s="113">
        <v>0</v>
      </c>
      <c r="AN15" s="113">
        <v>0</v>
      </c>
      <c r="AO15" s="113">
        <v>0</v>
      </c>
      <c r="AP15" s="113">
        <v>0</v>
      </c>
      <c r="AQ15" s="113">
        <v>0</v>
      </c>
      <c r="AR15" s="113">
        <v>0</v>
      </c>
      <c r="AS15" s="113">
        <v>0</v>
      </c>
      <c r="AT15" s="113">
        <v>0</v>
      </c>
      <c r="AU15" s="113">
        <v>0</v>
      </c>
      <c r="AV15" s="113">
        <v>0</v>
      </c>
      <c r="AW15" s="113">
        <v>0</v>
      </c>
      <c r="AX15" s="113">
        <v>0</v>
      </c>
      <c r="AY15" s="113">
        <v>0</v>
      </c>
      <c r="AZ15" s="113">
        <v>0</v>
      </c>
      <c r="BA15" s="113">
        <v>0</v>
      </c>
      <c r="BB15" s="113">
        <v>0</v>
      </c>
      <c r="BC15" s="113">
        <v>0</v>
      </c>
      <c r="BD15" s="113">
        <v>0</v>
      </c>
      <c r="BE15" s="113">
        <v>0</v>
      </c>
      <c r="BF15" s="113">
        <v>0</v>
      </c>
      <c r="BG15" s="113">
        <v>0</v>
      </c>
      <c r="BH15" s="113">
        <v>0</v>
      </c>
      <c r="BI15" s="113">
        <v>0</v>
      </c>
      <c r="BJ15" s="113">
        <v>0</v>
      </c>
      <c r="BK15" s="113">
        <v>0</v>
      </c>
      <c r="BL15" s="113">
        <v>0</v>
      </c>
      <c r="BM15" s="113">
        <v>0</v>
      </c>
      <c r="BN15" s="113">
        <v>0</v>
      </c>
      <c r="BO15" s="113">
        <v>0</v>
      </c>
      <c r="BP15" s="113">
        <v>0</v>
      </c>
      <c r="BQ15" s="113">
        <v>0</v>
      </c>
      <c r="BR15" s="113">
        <v>0</v>
      </c>
      <c r="BS15" s="113">
        <v>0</v>
      </c>
      <c r="BT15" s="113">
        <v>0</v>
      </c>
      <c r="BU15" s="113">
        <v>0</v>
      </c>
      <c r="BV15" s="113">
        <v>0</v>
      </c>
      <c r="BW15" s="113">
        <v>0</v>
      </c>
      <c r="BX15" s="113">
        <v>0</v>
      </c>
      <c r="BY15" s="113">
        <v>0</v>
      </c>
      <c r="BZ15" s="113">
        <v>0</v>
      </c>
      <c r="CA15" s="113">
        <v>0</v>
      </c>
      <c r="CB15" s="113">
        <v>0</v>
      </c>
      <c r="CC15" s="113">
        <v>0</v>
      </c>
      <c r="CD15" s="113">
        <v>0</v>
      </c>
      <c r="CE15" s="113">
        <v>0</v>
      </c>
      <c r="CF15" s="113">
        <v>0</v>
      </c>
      <c r="CG15" s="113">
        <v>0</v>
      </c>
      <c r="CH15" s="113">
        <v>0</v>
      </c>
      <c r="CI15" s="113">
        <v>0</v>
      </c>
      <c r="CJ15" s="113">
        <v>0</v>
      </c>
      <c r="CK15" s="113">
        <v>0</v>
      </c>
      <c r="CL15" s="113">
        <v>0</v>
      </c>
      <c r="CM15" s="113">
        <v>0</v>
      </c>
      <c r="CN15" s="113">
        <v>0</v>
      </c>
      <c r="CO15" s="113">
        <v>0</v>
      </c>
      <c r="CP15" s="113">
        <v>0</v>
      </c>
      <c r="CQ15" s="113">
        <v>0</v>
      </c>
      <c r="CR15" s="113">
        <v>0</v>
      </c>
      <c r="CS15" s="113">
        <v>0</v>
      </c>
      <c r="CT15" s="113">
        <v>0</v>
      </c>
      <c r="CU15" s="113">
        <v>0</v>
      </c>
      <c r="CV15" s="113">
        <v>0</v>
      </c>
      <c r="CW15" s="113">
        <v>0</v>
      </c>
      <c r="CX15" s="113">
        <v>0</v>
      </c>
      <c r="CY15" s="113">
        <v>0</v>
      </c>
      <c r="CZ15" s="113">
        <v>0</v>
      </c>
      <c r="DA15" s="113">
        <v>0</v>
      </c>
      <c r="DB15" s="113">
        <v>0</v>
      </c>
      <c r="DC15" s="113">
        <v>0</v>
      </c>
      <c r="DD15" s="113">
        <v>0</v>
      </c>
      <c r="DE15" s="113">
        <v>0</v>
      </c>
      <c r="DF15" s="113">
        <v>0</v>
      </c>
    </row>
    <row r="16" spans="1:110">
      <c r="A16" s="110"/>
      <c r="B16" s="110"/>
      <c r="C16" s="110"/>
      <c r="D16" s="110"/>
      <c r="E16" s="110" t="s">
        <v>58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3">
        <v>0</v>
      </c>
      <c r="AM16" s="113">
        <v>0</v>
      </c>
      <c r="AN16" s="113">
        <v>0</v>
      </c>
      <c r="AO16" s="113">
        <v>0</v>
      </c>
      <c r="AP16" s="113">
        <v>0</v>
      </c>
      <c r="AQ16" s="113">
        <v>0</v>
      </c>
      <c r="AR16" s="113">
        <v>0</v>
      </c>
      <c r="AS16" s="113">
        <v>0</v>
      </c>
      <c r="AT16" s="113">
        <v>0</v>
      </c>
      <c r="AU16" s="113">
        <v>0</v>
      </c>
      <c r="AV16" s="113">
        <v>0</v>
      </c>
      <c r="AW16" s="113">
        <v>0</v>
      </c>
      <c r="AX16" s="113">
        <v>0</v>
      </c>
      <c r="AY16" s="113">
        <v>0</v>
      </c>
      <c r="AZ16" s="113">
        <v>0</v>
      </c>
      <c r="BA16" s="113">
        <v>0</v>
      </c>
      <c r="BB16" s="113">
        <v>0</v>
      </c>
      <c r="BC16" s="113">
        <v>0</v>
      </c>
      <c r="BD16" s="113">
        <v>0</v>
      </c>
      <c r="BE16" s="113">
        <v>0</v>
      </c>
      <c r="BF16" s="113">
        <v>0</v>
      </c>
      <c r="BG16" s="113">
        <v>0</v>
      </c>
      <c r="BH16" s="113">
        <v>0</v>
      </c>
      <c r="BI16" s="113">
        <v>0</v>
      </c>
      <c r="BJ16" s="113">
        <v>0</v>
      </c>
      <c r="BK16" s="113">
        <v>0</v>
      </c>
      <c r="BL16" s="113">
        <v>0</v>
      </c>
      <c r="BM16" s="113">
        <v>0</v>
      </c>
      <c r="BN16" s="113">
        <v>0</v>
      </c>
      <c r="BO16" s="113">
        <v>0</v>
      </c>
      <c r="BP16" s="113">
        <v>0</v>
      </c>
      <c r="BQ16" s="113">
        <v>0</v>
      </c>
      <c r="BR16" s="113">
        <v>0</v>
      </c>
      <c r="BS16" s="113">
        <v>0</v>
      </c>
      <c r="BT16" s="113">
        <v>0</v>
      </c>
      <c r="BU16" s="113">
        <v>0</v>
      </c>
      <c r="BV16" s="113">
        <v>0</v>
      </c>
      <c r="BW16" s="113">
        <v>0</v>
      </c>
      <c r="BX16" s="113">
        <v>0</v>
      </c>
      <c r="BY16" s="113">
        <v>0</v>
      </c>
      <c r="BZ16" s="113">
        <v>0</v>
      </c>
      <c r="CA16" s="113">
        <v>0</v>
      </c>
      <c r="CB16" s="113">
        <v>0</v>
      </c>
      <c r="CC16" s="113">
        <v>0</v>
      </c>
      <c r="CD16" s="113">
        <v>0</v>
      </c>
      <c r="CE16" s="113">
        <v>0</v>
      </c>
      <c r="CF16" s="113">
        <v>0</v>
      </c>
      <c r="CG16" s="113">
        <v>0</v>
      </c>
      <c r="CH16" s="113">
        <v>0</v>
      </c>
      <c r="CI16" s="113">
        <v>0</v>
      </c>
      <c r="CJ16" s="113">
        <v>0</v>
      </c>
      <c r="CK16" s="113">
        <v>0</v>
      </c>
      <c r="CL16" s="113">
        <v>0</v>
      </c>
      <c r="CM16" s="113">
        <v>0</v>
      </c>
      <c r="CN16" s="113">
        <v>0</v>
      </c>
      <c r="CO16" s="113">
        <v>0</v>
      </c>
      <c r="CP16" s="113">
        <v>0</v>
      </c>
      <c r="CQ16" s="113">
        <v>0</v>
      </c>
      <c r="CR16" s="113">
        <v>0</v>
      </c>
      <c r="CS16" s="113">
        <v>0</v>
      </c>
      <c r="CT16" s="113">
        <v>0</v>
      </c>
      <c r="CU16" s="113">
        <v>0</v>
      </c>
      <c r="CV16" s="113">
        <v>0</v>
      </c>
      <c r="CW16" s="113">
        <v>0</v>
      </c>
      <c r="CX16" s="113">
        <v>0</v>
      </c>
      <c r="CY16" s="113">
        <v>0</v>
      </c>
      <c r="CZ16" s="113">
        <v>0</v>
      </c>
      <c r="DA16" s="113">
        <v>0</v>
      </c>
      <c r="DB16" s="113">
        <v>0</v>
      </c>
      <c r="DC16" s="113">
        <v>0</v>
      </c>
      <c r="DD16" s="113">
        <v>0</v>
      </c>
      <c r="DE16" s="113">
        <v>0</v>
      </c>
      <c r="DF16" s="113">
        <v>0</v>
      </c>
    </row>
    <row r="17" spans="1:110">
      <c r="A17" s="110"/>
      <c r="B17" s="110"/>
      <c r="C17" s="110"/>
      <c r="D17" s="110" t="s">
        <v>56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3">
        <f>SUM(AL18:AL23)</f>
        <v>1880.8999999999999</v>
      </c>
      <c r="AM17" s="113">
        <f t="shared" ref="AM17:BQ17" si="5">SUM(AM18:AM23)</f>
        <v>1957.8999999999999</v>
      </c>
      <c r="AN17" s="113">
        <f t="shared" si="5"/>
        <v>1976.2</v>
      </c>
      <c r="AO17" s="113">
        <f t="shared" si="5"/>
        <v>2072.3000000000002</v>
      </c>
      <c r="AP17" s="113">
        <f t="shared" si="5"/>
        <v>2103.9</v>
      </c>
      <c r="AQ17" s="113">
        <f t="shared" si="5"/>
        <v>2254.6999999999998</v>
      </c>
      <c r="AR17" s="113">
        <f t="shared" si="5"/>
        <v>2272.9</v>
      </c>
      <c r="AS17" s="113">
        <f t="shared" si="5"/>
        <v>2283.4</v>
      </c>
      <c r="AT17" s="113">
        <f t="shared" si="5"/>
        <v>2269.5</v>
      </c>
      <c r="AU17" s="113">
        <f t="shared" si="5"/>
        <v>2264.9</v>
      </c>
      <c r="AV17" s="113">
        <f t="shared" si="5"/>
        <v>2373.6999999999998</v>
      </c>
      <c r="AW17" s="113">
        <f t="shared" si="5"/>
        <v>2652</v>
      </c>
      <c r="AX17" s="113">
        <f t="shared" si="5"/>
        <v>2652.3</v>
      </c>
      <c r="AY17" s="113">
        <f t="shared" si="5"/>
        <v>2769.3</v>
      </c>
      <c r="AZ17" s="113">
        <f t="shared" si="5"/>
        <v>2789.5</v>
      </c>
      <c r="BA17" s="113">
        <f t="shared" si="5"/>
        <v>3041.6</v>
      </c>
      <c r="BB17" s="113">
        <f t="shared" si="5"/>
        <v>3144.5</v>
      </c>
      <c r="BC17" s="113">
        <f t="shared" si="5"/>
        <v>3235.7</v>
      </c>
      <c r="BD17" s="113">
        <f t="shared" si="5"/>
        <v>3336</v>
      </c>
      <c r="BE17" s="113">
        <f t="shared" si="5"/>
        <v>3500.3</v>
      </c>
      <c r="BF17" s="113">
        <f t="shared" si="5"/>
        <v>4069.9</v>
      </c>
      <c r="BG17" s="113">
        <f t="shared" si="5"/>
        <v>4203.8</v>
      </c>
      <c r="BH17" s="113">
        <f t="shared" si="5"/>
        <v>4308.8999999999996</v>
      </c>
      <c r="BI17" s="113">
        <f t="shared" si="5"/>
        <v>5046.6000000000004</v>
      </c>
      <c r="BJ17" s="113">
        <f t="shared" si="5"/>
        <v>5062.7</v>
      </c>
      <c r="BK17" s="113">
        <f t="shared" si="5"/>
        <v>5118.3</v>
      </c>
      <c r="BL17" s="113">
        <f t="shared" si="5"/>
        <v>5073.6000000000004</v>
      </c>
      <c r="BM17" s="113">
        <f t="shared" si="5"/>
        <v>5420.9000000000005</v>
      </c>
      <c r="BN17" s="113">
        <f t="shared" si="5"/>
        <v>5360.5999999999995</v>
      </c>
      <c r="BO17" s="113">
        <f t="shared" si="5"/>
        <v>5498.4000000000005</v>
      </c>
      <c r="BP17" s="113">
        <f t="shared" si="5"/>
        <v>5507.8</v>
      </c>
      <c r="BQ17" s="113">
        <f t="shared" si="5"/>
        <v>5729.5</v>
      </c>
      <c r="BR17" s="113">
        <v>5738.5</v>
      </c>
      <c r="BS17" s="113">
        <v>5750</v>
      </c>
      <c r="BT17" s="113">
        <v>5798.3</v>
      </c>
      <c r="BU17" s="113">
        <v>5837.2</v>
      </c>
      <c r="BV17" s="113">
        <v>6547.4</v>
      </c>
      <c r="BW17" s="113">
        <v>6660.6</v>
      </c>
      <c r="BX17" s="113">
        <v>6778.1</v>
      </c>
      <c r="BY17" s="113">
        <v>6779.6</v>
      </c>
      <c r="BZ17" s="113">
        <v>6801.3</v>
      </c>
      <c r="CA17" s="113">
        <v>6758.6</v>
      </c>
      <c r="CB17" s="113">
        <v>6736.4</v>
      </c>
      <c r="CC17" s="113">
        <v>6967.7</v>
      </c>
      <c r="CD17" s="113">
        <v>6962.8</v>
      </c>
      <c r="CE17" s="113">
        <v>6963.4</v>
      </c>
      <c r="CF17" s="113">
        <v>6916</v>
      </c>
      <c r="CG17" s="113">
        <v>7327.3</v>
      </c>
      <c r="CH17" s="113">
        <v>7343</v>
      </c>
      <c r="CI17" s="113">
        <v>8150.2</v>
      </c>
      <c r="CJ17" s="113">
        <v>8321.2000000000007</v>
      </c>
      <c r="CK17" s="113">
        <v>8253.9</v>
      </c>
      <c r="CL17" s="113">
        <v>8211.2000000000007</v>
      </c>
      <c r="CM17" s="113">
        <v>8217.9</v>
      </c>
      <c r="CN17" s="113">
        <v>8227.2999999999993</v>
      </c>
      <c r="CO17" s="113">
        <v>8333.6</v>
      </c>
      <c r="CP17" s="113">
        <v>8307.4</v>
      </c>
      <c r="CQ17" s="113">
        <v>8191.4</v>
      </c>
      <c r="CR17" s="113">
        <v>8113.5</v>
      </c>
      <c r="CS17" s="113">
        <v>8709.1</v>
      </c>
      <c r="CT17" s="113">
        <v>8593.2000000000007</v>
      </c>
      <c r="CU17" s="113">
        <v>8492</v>
      </c>
      <c r="CV17" s="113">
        <v>8428.1</v>
      </c>
      <c r="CW17" s="113">
        <v>8509</v>
      </c>
      <c r="CX17" s="113">
        <v>8268.6</v>
      </c>
      <c r="CY17" s="113">
        <v>8322.1</v>
      </c>
      <c r="CZ17" s="113">
        <v>8368.2999999999993</v>
      </c>
      <c r="DA17" s="113">
        <v>9300.1</v>
      </c>
      <c r="DB17" s="113">
        <v>9026.7999999999993</v>
      </c>
      <c r="DC17" s="113">
        <v>9003</v>
      </c>
      <c r="DD17" s="113">
        <v>9294.9</v>
      </c>
      <c r="DE17" s="113">
        <v>9303.7999999999993</v>
      </c>
      <c r="DF17" s="113">
        <v>9377.9</v>
      </c>
    </row>
    <row r="18" spans="1:110">
      <c r="A18" s="110"/>
      <c r="B18" s="110"/>
      <c r="C18" s="110"/>
      <c r="D18" s="110"/>
      <c r="E18" s="110" t="s">
        <v>191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3">
        <v>0</v>
      </c>
      <c r="AM18" s="113">
        <v>0</v>
      </c>
      <c r="AN18" s="113">
        <v>0</v>
      </c>
      <c r="AO18" s="113">
        <v>0</v>
      </c>
      <c r="AP18" s="113">
        <v>0</v>
      </c>
      <c r="AQ18" s="113">
        <v>0</v>
      </c>
      <c r="AR18" s="113">
        <v>0</v>
      </c>
      <c r="AS18" s="113">
        <v>0</v>
      </c>
      <c r="AT18" s="113">
        <v>0</v>
      </c>
      <c r="AU18" s="113">
        <v>0</v>
      </c>
      <c r="AV18" s="113">
        <v>0</v>
      </c>
      <c r="AW18" s="113">
        <v>0</v>
      </c>
      <c r="AX18" s="113">
        <v>0</v>
      </c>
      <c r="AY18" s="113">
        <v>0</v>
      </c>
      <c r="AZ18" s="113">
        <v>0</v>
      </c>
      <c r="BA18" s="113">
        <v>0</v>
      </c>
      <c r="BB18" s="113">
        <v>0</v>
      </c>
      <c r="BC18" s="113">
        <v>0</v>
      </c>
      <c r="BD18" s="113">
        <v>0</v>
      </c>
      <c r="BE18" s="113">
        <v>0</v>
      </c>
      <c r="BF18" s="113">
        <v>0</v>
      </c>
      <c r="BG18" s="113">
        <v>0</v>
      </c>
      <c r="BH18" s="113">
        <v>0</v>
      </c>
      <c r="BI18" s="113">
        <v>0</v>
      </c>
      <c r="BJ18" s="113">
        <v>0</v>
      </c>
      <c r="BK18" s="113">
        <v>0</v>
      </c>
      <c r="BL18" s="113">
        <v>0</v>
      </c>
      <c r="BM18" s="113">
        <v>0</v>
      </c>
      <c r="BN18" s="113">
        <v>0</v>
      </c>
      <c r="BO18" s="113">
        <v>0</v>
      </c>
      <c r="BP18" s="113">
        <v>0</v>
      </c>
      <c r="BQ18" s="113">
        <v>0</v>
      </c>
      <c r="BR18" s="113">
        <v>0</v>
      </c>
      <c r="BS18" s="113">
        <v>0</v>
      </c>
      <c r="BT18" s="113">
        <v>0</v>
      </c>
      <c r="BU18" s="113">
        <v>0</v>
      </c>
      <c r="BV18" s="113">
        <v>0</v>
      </c>
      <c r="BW18" s="113">
        <v>0</v>
      </c>
      <c r="BX18" s="113">
        <v>0</v>
      </c>
      <c r="BY18" s="113">
        <v>0</v>
      </c>
      <c r="BZ18" s="113">
        <v>0</v>
      </c>
      <c r="CA18" s="113">
        <v>0</v>
      </c>
      <c r="CB18" s="113">
        <v>0</v>
      </c>
      <c r="CC18" s="113">
        <v>0</v>
      </c>
      <c r="CD18" s="113">
        <v>0</v>
      </c>
      <c r="CE18" s="113">
        <v>0</v>
      </c>
      <c r="CF18" s="113">
        <v>0</v>
      </c>
      <c r="CG18" s="113">
        <v>0</v>
      </c>
      <c r="CH18" s="113">
        <v>0</v>
      </c>
      <c r="CI18" s="113">
        <v>0</v>
      </c>
      <c r="CJ18" s="113">
        <v>0</v>
      </c>
      <c r="CK18" s="113">
        <v>0</v>
      </c>
      <c r="CL18" s="113">
        <v>0</v>
      </c>
      <c r="CM18" s="113">
        <v>0</v>
      </c>
      <c r="CN18" s="113">
        <v>0</v>
      </c>
      <c r="CO18" s="113">
        <v>0</v>
      </c>
      <c r="CP18" s="113">
        <v>0</v>
      </c>
      <c r="CQ18" s="113">
        <v>0</v>
      </c>
      <c r="CR18" s="113">
        <v>0</v>
      </c>
      <c r="CS18" s="113">
        <v>0</v>
      </c>
      <c r="CT18" s="113">
        <v>0</v>
      </c>
      <c r="CU18" s="113">
        <v>0</v>
      </c>
      <c r="CV18" s="113">
        <v>0</v>
      </c>
      <c r="CW18" s="113">
        <v>0</v>
      </c>
      <c r="CX18" s="113">
        <v>0</v>
      </c>
      <c r="CY18" s="113">
        <v>0</v>
      </c>
      <c r="CZ18" s="113">
        <v>0</v>
      </c>
      <c r="DA18" s="113">
        <v>0</v>
      </c>
      <c r="DB18" s="113">
        <v>0</v>
      </c>
      <c r="DC18" s="113">
        <v>0</v>
      </c>
      <c r="DD18" s="113">
        <v>0</v>
      </c>
      <c r="DE18" s="113">
        <v>0</v>
      </c>
      <c r="DF18" s="113">
        <v>0</v>
      </c>
    </row>
    <row r="19" spans="1:110">
      <c r="A19" s="110"/>
      <c r="B19" s="110"/>
      <c r="C19" s="110"/>
      <c r="D19" s="110"/>
      <c r="E19" s="110" t="s">
        <v>59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3">
        <v>0</v>
      </c>
      <c r="AM19" s="113">
        <v>0</v>
      </c>
      <c r="AN19" s="113">
        <v>0</v>
      </c>
      <c r="AO19" s="113">
        <v>0</v>
      </c>
      <c r="AP19" s="113">
        <v>0</v>
      </c>
      <c r="AQ19" s="113">
        <v>0</v>
      </c>
      <c r="AR19" s="113">
        <v>0</v>
      </c>
      <c r="AS19" s="113">
        <v>0</v>
      </c>
      <c r="AT19" s="113">
        <v>0</v>
      </c>
      <c r="AU19" s="113">
        <v>0</v>
      </c>
      <c r="AV19" s="113">
        <v>0</v>
      </c>
      <c r="AW19" s="113">
        <v>0</v>
      </c>
      <c r="AX19" s="113">
        <v>0</v>
      </c>
      <c r="AY19" s="113">
        <v>0</v>
      </c>
      <c r="AZ19" s="113">
        <v>0</v>
      </c>
      <c r="BA19" s="113">
        <v>0</v>
      </c>
      <c r="BB19" s="113">
        <v>0</v>
      </c>
      <c r="BC19" s="113">
        <v>0</v>
      </c>
      <c r="BD19" s="113">
        <v>0</v>
      </c>
      <c r="BE19" s="113">
        <v>0</v>
      </c>
      <c r="BF19" s="113">
        <v>0</v>
      </c>
      <c r="BG19" s="113">
        <v>0</v>
      </c>
      <c r="BH19" s="113">
        <v>0</v>
      </c>
      <c r="BI19" s="113">
        <v>0</v>
      </c>
      <c r="BJ19" s="113">
        <v>0</v>
      </c>
      <c r="BK19" s="113">
        <v>0</v>
      </c>
      <c r="BL19" s="113">
        <v>0</v>
      </c>
      <c r="BM19" s="113">
        <v>0</v>
      </c>
      <c r="BN19" s="113">
        <v>0</v>
      </c>
      <c r="BO19" s="113">
        <v>0</v>
      </c>
      <c r="BP19" s="113">
        <v>0</v>
      </c>
      <c r="BQ19" s="113">
        <v>0</v>
      </c>
      <c r="BR19" s="113">
        <v>0</v>
      </c>
      <c r="BS19" s="113">
        <v>0</v>
      </c>
      <c r="BT19" s="113">
        <v>0</v>
      </c>
      <c r="BU19" s="113">
        <v>0</v>
      </c>
      <c r="BV19" s="113">
        <v>0</v>
      </c>
      <c r="BW19" s="113">
        <v>0</v>
      </c>
      <c r="BX19" s="113">
        <v>0</v>
      </c>
      <c r="BY19" s="113">
        <v>0</v>
      </c>
      <c r="BZ19" s="113">
        <v>0</v>
      </c>
      <c r="CA19" s="113">
        <v>0</v>
      </c>
      <c r="CB19" s="113">
        <v>0</v>
      </c>
      <c r="CC19" s="113">
        <v>0</v>
      </c>
      <c r="CD19" s="113">
        <v>0</v>
      </c>
      <c r="CE19" s="113">
        <v>0</v>
      </c>
      <c r="CF19" s="113">
        <v>0</v>
      </c>
      <c r="CG19" s="113">
        <v>0</v>
      </c>
      <c r="CH19" s="113">
        <v>0</v>
      </c>
      <c r="CI19" s="113">
        <v>0</v>
      </c>
      <c r="CJ19" s="113">
        <v>0</v>
      </c>
      <c r="CK19" s="113">
        <v>0</v>
      </c>
      <c r="CL19" s="113">
        <v>0</v>
      </c>
      <c r="CM19" s="113">
        <v>0</v>
      </c>
      <c r="CN19" s="113">
        <v>0</v>
      </c>
      <c r="CO19" s="113">
        <v>0</v>
      </c>
      <c r="CP19" s="113">
        <v>0</v>
      </c>
      <c r="CQ19" s="113">
        <v>0</v>
      </c>
      <c r="CR19" s="113">
        <v>0</v>
      </c>
      <c r="CS19" s="113">
        <v>0</v>
      </c>
      <c r="CT19" s="113">
        <v>0</v>
      </c>
      <c r="CU19" s="113">
        <v>0</v>
      </c>
      <c r="CV19" s="113">
        <v>0</v>
      </c>
      <c r="CW19" s="113">
        <v>0</v>
      </c>
      <c r="CX19" s="113">
        <v>0</v>
      </c>
      <c r="CY19" s="113">
        <v>0</v>
      </c>
      <c r="CZ19" s="113">
        <v>0</v>
      </c>
      <c r="DA19" s="113">
        <v>0</v>
      </c>
      <c r="DB19" s="113">
        <v>0</v>
      </c>
      <c r="DC19" s="113">
        <v>0</v>
      </c>
      <c r="DD19" s="113">
        <v>0</v>
      </c>
      <c r="DE19" s="113">
        <v>0</v>
      </c>
      <c r="DF19" s="113">
        <v>0</v>
      </c>
    </row>
    <row r="20" spans="1:110">
      <c r="A20" s="110"/>
      <c r="B20" s="110"/>
      <c r="C20" s="110"/>
      <c r="D20" s="110"/>
      <c r="E20" s="110" t="s">
        <v>82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3">
        <v>0</v>
      </c>
      <c r="AM20" s="113">
        <v>0</v>
      </c>
      <c r="AN20" s="113">
        <v>0</v>
      </c>
      <c r="AO20" s="113">
        <v>0</v>
      </c>
      <c r="AP20" s="113">
        <v>50</v>
      </c>
      <c r="AQ20" s="113">
        <v>50</v>
      </c>
      <c r="AR20" s="113">
        <v>50</v>
      </c>
      <c r="AS20" s="113">
        <v>50</v>
      </c>
      <c r="AT20" s="113">
        <v>50</v>
      </c>
      <c r="AU20" s="113">
        <v>50</v>
      </c>
      <c r="AV20" s="113">
        <v>50</v>
      </c>
      <c r="AW20" s="113">
        <v>50</v>
      </c>
      <c r="AX20" s="113">
        <v>50</v>
      </c>
      <c r="AY20" s="113">
        <v>50</v>
      </c>
      <c r="AZ20" s="113">
        <v>50</v>
      </c>
      <c r="BA20" s="113">
        <v>50</v>
      </c>
      <c r="BB20" s="113">
        <v>50</v>
      </c>
      <c r="BC20" s="113">
        <v>50</v>
      </c>
      <c r="BD20" s="113">
        <v>50</v>
      </c>
      <c r="BE20" s="113">
        <v>50</v>
      </c>
      <c r="BF20" s="113">
        <v>550</v>
      </c>
      <c r="BG20" s="113">
        <v>550</v>
      </c>
      <c r="BH20" s="113">
        <v>550</v>
      </c>
      <c r="BI20" s="113">
        <v>1050</v>
      </c>
      <c r="BJ20" s="113">
        <v>1050</v>
      </c>
      <c r="BK20" s="113">
        <v>1050</v>
      </c>
      <c r="BL20" s="113">
        <v>1050</v>
      </c>
      <c r="BM20" s="113">
        <v>1050</v>
      </c>
      <c r="BN20" s="113">
        <v>1050</v>
      </c>
      <c r="BO20" s="113">
        <v>1050</v>
      </c>
      <c r="BP20" s="113">
        <v>1050</v>
      </c>
      <c r="BQ20" s="113">
        <v>1050</v>
      </c>
      <c r="BR20" s="113">
        <v>1050</v>
      </c>
      <c r="BS20" s="113">
        <v>1050</v>
      </c>
      <c r="BT20" s="113">
        <v>1050</v>
      </c>
      <c r="BU20" s="113">
        <v>1050</v>
      </c>
      <c r="BV20" s="113">
        <v>1750</v>
      </c>
      <c r="BW20" s="113">
        <v>1750</v>
      </c>
      <c r="BX20" s="113">
        <v>1750</v>
      </c>
      <c r="BY20" s="113">
        <v>1700</v>
      </c>
      <c r="BZ20" s="113">
        <v>1700</v>
      </c>
      <c r="CA20" s="113">
        <v>1700</v>
      </c>
      <c r="CB20" s="113">
        <v>1700</v>
      </c>
      <c r="CC20" s="113">
        <v>1700</v>
      </c>
      <c r="CD20" s="113">
        <v>1700</v>
      </c>
      <c r="CE20" s="113">
        <v>1700</v>
      </c>
      <c r="CF20" s="113">
        <v>1700</v>
      </c>
      <c r="CG20" s="113">
        <v>1700</v>
      </c>
      <c r="CH20" s="113">
        <v>1700</v>
      </c>
      <c r="CI20" s="113">
        <v>2300</v>
      </c>
      <c r="CJ20" s="113">
        <v>2300</v>
      </c>
      <c r="CK20" s="113">
        <v>1800</v>
      </c>
      <c r="CL20" s="113">
        <v>1800</v>
      </c>
      <c r="CM20" s="113">
        <v>1800</v>
      </c>
      <c r="CN20" s="113">
        <v>1800</v>
      </c>
      <c r="CO20" s="113">
        <v>1800</v>
      </c>
      <c r="CP20" s="113">
        <v>1633.3</v>
      </c>
      <c r="CQ20" s="113">
        <v>1633.3</v>
      </c>
      <c r="CR20" s="113">
        <v>1633.3</v>
      </c>
      <c r="CS20" s="113">
        <v>1633.3</v>
      </c>
      <c r="CT20" s="113">
        <v>1466.7</v>
      </c>
      <c r="CU20" s="113">
        <v>1466.7</v>
      </c>
      <c r="CV20" s="113">
        <v>1466.7</v>
      </c>
      <c r="CW20" s="113">
        <v>1466.7</v>
      </c>
      <c r="CX20" s="113">
        <v>1300</v>
      </c>
      <c r="CY20" s="113">
        <v>1300</v>
      </c>
      <c r="CZ20" s="113">
        <v>1300</v>
      </c>
      <c r="DA20" s="113">
        <v>2000</v>
      </c>
      <c r="DB20" s="113">
        <v>2000</v>
      </c>
      <c r="DC20" s="113">
        <v>2000</v>
      </c>
      <c r="DD20" s="113">
        <v>2200</v>
      </c>
      <c r="DE20" s="113">
        <v>2200</v>
      </c>
      <c r="DF20" s="113">
        <v>2200</v>
      </c>
    </row>
    <row r="21" spans="1:110">
      <c r="A21" s="110"/>
      <c r="B21" s="110"/>
      <c r="C21" s="110"/>
      <c r="D21" s="110"/>
      <c r="E21" s="110" t="s">
        <v>57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3">
        <v>1880.8999999999999</v>
      </c>
      <c r="AM21" s="113">
        <v>1957.8999999999999</v>
      </c>
      <c r="AN21" s="113">
        <v>1976.2</v>
      </c>
      <c r="AO21" s="113">
        <v>2072.3000000000002</v>
      </c>
      <c r="AP21" s="113">
        <v>2053.9</v>
      </c>
      <c r="AQ21" s="113">
        <v>2204.6999999999998</v>
      </c>
      <c r="AR21" s="113">
        <v>2222.9</v>
      </c>
      <c r="AS21" s="113">
        <v>2233.4</v>
      </c>
      <c r="AT21" s="113">
        <v>2219.5</v>
      </c>
      <c r="AU21" s="113">
        <v>2214.9</v>
      </c>
      <c r="AV21" s="113">
        <v>2323.6999999999998</v>
      </c>
      <c r="AW21" s="113">
        <v>2602</v>
      </c>
      <c r="AX21" s="113">
        <v>2602.3000000000002</v>
      </c>
      <c r="AY21" s="113">
        <v>2719.3</v>
      </c>
      <c r="AZ21" s="113">
        <v>2739.5</v>
      </c>
      <c r="BA21" s="113">
        <v>2991.6</v>
      </c>
      <c r="BB21" s="113">
        <v>3094.5</v>
      </c>
      <c r="BC21" s="113">
        <v>3185.7</v>
      </c>
      <c r="BD21" s="113">
        <v>3286</v>
      </c>
      <c r="BE21" s="113">
        <v>3450.3</v>
      </c>
      <c r="BF21" s="113">
        <v>3519.9</v>
      </c>
      <c r="BG21" s="113">
        <v>3653.8</v>
      </c>
      <c r="BH21" s="113">
        <v>3758.8999999999996</v>
      </c>
      <c r="BI21" s="113">
        <v>3996.6000000000004</v>
      </c>
      <c r="BJ21" s="113">
        <v>4012.7</v>
      </c>
      <c r="BK21" s="113">
        <v>4068.3</v>
      </c>
      <c r="BL21" s="113">
        <v>4023.6</v>
      </c>
      <c r="BM21" s="113">
        <v>4370.9000000000005</v>
      </c>
      <c r="BN21" s="113">
        <v>4310.5999999999995</v>
      </c>
      <c r="BO21" s="113">
        <v>4448.4000000000005</v>
      </c>
      <c r="BP21" s="113">
        <v>4457.8</v>
      </c>
      <c r="BQ21" s="113">
        <v>4679.5</v>
      </c>
      <c r="BR21" s="113">
        <v>4688.5</v>
      </c>
      <c r="BS21" s="113">
        <v>4700</v>
      </c>
      <c r="BT21" s="113">
        <v>4748.3</v>
      </c>
      <c r="BU21" s="113">
        <v>4787.2</v>
      </c>
      <c r="BV21" s="113">
        <v>4797.3999999999996</v>
      </c>
      <c r="BW21" s="113">
        <v>4910.6000000000004</v>
      </c>
      <c r="BX21" s="113">
        <v>5028.1000000000004</v>
      </c>
      <c r="BY21" s="113">
        <v>5079.6000000000004</v>
      </c>
      <c r="BZ21" s="113">
        <v>5101.3</v>
      </c>
      <c r="CA21" s="113">
        <v>5058.6000000000004</v>
      </c>
      <c r="CB21" s="113">
        <v>5036.3999999999996</v>
      </c>
      <c r="CC21" s="113">
        <v>5267.7</v>
      </c>
      <c r="CD21" s="113">
        <v>5262.8</v>
      </c>
      <c r="CE21" s="113">
        <v>5263.4</v>
      </c>
      <c r="CF21" s="113">
        <v>5216</v>
      </c>
      <c r="CG21" s="113">
        <v>5627.3</v>
      </c>
      <c r="CH21" s="113">
        <v>5643</v>
      </c>
      <c r="CI21" s="113">
        <v>5850.2</v>
      </c>
      <c r="CJ21" s="113">
        <v>6021.2</v>
      </c>
      <c r="CK21" s="113">
        <v>6453.9</v>
      </c>
      <c r="CL21" s="113">
        <v>6411.2000000000007</v>
      </c>
      <c r="CM21" s="113">
        <v>6417.9</v>
      </c>
      <c r="CN21" s="113">
        <v>6427.2999999999993</v>
      </c>
      <c r="CO21" s="113">
        <v>6533.6</v>
      </c>
      <c r="CP21" s="113">
        <v>6674.0999999999995</v>
      </c>
      <c r="CQ21" s="113">
        <v>6558.0999999999995</v>
      </c>
      <c r="CR21" s="113">
        <v>6480.2</v>
      </c>
      <c r="CS21" s="113">
        <v>7075.8</v>
      </c>
      <c r="CT21" s="113">
        <v>7126.5000000000009</v>
      </c>
      <c r="CU21" s="113">
        <v>7025.3</v>
      </c>
      <c r="CV21" s="113">
        <v>6961.4000000000005</v>
      </c>
      <c r="CW21" s="113">
        <v>7042.3</v>
      </c>
      <c r="CX21" s="113">
        <v>6968.6</v>
      </c>
      <c r="CY21" s="113">
        <v>7022.1</v>
      </c>
      <c r="CZ21" s="113">
        <v>7068.2999999999993</v>
      </c>
      <c r="DA21" s="113">
        <v>7300.1</v>
      </c>
      <c r="DB21" s="113">
        <v>7026.7999999999993</v>
      </c>
      <c r="DC21" s="113">
        <v>7003</v>
      </c>
      <c r="DD21" s="113">
        <v>7094.9</v>
      </c>
      <c r="DE21" s="113">
        <v>7103.7999999999993</v>
      </c>
      <c r="DF21" s="113">
        <v>7177.9</v>
      </c>
    </row>
    <row r="22" spans="1:110">
      <c r="A22" s="110"/>
      <c r="B22" s="110"/>
      <c r="C22" s="110"/>
      <c r="D22" s="110"/>
      <c r="E22" s="110" t="s">
        <v>188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3">
        <v>0</v>
      </c>
      <c r="AM22" s="113">
        <v>0</v>
      </c>
      <c r="AN22" s="113">
        <v>0</v>
      </c>
      <c r="AO22" s="113">
        <v>0</v>
      </c>
      <c r="AP22" s="113">
        <v>0</v>
      </c>
      <c r="AQ22" s="113">
        <v>0</v>
      </c>
      <c r="AR22" s="113">
        <v>0</v>
      </c>
      <c r="AS22" s="113">
        <v>0</v>
      </c>
      <c r="AT22" s="113">
        <v>0</v>
      </c>
      <c r="AU22" s="113">
        <v>0</v>
      </c>
      <c r="AV22" s="113">
        <v>0</v>
      </c>
      <c r="AW22" s="113">
        <v>0</v>
      </c>
      <c r="AX22" s="113">
        <v>0</v>
      </c>
      <c r="AY22" s="113">
        <v>0</v>
      </c>
      <c r="AZ22" s="113">
        <v>0</v>
      </c>
      <c r="BA22" s="113">
        <v>0</v>
      </c>
      <c r="BB22" s="113">
        <v>0</v>
      </c>
      <c r="BC22" s="113">
        <v>0</v>
      </c>
      <c r="BD22" s="113">
        <v>0</v>
      </c>
      <c r="BE22" s="113">
        <v>0</v>
      </c>
      <c r="BF22" s="113">
        <v>0</v>
      </c>
      <c r="BG22" s="113">
        <v>0</v>
      </c>
      <c r="BH22" s="113">
        <v>0</v>
      </c>
      <c r="BI22" s="113">
        <v>0</v>
      </c>
      <c r="BJ22" s="113">
        <v>0</v>
      </c>
      <c r="BK22" s="113">
        <v>0</v>
      </c>
      <c r="BL22" s="113">
        <v>0</v>
      </c>
      <c r="BM22" s="113">
        <v>0</v>
      </c>
      <c r="BN22" s="113">
        <v>0</v>
      </c>
      <c r="BO22" s="113">
        <v>0</v>
      </c>
      <c r="BP22" s="113">
        <v>0</v>
      </c>
      <c r="BQ22" s="113">
        <v>0</v>
      </c>
      <c r="BR22" s="113">
        <v>0</v>
      </c>
      <c r="BS22" s="113">
        <v>0</v>
      </c>
      <c r="BT22" s="113">
        <v>0</v>
      </c>
      <c r="BU22" s="113">
        <v>0</v>
      </c>
      <c r="BV22" s="113">
        <v>0</v>
      </c>
      <c r="BW22" s="113">
        <v>0</v>
      </c>
      <c r="BX22" s="113">
        <v>0</v>
      </c>
      <c r="BY22" s="113">
        <v>0</v>
      </c>
      <c r="BZ22" s="113">
        <v>0</v>
      </c>
      <c r="CA22" s="113">
        <v>0</v>
      </c>
      <c r="CB22" s="113">
        <v>0</v>
      </c>
      <c r="CC22" s="113">
        <v>0</v>
      </c>
      <c r="CD22" s="113">
        <v>0</v>
      </c>
      <c r="CE22" s="113">
        <v>0</v>
      </c>
      <c r="CF22" s="113">
        <v>0</v>
      </c>
      <c r="CG22" s="113">
        <v>0</v>
      </c>
      <c r="CH22" s="113">
        <v>0</v>
      </c>
      <c r="CI22" s="113">
        <v>0</v>
      </c>
      <c r="CJ22" s="113">
        <v>0</v>
      </c>
      <c r="CK22" s="113">
        <v>0</v>
      </c>
      <c r="CL22" s="113">
        <v>0</v>
      </c>
      <c r="CM22" s="113">
        <v>0</v>
      </c>
      <c r="CN22" s="113">
        <v>0</v>
      </c>
      <c r="CO22" s="113">
        <v>0</v>
      </c>
      <c r="CP22" s="113">
        <v>0</v>
      </c>
      <c r="CQ22" s="113">
        <v>0</v>
      </c>
      <c r="CR22" s="113">
        <v>0</v>
      </c>
      <c r="CS22" s="113">
        <v>0</v>
      </c>
      <c r="CT22" s="113">
        <v>0</v>
      </c>
      <c r="CU22" s="113">
        <v>0</v>
      </c>
      <c r="CV22" s="113">
        <v>0</v>
      </c>
      <c r="CW22" s="113">
        <v>0</v>
      </c>
      <c r="CX22" s="113">
        <v>0</v>
      </c>
      <c r="CY22" s="113">
        <v>0</v>
      </c>
      <c r="CZ22" s="113">
        <v>0</v>
      </c>
      <c r="DA22" s="113">
        <v>0</v>
      </c>
      <c r="DB22" s="113">
        <v>0</v>
      </c>
      <c r="DC22" s="113">
        <v>0</v>
      </c>
      <c r="DD22" s="113">
        <v>0</v>
      </c>
      <c r="DE22" s="113">
        <v>0</v>
      </c>
      <c r="DF22" s="113">
        <v>0</v>
      </c>
    </row>
    <row r="23" spans="1:110">
      <c r="A23" s="110"/>
      <c r="B23" s="110"/>
      <c r="C23" s="110"/>
      <c r="D23" s="110"/>
      <c r="E23" s="110" t="s">
        <v>58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3">
        <v>0</v>
      </c>
      <c r="AM23" s="113">
        <v>0</v>
      </c>
      <c r="AN23" s="113">
        <v>0</v>
      </c>
      <c r="AO23" s="113">
        <v>0</v>
      </c>
      <c r="AP23" s="113">
        <v>0</v>
      </c>
      <c r="AQ23" s="113">
        <v>0</v>
      </c>
      <c r="AR23" s="113">
        <v>0</v>
      </c>
      <c r="AS23" s="113">
        <v>0</v>
      </c>
      <c r="AT23" s="113">
        <v>0</v>
      </c>
      <c r="AU23" s="113">
        <v>0</v>
      </c>
      <c r="AV23" s="113">
        <v>0</v>
      </c>
      <c r="AW23" s="113">
        <v>0</v>
      </c>
      <c r="AX23" s="113">
        <v>0</v>
      </c>
      <c r="AY23" s="113">
        <v>0</v>
      </c>
      <c r="AZ23" s="113">
        <v>0</v>
      </c>
      <c r="BA23" s="113">
        <v>0</v>
      </c>
      <c r="BB23" s="113">
        <v>0</v>
      </c>
      <c r="BC23" s="113">
        <v>0</v>
      </c>
      <c r="BD23" s="113">
        <v>0</v>
      </c>
      <c r="BE23" s="113">
        <v>0</v>
      </c>
      <c r="BF23" s="113">
        <v>0</v>
      </c>
      <c r="BG23" s="113">
        <v>0</v>
      </c>
      <c r="BH23" s="113">
        <v>0</v>
      </c>
      <c r="BI23" s="113">
        <v>0</v>
      </c>
      <c r="BJ23" s="113">
        <v>0</v>
      </c>
      <c r="BK23" s="113">
        <v>0</v>
      </c>
      <c r="BL23" s="113">
        <v>0</v>
      </c>
      <c r="BM23" s="113">
        <v>0</v>
      </c>
      <c r="BN23" s="113">
        <v>0</v>
      </c>
      <c r="BO23" s="113">
        <v>0</v>
      </c>
      <c r="BP23" s="113">
        <v>0</v>
      </c>
      <c r="BQ23" s="113">
        <v>0</v>
      </c>
      <c r="BR23" s="113">
        <v>0</v>
      </c>
      <c r="BS23" s="113">
        <v>0</v>
      </c>
      <c r="BT23" s="113">
        <v>0</v>
      </c>
      <c r="BU23" s="113">
        <v>0</v>
      </c>
      <c r="BV23" s="113">
        <v>0</v>
      </c>
      <c r="BW23" s="113">
        <v>0</v>
      </c>
      <c r="BX23" s="113">
        <v>0</v>
      </c>
      <c r="BY23" s="113">
        <v>0</v>
      </c>
      <c r="BZ23" s="113">
        <v>0</v>
      </c>
      <c r="CA23" s="113">
        <v>0</v>
      </c>
      <c r="CB23" s="113">
        <v>0</v>
      </c>
      <c r="CC23" s="113">
        <v>0</v>
      </c>
      <c r="CD23" s="113">
        <v>0</v>
      </c>
      <c r="CE23" s="113">
        <v>0</v>
      </c>
      <c r="CF23" s="113">
        <v>0</v>
      </c>
      <c r="CG23" s="113">
        <v>0</v>
      </c>
      <c r="CH23" s="113">
        <v>0</v>
      </c>
      <c r="CI23" s="113">
        <v>0</v>
      </c>
      <c r="CJ23" s="113">
        <v>0</v>
      </c>
      <c r="CK23" s="113">
        <v>0</v>
      </c>
      <c r="CL23" s="113">
        <v>0</v>
      </c>
      <c r="CM23" s="113">
        <v>0</v>
      </c>
      <c r="CN23" s="113">
        <v>0</v>
      </c>
      <c r="CO23" s="113">
        <v>0</v>
      </c>
      <c r="CP23" s="113">
        <v>0</v>
      </c>
      <c r="CQ23" s="113">
        <v>0</v>
      </c>
      <c r="CR23" s="113">
        <v>0</v>
      </c>
      <c r="CS23" s="113">
        <v>0</v>
      </c>
      <c r="CT23" s="113">
        <v>0</v>
      </c>
      <c r="CU23" s="113">
        <v>0</v>
      </c>
      <c r="CV23" s="113">
        <v>0</v>
      </c>
      <c r="CW23" s="113">
        <v>0</v>
      </c>
      <c r="CX23" s="113">
        <v>0</v>
      </c>
      <c r="CY23" s="113">
        <v>0</v>
      </c>
      <c r="CZ23" s="113">
        <v>0</v>
      </c>
      <c r="DA23" s="113">
        <v>0</v>
      </c>
      <c r="DB23" s="113">
        <v>0</v>
      </c>
      <c r="DC23" s="113">
        <v>0</v>
      </c>
      <c r="DD23" s="113">
        <v>0</v>
      </c>
      <c r="DE23" s="113">
        <v>0</v>
      </c>
      <c r="DF23" s="113">
        <v>0</v>
      </c>
    </row>
    <row r="24" spans="1:110">
      <c r="A24" s="110"/>
      <c r="B24" s="110"/>
      <c r="C24" s="110" t="s">
        <v>168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3">
        <f t="shared" ref="AL24:BJ24" si="6">+AL25+AL31</f>
        <v>224.50576919299996</v>
      </c>
      <c r="AM24" s="113">
        <f t="shared" si="6"/>
        <v>220.26889163584991</v>
      </c>
      <c r="AN24" s="113">
        <f t="shared" si="6"/>
        <v>217.54582280906493</v>
      </c>
      <c r="AO24" s="113">
        <f t="shared" si="6"/>
        <v>212.49039195874792</v>
      </c>
      <c r="AP24" s="113">
        <f t="shared" si="6"/>
        <v>201.46656378045446</v>
      </c>
      <c r="AQ24" s="113">
        <f t="shared" si="6"/>
        <v>199.741886930909</v>
      </c>
      <c r="AR24" s="113">
        <f t="shared" si="6"/>
        <v>357.29459539559991</v>
      </c>
      <c r="AS24" s="113">
        <f t="shared" si="6"/>
        <v>355.03846409174992</v>
      </c>
      <c r="AT24" s="113">
        <f t="shared" si="6"/>
        <v>347.17662985411994</v>
      </c>
      <c r="AU24" s="113">
        <f t="shared" si="6"/>
        <v>334.94974519614175</v>
      </c>
      <c r="AV24" s="113">
        <f t="shared" si="6"/>
        <v>343.82255398260855</v>
      </c>
      <c r="AW24" s="113">
        <f t="shared" si="6"/>
        <v>341.63212720853994</v>
      </c>
      <c r="AX24" s="113">
        <f t="shared" si="6"/>
        <v>348.16356933899993</v>
      </c>
      <c r="AY24" s="113">
        <f t="shared" si="6"/>
        <v>346.81512112809992</v>
      </c>
      <c r="AZ24" s="113">
        <f t="shared" si="6"/>
        <v>339.70604046115994</v>
      </c>
      <c r="BA24" s="113">
        <f t="shared" si="6"/>
        <v>332.54260302685992</v>
      </c>
      <c r="BB24" s="113">
        <f t="shared" si="6"/>
        <v>333.45420474761994</v>
      </c>
      <c r="BC24" s="113">
        <f t="shared" si="6"/>
        <v>325.49844794869995</v>
      </c>
      <c r="BD24" s="113">
        <f t="shared" si="6"/>
        <v>327.49964238341988</v>
      </c>
      <c r="BE24" s="113">
        <f t="shared" si="6"/>
        <v>323.64695489655992</v>
      </c>
      <c r="BF24" s="113">
        <f t="shared" si="6"/>
        <v>316.97534730559994</v>
      </c>
      <c r="BG24" s="113">
        <f t="shared" si="6"/>
        <v>315.16487148727992</v>
      </c>
      <c r="BH24" s="113">
        <f t="shared" si="6"/>
        <v>317.69522198143994</v>
      </c>
      <c r="BI24" s="113">
        <f t="shared" si="6"/>
        <v>316.32841171999996</v>
      </c>
      <c r="BJ24" s="113">
        <f t="shared" si="6"/>
        <v>315.42568506933992</v>
      </c>
      <c r="BK24" s="113">
        <f>+BK25+BK31</f>
        <v>313.45788597001996</v>
      </c>
      <c r="BL24" s="113">
        <f t="shared" ref="BL24:BQ24" si="7">+BL25+BL31</f>
        <v>303.71696665443994</v>
      </c>
      <c r="BM24" s="113">
        <f t="shared" si="7"/>
        <v>297.43456505457993</v>
      </c>
      <c r="BN24" s="113">
        <f t="shared" si="7"/>
        <v>287.14930953481996</v>
      </c>
      <c r="BO24" s="113">
        <f t="shared" si="7"/>
        <v>288.68086425901993</v>
      </c>
      <c r="BP24" s="113">
        <f t="shared" si="7"/>
        <v>286.85266277132001</v>
      </c>
      <c r="BQ24" s="113">
        <f t="shared" si="7"/>
        <v>284.12213115113991</v>
      </c>
      <c r="BR24" s="113">
        <v>291.89999999999998</v>
      </c>
      <c r="BS24" s="113">
        <v>289.2</v>
      </c>
      <c r="BT24" s="113">
        <v>289.99999999999994</v>
      </c>
      <c r="BU24" s="113">
        <v>283.2</v>
      </c>
      <c r="BV24" s="113">
        <v>285.2</v>
      </c>
      <c r="BW24" s="113">
        <v>289.99999999999994</v>
      </c>
      <c r="BX24" s="113">
        <v>292.59999999999997</v>
      </c>
      <c r="BY24" s="113">
        <v>293.79999999999995</v>
      </c>
      <c r="BZ24" s="113">
        <v>297.89999999999998</v>
      </c>
      <c r="CA24" s="113">
        <v>291.79999999999995</v>
      </c>
      <c r="CB24" s="113">
        <v>284</v>
      </c>
      <c r="CC24" s="113">
        <v>283.09999999999997</v>
      </c>
      <c r="CD24" s="113">
        <v>262.39999999999998</v>
      </c>
      <c r="CE24" s="113">
        <v>261.39999999999998</v>
      </c>
      <c r="CF24" s="113">
        <v>257.7</v>
      </c>
      <c r="CG24" s="113">
        <v>257.09999999999997</v>
      </c>
      <c r="CH24" s="113">
        <v>398.20000000000005</v>
      </c>
      <c r="CI24" s="113">
        <v>677.2</v>
      </c>
      <c r="CJ24" s="113">
        <v>690.7</v>
      </c>
      <c r="CK24" s="113">
        <v>781.9</v>
      </c>
      <c r="CL24" s="113">
        <v>770.7</v>
      </c>
      <c r="CM24" s="113">
        <v>764.6</v>
      </c>
      <c r="CN24" s="113">
        <v>1216.9000000000003</v>
      </c>
      <c r="CO24" s="113">
        <v>1198.8999999999999</v>
      </c>
      <c r="CP24" s="113">
        <v>1185.8</v>
      </c>
      <c r="CQ24" s="113">
        <v>1132.5999999999999</v>
      </c>
      <c r="CR24" s="113">
        <v>1095.3</v>
      </c>
      <c r="CS24" s="113">
        <v>1124.8999999999999</v>
      </c>
      <c r="CT24" s="113">
        <v>1136.7</v>
      </c>
      <c r="CU24" s="113">
        <v>1101.0000000000002</v>
      </c>
      <c r="CV24" s="113">
        <v>1174.5999999999999</v>
      </c>
      <c r="CW24" s="113">
        <v>1152.8999999999999</v>
      </c>
      <c r="CX24" s="113">
        <v>1204.0999999999999</v>
      </c>
      <c r="CY24" s="113">
        <v>1137.5999999999999</v>
      </c>
      <c r="CZ24" s="113">
        <v>1166.5999999999999</v>
      </c>
      <c r="DA24" s="113">
        <v>1256.3</v>
      </c>
      <c r="DB24" s="113">
        <v>1261.4000000000001</v>
      </c>
      <c r="DC24" s="113">
        <v>1400.5</v>
      </c>
      <c r="DD24" s="113">
        <v>1350.2</v>
      </c>
      <c r="DE24" s="113">
        <v>1320.8999999999999</v>
      </c>
      <c r="DF24" s="113">
        <v>1271.7</v>
      </c>
    </row>
    <row r="25" spans="1:110">
      <c r="A25" s="110"/>
      <c r="B25" s="110"/>
      <c r="C25" s="110"/>
      <c r="D25" s="110" t="s">
        <v>55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3">
        <f t="shared" ref="AL25:BJ25" si="8">SUM(AL26:AL30)</f>
        <v>0</v>
      </c>
      <c r="AM25" s="113">
        <f t="shared" si="8"/>
        <v>0</v>
      </c>
      <c r="AN25" s="113">
        <f t="shared" si="8"/>
        <v>0</v>
      </c>
      <c r="AO25" s="113">
        <f t="shared" si="8"/>
        <v>0</v>
      </c>
      <c r="AP25" s="113">
        <f t="shared" si="8"/>
        <v>0</v>
      </c>
      <c r="AQ25" s="113">
        <f t="shared" si="8"/>
        <v>0</v>
      </c>
      <c r="AR25" s="113">
        <f t="shared" si="8"/>
        <v>0</v>
      </c>
      <c r="AS25" s="113">
        <f t="shared" si="8"/>
        <v>0</v>
      </c>
      <c r="AT25" s="113">
        <f t="shared" si="8"/>
        <v>0</v>
      </c>
      <c r="AU25" s="113">
        <f t="shared" si="8"/>
        <v>0</v>
      </c>
      <c r="AV25" s="113">
        <f t="shared" si="8"/>
        <v>0</v>
      </c>
      <c r="AW25" s="113">
        <f t="shared" si="8"/>
        <v>0</v>
      </c>
      <c r="AX25" s="113">
        <f t="shared" si="8"/>
        <v>0</v>
      </c>
      <c r="AY25" s="113">
        <f t="shared" si="8"/>
        <v>0</v>
      </c>
      <c r="AZ25" s="113">
        <f t="shared" si="8"/>
        <v>0</v>
      </c>
      <c r="BA25" s="113">
        <f t="shared" si="8"/>
        <v>0</v>
      </c>
      <c r="BB25" s="113">
        <f t="shared" si="8"/>
        <v>0</v>
      </c>
      <c r="BC25" s="113">
        <f t="shared" si="8"/>
        <v>0</v>
      </c>
      <c r="BD25" s="113">
        <f t="shared" si="8"/>
        <v>0</v>
      </c>
      <c r="BE25" s="113">
        <f t="shared" si="8"/>
        <v>0</v>
      </c>
      <c r="BF25" s="113">
        <f t="shared" si="8"/>
        <v>0</v>
      </c>
      <c r="BG25" s="113">
        <f t="shared" si="8"/>
        <v>0</v>
      </c>
      <c r="BH25" s="113">
        <f t="shared" si="8"/>
        <v>0</v>
      </c>
      <c r="BI25" s="113">
        <f t="shared" si="8"/>
        <v>0</v>
      </c>
      <c r="BJ25" s="113">
        <f t="shared" si="8"/>
        <v>0</v>
      </c>
      <c r="BK25" s="113">
        <f>SUM(BK26:BK30)</f>
        <v>0</v>
      </c>
      <c r="BL25" s="113">
        <f t="shared" ref="BL25:BQ25" si="9">SUM(BL26:BL30)</f>
        <v>0</v>
      </c>
      <c r="BM25" s="113">
        <f t="shared" si="9"/>
        <v>0</v>
      </c>
      <c r="BN25" s="113">
        <f t="shared" si="9"/>
        <v>0</v>
      </c>
      <c r="BO25" s="113">
        <f t="shared" si="9"/>
        <v>0</v>
      </c>
      <c r="BP25" s="113">
        <f t="shared" si="9"/>
        <v>0</v>
      </c>
      <c r="BQ25" s="113">
        <f t="shared" si="9"/>
        <v>0</v>
      </c>
      <c r="BR25" s="113">
        <v>6.4</v>
      </c>
      <c r="BS25" s="113">
        <v>5.4</v>
      </c>
      <c r="BT25" s="113">
        <v>6.7</v>
      </c>
      <c r="BU25" s="113">
        <v>6.8</v>
      </c>
      <c r="BV25" s="113">
        <v>7.3</v>
      </c>
      <c r="BW25" s="113">
        <v>7.4</v>
      </c>
      <c r="BX25" s="113">
        <v>8.1999999999999993</v>
      </c>
      <c r="BY25" s="113">
        <v>8.5</v>
      </c>
      <c r="BZ25" s="113">
        <v>9</v>
      </c>
      <c r="CA25" s="113">
        <v>9.1999999999999993</v>
      </c>
      <c r="CB25" s="113">
        <v>2.8</v>
      </c>
      <c r="CC25" s="113">
        <v>3</v>
      </c>
      <c r="CD25" s="113">
        <v>3.5</v>
      </c>
      <c r="CE25" s="113">
        <v>2.7</v>
      </c>
      <c r="CF25" s="113">
        <v>2.4</v>
      </c>
      <c r="CG25" s="113">
        <v>0.9</v>
      </c>
      <c r="CH25" s="113">
        <v>1.1000000000000001</v>
      </c>
      <c r="CI25" s="113">
        <v>1.2</v>
      </c>
      <c r="CJ25" s="113">
        <v>2</v>
      </c>
      <c r="CK25" s="113">
        <v>1.3</v>
      </c>
      <c r="CL25" s="113">
        <v>1</v>
      </c>
      <c r="CM25" s="113">
        <v>1</v>
      </c>
      <c r="CN25" s="113">
        <v>0.9</v>
      </c>
      <c r="CO25" s="113">
        <v>1</v>
      </c>
      <c r="CP25" s="113">
        <v>1.5</v>
      </c>
      <c r="CQ25" s="113">
        <v>1.8</v>
      </c>
      <c r="CR25" s="113">
        <v>2.2999999999999998</v>
      </c>
      <c r="CS25" s="113">
        <v>2.2999999999999998</v>
      </c>
      <c r="CT25" s="113">
        <v>2.8</v>
      </c>
      <c r="CU25" s="113">
        <v>2.9</v>
      </c>
      <c r="CV25" s="113">
        <v>0.6</v>
      </c>
      <c r="CW25" s="113">
        <v>2.2999999999999998</v>
      </c>
      <c r="CX25" s="113">
        <v>1.3</v>
      </c>
      <c r="CY25" s="113">
        <v>1.3</v>
      </c>
      <c r="CZ25" s="113">
        <v>1.9</v>
      </c>
      <c r="DA25" s="113">
        <v>2</v>
      </c>
      <c r="DB25" s="113">
        <v>2.2999999999999998</v>
      </c>
      <c r="DC25" s="113">
        <v>2.6</v>
      </c>
      <c r="DD25" s="113">
        <v>3</v>
      </c>
      <c r="DE25" s="113">
        <v>3.1</v>
      </c>
      <c r="DF25" s="113">
        <v>3.5</v>
      </c>
    </row>
    <row r="26" spans="1:110">
      <c r="A26" s="110"/>
      <c r="B26" s="110"/>
      <c r="C26" s="110"/>
      <c r="D26" s="110"/>
      <c r="E26" s="110" t="s">
        <v>59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3">
        <v>0</v>
      </c>
      <c r="AM26" s="113">
        <v>0</v>
      </c>
      <c r="AN26" s="113">
        <v>0</v>
      </c>
      <c r="AO26" s="113">
        <v>0</v>
      </c>
      <c r="AP26" s="113">
        <v>0</v>
      </c>
      <c r="AQ26" s="113">
        <v>0</v>
      </c>
      <c r="AR26" s="113">
        <v>0</v>
      </c>
      <c r="AS26" s="113">
        <v>0</v>
      </c>
      <c r="AT26" s="113">
        <v>0</v>
      </c>
      <c r="AU26" s="113">
        <v>0</v>
      </c>
      <c r="AV26" s="113">
        <v>0</v>
      </c>
      <c r="AW26" s="113">
        <v>0</v>
      </c>
      <c r="AX26" s="113">
        <v>0</v>
      </c>
      <c r="AY26" s="113">
        <v>0</v>
      </c>
      <c r="AZ26" s="113">
        <v>0</v>
      </c>
      <c r="BA26" s="113">
        <v>0</v>
      </c>
      <c r="BB26" s="113">
        <v>0</v>
      </c>
      <c r="BC26" s="113">
        <v>0</v>
      </c>
      <c r="BD26" s="113">
        <v>0</v>
      </c>
      <c r="BE26" s="113">
        <v>0</v>
      </c>
      <c r="BF26" s="113">
        <v>0</v>
      </c>
      <c r="BG26" s="113">
        <v>0</v>
      </c>
      <c r="BH26" s="113">
        <v>0</v>
      </c>
      <c r="BI26" s="113">
        <v>0</v>
      </c>
      <c r="BJ26" s="113">
        <v>0</v>
      </c>
      <c r="BK26" s="113">
        <v>0</v>
      </c>
      <c r="BL26" s="113">
        <v>0</v>
      </c>
      <c r="BM26" s="113">
        <v>0</v>
      </c>
      <c r="BN26" s="113">
        <v>0</v>
      </c>
      <c r="BO26" s="113">
        <v>0</v>
      </c>
      <c r="BP26" s="113">
        <v>0</v>
      </c>
      <c r="BQ26" s="113">
        <v>0</v>
      </c>
      <c r="BR26" s="113">
        <v>6.4</v>
      </c>
      <c r="BS26" s="113">
        <v>5.4</v>
      </c>
      <c r="BT26" s="113">
        <v>6.7</v>
      </c>
      <c r="BU26" s="113">
        <v>6.8</v>
      </c>
      <c r="BV26" s="113">
        <v>7.3</v>
      </c>
      <c r="BW26" s="113">
        <v>7.4</v>
      </c>
      <c r="BX26" s="113">
        <v>8.1999999999999993</v>
      </c>
      <c r="BY26" s="113">
        <v>8.5</v>
      </c>
      <c r="BZ26" s="113">
        <v>9</v>
      </c>
      <c r="CA26" s="113">
        <v>9.1999999999999993</v>
      </c>
      <c r="CB26" s="113">
        <v>2.8</v>
      </c>
      <c r="CC26" s="113">
        <v>3</v>
      </c>
      <c r="CD26" s="113">
        <v>3.5</v>
      </c>
      <c r="CE26" s="113">
        <v>2.7</v>
      </c>
      <c r="CF26" s="113">
        <v>2.4</v>
      </c>
      <c r="CG26" s="113">
        <v>0.9</v>
      </c>
      <c r="CH26" s="113">
        <v>1.1000000000000001</v>
      </c>
      <c r="CI26" s="113">
        <v>1.2</v>
      </c>
      <c r="CJ26" s="113">
        <v>2</v>
      </c>
      <c r="CK26" s="113">
        <v>1.3</v>
      </c>
      <c r="CL26" s="113">
        <v>1</v>
      </c>
      <c r="CM26" s="113">
        <v>1</v>
      </c>
      <c r="CN26" s="113">
        <v>0.9</v>
      </c>
      <c r="CO26" s="113">
        <v>1</v>
      </c>
      <c r="CP26" s="113">
        <v>1.5</v>
      </c>
      <c r="CQ26" s="113">
        <v>1.8</v>
      </c>
      <c r="CR26" s="113">
        <v>2.2999999999999998</v>
      </c>
      <c r="CS26" s="113">
        <v>2.2999999999999998</v>
      </c>
      <c r="CT26" s="113">
        <v>2.8</v>
      </c>
      <c r="CU26" s="113">
        <v>2.9</v>
      </c>
      <c r="CV26" s="113">
        <v>0.6</v>
      </c>
      <c r="CW26" s="113">
        <v>2.2999999999999998</v>
      </c>
      <c r="CX26" s="113">
        <v>1.3</v>
      </c>
      <c r="CY26" s="113">
        <v>1.3</v>
      </c>
      <c r="CZ26" s="113">
        <v>1.9</v>
      </c>
      <c r="DA26" s="113">
        <v>2</v>
      </c>
      <c r="DB26" s="113">
        <v>2.2999999999999998</v>
      </c>
      <c r="DC26" s="113">
        <v>2.6</v>
      </c>
      <c r="DD26" s="113">
        <v>3</v>
      </c>
      <c r="DE26" s="113">
        <v>3.1</v>
      </c>
      <c r="DF26" s="113">
        <v>3.5</v>
      </c>
    </row>
    <row r="27" spans="1:110">
      <c r="A27" s="110"/>
      <c r="B27" s="110"/>
      <c r="C27" s="110"/>
      <c r="D27" s="110"/>
      <c r="E27" s="110" t="s">
        <v>82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3">
        <v>0</v>
      </c>
      <c r="AM27" s="113">
        <v>0</v>
      </c>
      <c r="AN27" s="113">
        <v>0</v>
      </c>
      <c r="AO27" s="113">
        <v>0</v>
      </c>
      <c r="AP27" s="113">
        <v>0</v>
      </c>
      <c r="AQ27" s="113">
        <v>0</v>
      </c>
      <c r="AR27" s="113">
        <v>0</v>
      </c>
      <c r="AS27" s="113">
        <v>0</v>
      </c>
      <c r="AT27" s="113">
        <v>0</v>
      </c>
      <c r="AU27" s="113">
        <v>0</v>
      </c>
      <c r="AV27" s="113">
        <v>0</v>
      </c>
      <c r="AW27" s="113">
        <v>0</v>
      </c>
      <c r="AX27" s="113">
        <v>0</v>
      </c>
      <c r="AY27" s="113">
        <v>0</v>
      </c>
      <c r="AZ27" s="113">
        <v>0</v>
      </c>
      <c r="BA27" s="113">
        <v>0</v>
      </c>
      <c r="BB27" s="113">
        <v>0</v>
      </c>
      <c r="BC27" s="113">
        <v>0</v>
      </c>
      <c r="BD27" s="113">
        <v>0</v>
      </c>
      <c r="BE27" s="113">
        <v>0</v>
      </c>
      <c r="BF27" s="113">
        <v>0</v>
      </c>
      <c r="BG27" s="113">
        <v>0</v>
      </c>
      <c r="BH27" s="113">
        <v>0</v>
      </c>
      <c r="BI27" s="113">
        <v>0</v>
      </c>
      <c r="BJ27" s="113">
        <v>0</v>
      </c>
      <c r="BK27" s="113">
        <v>0</v>
      </c>
      <c r="BL27" s="113">
        <v>0</v>
      </c>
      <c r="BM27" s="113">
        <v>0</v>
      </c>
      <c r="BN27" s="113">
        <v>0</v>
      </c>
      <c r="BO27" s="113">
        <v>0</v>
      </c>
      <c r="BP27" s="113">
        <v>0</v>
      </c>
      <c r="BQ27" s="113">
        <v>0</v>
      </c>
      <c r="BR27" s="113">
        <v>0</v>
      </c>
      <c r="BS27" s="113">
        <v>0</v>
      </c>
      <c r="BT27" s="113">
        <v>0</v>
      </c>
      <c r="BU27" s="113">
        <v>0</v>
      </c>
      <c r="BV27" s="113">
        <v>0</v>
      </c>
      <c r="BW27" s="113">
        <v>0</v>
      </c>
      <c r="BX27" s="113">
        <v>0</v>
      </c>
      <c r="BY27" s="113">
        <v>0</v>
      </c>
      <c r="BZ27" s="113">
        <v>0</v>
      </c>
      <c r="CA27" s="113">
        <v>0</v>
      </c>
      <c r="CB27" s="113">
        <v>0</v>
      </c>
      <c r="CC27" s="113">
        <v>0</v>
      </c>
      <c r="CD27" s="113">
        <v>0</v>
      </c>
      <c r="CE27" s="113">
        <v>0</v>
      </c>
      <c r="CF27" s="113">
        <v>0</v>
      </c>
      <c r="CG27" s="113">
        <v>0</v>
      </c>
      <c r="CH27" s="113">
        <v>0</v>
      </c>
      <c r="CI27" s="113">
        <v>0</v>
      </c>
      <c r="CJ27" s="113">
        <v>0</v>
      </c>
      <c r="CK27" s="113">
        <v>0</v>
      </c>
      <c r="CL27" s="113">
        <v>0</v>
      </c>
      <c r="CM27" s="113">
        <v>0</v>
      </c>
      <c r="CN27" s="113">
        <v>0</v>
      </c>
      <c r="CO27" s="113">
        <v>0</v>
      </c>
      <c r="CP27" s="113">
        <v>0</v>
      </c>
      <c r="CQ27" s="113">
        <v>0</v>
      </c>
      <c r="CR27" s="113">
        <v>0</v>
      </c>
      <c r="CS27" s="113">
        <v>0</v>
      </c>
      <c r="CT27" s="113">
        <v>0</v>
      </c>
      <c r="CU27" s="113">
        <v>0</v>
      </c>
      <c r="CV27" s="113">
        <v>0</v>
      </c>
      <c r="CW27" s="113">
        <v>0</v>
      </c>
      <c r="CX27" s="113">
        <v>0</v>
      </c>
      <c r="CY27" s="113">
        <v>0</v>
      </c>
      <c r="CZ27" s="113">
        <v>0</v>
      </c>
      <c r="DA27" s="113">
        <v>0</v>
      </c>
      <c r="DB27" s="113">
        <v>0</v>
      </c>
      <c r="DC27" s="113">
        <v>0</v>
      </c>
      <c r="DD27" s="113">
        <v>0</v>
      </c>
      <c r="DE27" s="113">
        <v>0</v>
      </c>
      <c r="DF27" s="113">
        <v>0</v>
      </c>
    </row>
    <row r="28" spans="1:110">
      <c r="A28" s="110"/>
      <c r="B28" s="110"/>
      <c r="C28" s="110"/>
      <c r="D28" s="110"/>
      <c r="E28" s="110" t="s">
        <v>57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3">
        <v>0</v>
      </c>
      <c r="AM28" s="113">
        <v>0</v>
      </c>
      <c r="AN28" s="113">
        <v>0</v>
      </c>
      <c r="AO28" s="113">
        <v>0</v>
      </c>
      <c r="AP28" s="113">
        <v>0</v>
      </c>
      <c r="AQ28" s="113">
        <v>0</v>
      </c>
      <c r="AR28" s="113">
        <v>0</v>
      </c>
      <c r="AS28" s="113">
        <v>0</v>
      </c>
      <c r="AT28" s="113">
        <v>0</v>
      </c>
      <c r="AU28" s="113">
        <v>0</v>
      </c>
      <c r="AV28" s="113">
        <v>0</v>
      </c>
      <c r="AW28" s="113">
        <v>0</v>
      </c>
      <c r="AX28" s="113">
        <v>0</v>
      </c>
      <c r="AY28" s="113">
        <v>0</v>
      </c>
      <c r="AZ28" s="113">
        <v>0</v>
      </c>
      <c r="BA28" s="113">
        <v>0</v>
      </c>
      <c r="BB28" s="113">
        <v>0</v>
      </c>
      <c r="BC28" s="113">
        <v>0</v>
      </c>
      <c r="BD28" s="113">
        <v>0</v>
      </c>
      <c r="BE28" s="113">
        <v>0</v>
      </c>
      <c r="BF28" s="113">
        <v>0</v>
      </c>
      <c r="BG28" s="113">
        <v>0</v>
      </c>
      <c r="BH28" s="113">
        <v>0</v>
      </c>
      <c r="BI28" s="113">
        <v>0</v>
      </c>
      <c r="BJ28" s="113">
        <v>0</v>
      </c>
      <c r="BK28" s="113">
        <v>0</v>
      </c>
      <c r="BL28" s="113">
        <v>0</v>
      </c>
      <c r="BM28" s="113">
        <v>0</v>
      </c>
      <c r="BN28" s="113">
        <v>0</v>
      </c>
      <c r="BO28" s="113">
        <v>0</v>
      </c>
      <c r="BP28" s="113">
        <v>0</v>
      </c>
      <c r="BQ28" s="113">
        <v>0</v>
      </c>
      <c r="BR28" s="113">
        <v>0</v>
      </c>
      <c r="BS28" s="113">
        <v>0</v>
      </c>
      <c r="BT28" s="113">
        <v>0</v>
      </c>
      <c r="BU28" s="113">
        <v>0</v>
      </c>
      <c r="BV28" s="113">
        <v>0</v>
      </c>
      <c r="BW28" s="113">
        <v>0</v>
      </c>
      <c r="BX28" s="113">
        <v>0</v>
      </c>
      <c r="BY28" s="113">
        <v>0</v>
      </c>
      <c r="BZ28" s="113">
        <v>0</v>
      </c>
      <c r="CA28" s="113">
        <v>0</v>
      </c>
      <c r="CB28" s="113">
        <v>0</v>
      </c>
      <c r="CC28" s="113">
        <v>0</v>
      </c>
      <c r="CD28" s="113">
        <v>0</v>
      </c>
      <c r="CE28" s="113">
        <v>0</v>
      </c>
      <c r="CF28" s="113">
        <v>0</v>
      </c>
      <c r="CG28" s="113">
        <v>0</v>
      </c>
      <c r="CH28" s="113">
        <v>0</v>
      </c>
      <c r="CI28" s="113">
        <v>0</v>
      </c>
      <c r="CJ28" s="113">
        <v>0</v>
      </c>
      <c r="CK28" s="113">
        <v>0</v>
      </c>
      <c r="CL28" s="113">
        <v>0</v>
      </c>
      <c r="CM28" s="113">
        <v>0</v>
      </c>
      <c r="CN28" s="113">
        <v>0</v>
      </c>
      <c r="CO28" s="113">
        <v>0</v>
      </c>
      <c r="CP28" s="113">
        <v>0</v>
      </c>
      <c r="CQ28" s="113">
        <v>0</v>
      </c>
      <c r="CR28" s="113">
        <v>0</v>
      </c>
      <c r="CS28" s="113">
        <v>0</v>
      </c>
      <c r="CT28" s="113">
        <v>0</v>
      </c>
      <c r="CU28" s="113">
        <v>0</v>
      </c>
      <c r="CV28" s="113">
        <v>0</v>
      </c>
      <c r="CW28" s="113">
        <v>0</v>
      </c>
      <c r="CX28" s="113">
        <v>0</v>
      </c>
      <c r="CY28" s="113">
        <v>0</v>
      </c>
      <c r="CZ28" s="113">
        <v>0</v>
      </c>
      <c r="DA28" s="113">
        <v>0</v>
      </c>
      <c r="DB28" s="113">
        <v>0</v>
      </c>
      <c r="DC28" s="113">
        <v>0</v>
      </c>
      <c r="DD28" s="113">
        <v>0</v>
      </c>
      <c r="DE28" s="113">
        <v>0</v>
      </c>
      <c r="DF28" s="113">
        <v>0</v>
      </c>
    </row>
    <row r="29" spans="1:110">
      <c r="A29" s="110"/>
      <c r="B29" s="110"/>
      <c r="C29" s="110"/>
      <c r="D29" s="110"/>
      <c r="E29" s="110" t="s">
        <v>188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3">
        <v>0</v>
      </c>
      <c r="AM29" s="113">
        <v>0</v>
      </c>
      <c r="AN29" s="113">
        <v>0</v>
      </c>
      <c r="AO29" s="113">
        <v>0</v>
      </c>
      <c r="AP29" s="113">
        <v>0</v>
      </c>
      <c r="AQ29" s="113">
        <v>0</v>
      </c>
      <c r="AR29" s="113">
        <v>0</v>
      </c>
      <c r="AS29" s="113">
        <v>0</v>
      </c>
      <c r="AT29" s="113">
        <v>0</v>
      </c>
      <c r="AU29" s="113">
        <v>0</v>
      </c>
      <c r="AV29" s="113">
        <v>0</v>
      </c>
      <c r="AW29" s="113">
        <v>0</v>
      </c>
      <c r="AX29" s="113">
        <v>0</v>
      </c>
      <c r="AY29" s="113">
        <v>0</v>
      </c>
      <c r="AZ29" s="113">
        <v>0</v>
      </c>
      <c r="BA29" s="113">
        <v>0</v>
      </c>
      <c r="BB29" s="113">
        <v>0</v>
      </c>
      <c r="BC29" s="113">
        <v>0</v>
      </c>
      <c r="BD29" s="113">
        <v>0</v>
      </c>
      <c r="BE29" s="113">
        <v>0</v>
      </c>
      <c r="BF29" s="113">
        <v>0</v>
      </c>
      <c r="BG29" s="113">
        <v>0</v>
      </c>
      <c r="BH29" s="113">
        <v>0</v>
      </c>
      <c r="BI29" s="113">
        <v>0</v>
      </c>
      <c r="BJ29" s="113">
        <v>0</v>
      </c>
      <c r="BK29" s="113">
        <v>0</v>
      </c>
      <c r="BL29" s="113">
        <v>0</v>
      </c>
      <c r="BM29" s="113">
        <v>0</v>
      </c>
      <c r="BN29" s="113">
        <v>0</v>
      </c>
      <c r="BO29" s="113">
        <v>0</v>
      </c>
      <c r="BP29" s="113">
        <v>0</v>
      </c>
      <c r="BQ29" s="113">
        <v>0</v>
      </c>
      <c r="BR29" s="113">
        <v>0</v>
      </c>
      <c r="BS29" s="113">
        <v>0</v>
      </c>
      <c r="BT29" s="113">
        <v>0</v>
      </c>
      <c r="BU29" s="113">
        <v>0</v>
      </c>
      <c r="BV29" s="113">
        <v>0</v>
      </c>
      <c r="BW29" s="113">
        <v>0</v>
      </c>
      <c r="BX29" s="113">
        <v>0</v>
      </c>
      <c r="BY29" s="113">
        <v>0</v>
      </c>
      <c r="BZ29" s="113">
        <v>0</v>
      </c>
      <c r="CA29" s="113">
        <v>0</v>
      </c>
      <c r="CB29" s="113">
        <v>0</v>
      </c>
      <c r="CC29" s="113">
        <v>0</v>
      </c>
      <c r="CD29" s="113">
        <v>0</v>
      </c>
      <c r="CE29" s="113">
        <v>0</v>
      </c>
      <c r="CF29" s="113">
        <v>0</v>
      </c>
      <c r="CG29" s="113">
        <v>0</v>
      </c>
      <c r="CH29" s="113">
        <v>0</v>
      </c>
      <c r="CI29" s="113">
        <v>0</v>
      </c>
      <c r="CJ29" s="113">
        <v>0</v>
      </c>
      <c r="CK29" s="113">
        <v>0</v>
      </c>
      <c r="CL29" s="113">
        <v>0</v>
      </c>
      <c r="CM29" s="113">
        <v>0</v>
      </c>
      <c r="CN29" s="113">
        <v>0</v>
      </c>
      <c r="CO29" s="113">
        <v>0</v>
      </c>
      <c r="CP29" s="113">
        <v>0</v>
      </c>
      <c r="CQ29" s="113">
        <v>0</v>
      </c>
      <c r="CR29" s="113">
        <v>0</v>
      </c>
      <c r="CS29" s="113">
        <v>0</v>
      </c>
      <c r="CT29" s="113">
        <v>0</v>
      </c>
      <c r="CU29" s="113">
        <v>0</v>
      </c>
      <c r="CV29" s="113">
        <v>0</v>
      </c>
      <c r="CW29" s="113">
        <v>0</v>
      </c>
      <c r="CX29" s="113">
        <v>0</v>
      </c>
      <c r="CY29" s="113">
        <v>0</v>
      </c>
      <c r="CZ29" s="113">
        <v>0</v>
      </c>
      <c r="DA29" s="113">
        <v>0</v>
      </c>
      <c r="DB29" s="113">
        <v>0</v>
      </c>
      <c r="DC29" s="113">
        <v>0</v>
      </c>
      <c r="DD29" s="113">
        <v>0</v>
      </c>
      <c r="DE29" s="113">
        <v>0</v>
      </c>
      <c r="DF29" s="113">
        <v>0</v>
      </c>
    </row>
    <row r="30" spans="1:110">
      <c r="A30" s="110"/>
      <c r="B30" s="110"/>
      <c r="C30" s="110"/>
      <c r="D30" s="110"/>
      <c r="E30" s="110" t="s">
        <v>58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3">
        <v>0</v>
      </c>
      <c r="AM30" s="113">
        <v>0</v>
      </c>
      <c r="AN30" s="113">
        <v>0</v>
      </c>
      <c r="AO30" s="113">
        <v>0</v>
      </c>
      <c r="AP30" s="113">
        <v>0</v>
      </c>
      <c r="AQ30" s="113">
        <v>0</v>
      </c>
      <c r="AR30" s="113">
        <v>0</v>
      </c>
      <c r="AS30" s="113">
        <v>0</v>
      </c>
      <c r="AT30" s="113">
        <v>0</v>
      </c>
      <c r="AU30" s="113">
        <v>0</v>
      </c>
      <c r="AV30" s="113">
        <v>0</v>
      </c>
      <c r="AW30" s="113">
        <v>0</v>
      </c>
      <c r="AX30" s="113">
        <v>0</v>
      </c>
      <c r="AY30" s="113">
        <v>0</v>
      </c>
      <c r="AZ30" s="113">
        <v>0</v>
      </c>
      <c r="BA30" s="113">
        <v>0</v>
      </c>
      <c r="BB30" s="113">
        <v>0</v>
      </c>
      <c r="BC30" s="113">
        <v>0</v>
      </c>
      <c r="BD30" s="113">
        <v>0</v>
      </c>
      <c r="BE30" s="113">
        <v>0</v>
      </c>
      <c r="BF30" s="113">
        <v>0</v>
      </c>
      <c r="BG30" s="113">
        <v>0</v>
      </c>
      <c r="BH30" s="113">
        <v>0</v>
      </c>
      <c r="BI30" s="113">
        <v>0</v>
      </c>
      <c r="BJ30" s="113">
        <v>0</v>
      </c>
      <c r="BK30" s="113">
        <v>0</v>
      </c>
      <c r="BL30" s="113">
        <v>0</v>
      </c>
      <c r="BM30" s="113">
        <v>0</v>
      </c>
      <c r="BN30" s="113">
        <v>0</v>
      </c>
      <c r="BO30" s="113">
        <v>0</v>
      </c>
      <c r="BP30" s="113">
        <v>0</v>
      </c>
      <c r="BQ30" s="113">
        <v>0</v>
      </c>
      <c r="BR30" s="113">
        <v>0</v>
      </c>
      <c r="BS30" s="113">
        <v>0</v>
      </c>
      <c r="BT30" s="113">
        <v>0</v>
      </c>
      <c r="BU30" s="113">
        <v>0</v>
      </c>
      <c r="BV30" s="113">
        <v>0</v>
      </c>
      <c r="BW30" s="113">
        <v>0</v>
      </c>
      <c r="BX30" s="113">
        <v>0</v>
      </c>
      <c r="BY30" s="113">
        <v>0</v>
      </c>
      <c r="BZ30" s="113">
        <v>0</v>
      </c>
      <c r="CA30" s="113">
        <v>0</v>
      </c>
      <c r="CB30" s="113">
        <v>0</v>
      </c>
      <c r="CC30" s="113">
        <v>0</v>
      </c>
      <c r="CD30" s="113">
        <v>0</v>
      </c>
      <c r="CE30" s="113">
        <v>0</v>
      </c>
      <c r="CF30" s="113">
        <v>0</v>
      </c>
      <c r="CG30" s="113">
        <v>0</v>
      </c>
      <c r="CH30" s="113">
        <v>0</v>
      </c>
      <c r="CI30" s="113">
        <v>0</v>
      </c>
      <c r="CJ30" s="113">
        <v>0</v>
      </c>
      <c r="CK30" s="113">
        <v>0</v>
      </c>
      <c r="CL30" s="113">
        <v>0</v>
      </c>
      <c r="CM30" s="113">
        <v>0</v>
      </c>
      <c r="CN30" s="113">
        <v>0</v>
      </c>
      <c r="CO30" s="113">
        <v>0</v>
      </c>
      <c r="CP30" s="113">
        <v>0</v>
      </c>
      <c r="CQ30" s="113">
        <v>0</v>
      </c>
      <c r="CR30" s="113">
        <v>0</v>
      </c>
      <c r="CS30" s="113">
        <v>0</v>
      </c>
      <c r="CT30" s="113">
        <v>0</v>
      </c>
      <c r="CU30" s="113">
        <v>0</v>
      </c>
      <c r="CV30" s="113">
        <v>0</v>
      </c>
      <c r="CW30" s="113">
        <v>0</v>
      </c>
      <c r="CX30" s="113">
        <v>0</v>
      </c>
      <c r="CY30" s="113">
        <v>0</v>
      </c>
      <c r="CZ30" s="113">
        <v>0</v>
      </c>
      <c r="DA30" s="113">
        <v>0</v>
      </c>
      <c r="DB30" s="113">
        <v>0</v>
      </c>
      <c r="DC30" s="113">
        <v>0</v>
      </c>
      <c r="DD30" s="113">
        <v>0</v>
      </c>
      <c r="DE30" s="113">
        <v>0</v>
      </c>
      <c r="DF30" s="113">
        <v>0</v>
      </c>
    </row>
    <row r="31" spans="1:110">
      <c r="A31" s="110"/>
      <c r="B31" s="110"/>
      <c r="C31" s="110"/>
      <c r="D31" s="110" t="s">
        <v>56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3">
        <f t="shared" ref="AL31:BJ31" si="10">SUM(AL32:AL37)</f>
        <v>224.50576919299996</v>
      </c>
      <c r="AM31" s="113">
        <f t="shared" si="10"/>
        <v>220.26889163584991</v>
      </c>
      <c r="AN31" s="113">
        <f t="shared" si="10"/>
        <v>217.54582280906493</v>
      </c>
      <c r="AO31" s="113">
        <f t="shared" si="10"/>
        <v>212.49039195874792</v>
      </c>
      <c r="AP31" s="113">
        <f t="shared" si="10"/>
        <v>201.46656378045446</v>
      </c>
      <c r="AQ31" s="113">
        <f t="shared" si="10"/>
        <v>199.741886930909</v>
      </c>
      <c r="AR31" s="113">
        <f t="shared" si="10"/>
        <v>357.29459539559991</v>
      </c>
      <c r="AS31" s="113">
        <f t="shared" si="10"/>
        <v>355.03846409174992</v>
      </c>
      <c r="AT31" s="113">
        <f t="shared" si="10"/>
        <v>347.17662985411994</v>
      </c>
      <c r="AU31" s="113">
        <f t="shared" si="10"/>
        <v>334.94974519614175</v>
      </c>
      <c r="AV31" s="113">
        <f t="shared" si="10"/>
        <v>343.82255398260855</v>
      </c>
      <c r="AW31" s="113">
        <f t="shared" si="10"/>
        <v>341.63212720853994</v>
      </c>
      <c r="AX31" s="113">
        <f t="shared" si="10"/>
        <v>348.16356933899993</v>
      </c>
      <c r="AY31" s="113">
        <f t="shared" si="10"/>
        <v>346.81512112809992</v>
      </c>
      <c r="AZ31" s="113">
        <f t="shared" si="10"/>
        <v>339.70604046115994</v>
      </c>
      <c r="BA31" s="113">
        <f t="shared" si="10"/>
        <v>332.54260302685992</v>
      </c>
      <c r="BB31" s="113">
        <f t="shared" si="10"/>
        <v>333.45420474761994</v>
      </c>
      <c r="BC31" s="113">
        <f t="shared" si="10"/>
        <v>325.49844794869995</v>
      </c>
      <c r="BD31" s="113">
        <f t="shared" si="10"/>
        <v>327.49964238341988</v>
      </c>
      <c r="BE31" s="113">
        <f t="shared" si="10"/>
        <v>323.64695489655992</v>
      </c>
      <c r="BF31" s="113">
        <f t="shared" si="10"/>
        <v>316.97534730559994</v>
      </c>
      <c r="BG31" s="113">
        <f t="shared" si="10"/>
        <v>315.16487148727992</v>
      </c>
      <c r="BH31" s="113">
        <f t="shared" si="10"/>
        <v>317.69522198143994</v>
      </c>
      <c r="BI31" s="113">
        <f t="shared" si="10"/>
        <v>316.32841171999996</v>
      </c>
      <c r="BJ31" s="113">
        <f t="shared" si="10"/>
        <v>315.42568506933992</v>
      </c>
      <c r="BK31" s="113">
        <f>SUM(BK32:BK37)</f>
        <v>313.45788597001996</v>
      </c>
      <c r="BL31" s="113">
        <f t="shared" ref="BL31:BQ31" si="11">SUM(BL32:BL37)</f>
        <v>303.71696665443994</v>
      </c>
      <c r="BM31" s="113">
        <f t="shared" si="11"/>
        <v>297.43456505457993</v>
      </c>
      <c r="BN31" s="113">
        <f t="shared" si="11"/>
        <v>287.14930953481996</v>
      </c>
      <c r="BO31" s="113">
        <f t="shared" si="11"/>
        <v>288.68086425901993</v>
      </c>
      <c r="BP31" s="113">
        <f t="shared" si="11"/>
        <v>286.85266277132001</v>
      </c>
      <c r="BQ31" s="113">
        <f t="shared" si="11"/>
        <v>284.12213115113991</v>
      </c>
      <c r="BR31" s="113">
        <v>285.5</v>
      </c>
      <c r="BS31" s="113">
        <v>283.8</v>
      </c>
      <c r="BT31" s="113">
        <v>283.29999999999995</v>
      </c>
      <c r="BU31" s="113">
        <v>276.39999999999998</v>
      </c>
      <c r="BV31" s="113">
        <v>277.89999999999998</v>
      </c>
      <c r="BW31" s="113">
        <v>282.59999999999997</v>
      </c>
      <c r="BX31" s="113">
        <v>284.39999999999998</v>
      </c>
      <c r="BY31" s="113">
        <v>285.29999999999995</v>
      </c>
      <c r="BZ31" s="113">
        <v>288.89999999999998</v>
      </c>
      <c r="CA31" s="113">
        <v>282.59999999999997</v>
      </c>
      <c r="CB31" s="113">
        <v>281.2</v>
      </c>
      <c r="CC31" s="113">
        <v>280.09999999999997</v>
      </c>
      <c r="CD31" s="113">
        <v>258.89999999999998</v>
      </c>
      <c r="CE31" s="113">
        <v>258.7</v>
      </c>
      <c r="CF31" s="113">
        <v>255.29999999999998</v>
      </c>
      <c r="CG31" s="113">
        <v>256.2</v>
      </c>
      <c r="CH31" s="113">
        <v>397.1</v>
      </c>
      <c r="CI31" s="113">
        <v>676</v>
      </c>
      <c r="CJ31" s="113">
        <v>688.7</v>
      </c>
      <c r="CK31" s="113">
        <v>780.6</v>
      </c>
      <c r="CL31" s="113">
        <v>769.7</v>
      </c>
      <c r="CM31" s="113">
        <v>763.6</v>
      </c>
      <c r="CN31" s="113">
        <v>1216.0000000000002</v>
      </c>
      <c r="CO31" s="113">
        <v>1197.8999999999999</v>
      </c>
      <c r="CP31" s="113">
        <v>1184.3</v>
      </c>
      <c r="CQ31" s="113">
        <v>1130.8</v>
      </c>
      <c r="CR31" s="113">
        <v>1093</v>
      </c>
      <c r="CS31" s="113">
        <v>1122.5999999999999</v>
      </c>
      <c r="CT31" s="113">
        <v>1133.9000000000001</v>
      </c>
      <c r="CU31" s="113">
        <v>1098.1000000000001</v>
      </c>
      <c r="CV31" s="113">
        <v>1174</v>
      </c>
      <c r="CW31" s="113">
        <v>1150.5999999999999</v>
      </c>
      <c r="CX31" s="113">
        <v>1202.8</v>
      </c>
      <c r="CY31" s="113">
        <v>1136.3</v>
      </c>
      <c r="CZ31" s="113">
        <v>1164.6999999999998</v>
      </c>
      <c r="DA31" s="113">
        <v>1254.3</v>
      </c>
      <c r="DB31" s="113">
        <v>1259.1000000000001</v>
      </c>
      <c r="DC31" s="113">
        <v>1397.9</v>
      </c>
      <c r="DD31" s="113">
        <v>1347.2</v>
      </c>
      <c r="DE31" s="113">
        <v>1317.8</v>
      </c>
      <c r="DF31" s="113">
        <v>1268.2</v>
      </c>
    </row>
    <row r="32" spans="1:110">
      <c r="A32" s="110"/>
      <c r="B32" s="110"/>
      <c r="C32" s="110"/>
      <c r="D32" s="110"/>
      <c r="E32" s="110" t="s">
        <v>191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3">
        <v>50.705769193000009</v>
      </c>
      <c r="AM32" s="113">
        <v>50.468891635849999</v>
      </c>
      <c r="AN32" s="113">
        <v>49.245822809065004</v>
      </c>
      <c r="AO32" s="113">
        <v>48.590391958748</v>
      </c>
      <c r="AP32" s="113">
        <v>47.866563780454541</v>
      </c>
      <c r="AQ32" s="113">
        <v>49.041886930909101</v>
      </c>
      <c r="AR32" s="113">
        <v>205.89459539559999</v>
      </c>
      <c r="AS32" s="113">
        <v>215.63846409175</v>
      </c>
      <c r="AT32" s="113">
        <v>208.77662985412002</v>
      </c>
      <c r="AU32" s="113">
        <v>201.44974519614183</v>
      </c>
      <c r="AV32" s="113">
        <v>208.72255398260862</v>
      </c>
      <c r="AW32" s="113">
        <v>210.33212720854002</v>
      </c>
      <c r="AX32" s="113">
        <v>215.963569339</v>
      </c>
      <c r="AY32" s="113">
        <v>217.8151211281</v>
      </c>
      <c r="AZ32" s="113">
        <v>213.00604046116001</v>
      </c>
      <c r="BA32" s="113">
        <v>209.74260302686</v>
      </c>
      <c r="BB32" s="113">
        <v>211.45420474762003</v>
      </c>
      <c r="BC32" s="113">
        <v>207.4984479487</v>
      </c>
      <c r="BD32" s="113">
        <v>210.59964238341999</v>
      </c>
      <c r="BE32" s="113">
        <v>209.94695489656002</v>
      </c>
      <c r="BF32" s="113">
        <v>205.27534730560001</v>
      </c>
      <c r="BG32" s="113">
        <v>206.36487148728</v>
      </c>
      <c r="BH32" s="113">
        <v>210.09522198144001</v>
      </c>
      <c r="BI32" s="113">
        <v>210.82841172000002</v>
      </c>
      <c r="BJ32" s="113">
        <v>211.52568506934</v>
      </c>
      <c r="BK32" s="113">
        <v>211.55788597002001</v>
      </c>
      <c r="BL32" s="113">
        <v>203.71696665444</v>
      </c>
      <c r="BM32" s="113">
        <v>199.53456505457999</v>
      </c>
      <c r="BN32" s="113">
        <v>190.94930953482</v>
      </c>
      <c r="BO32" s="113">
        <v>194.28086425902001</v>
      </c>
      <c r="BP32" s="113">
        <v>193.95266277132001</v>
      </c>
      <c r="BQ32" s="113">
        <v>191.72213115113999</v>
      </c>
      <c r="BR32" s="113">
        <v>174.5</v>
      </c>
      <c r="BS32" s="113">
        <v>173.3</v>
      </c>
      <c r="BT32" s="113">
        <v>172.9</v>
      </c>
      <c r="BU32" s="113">
        <v>166.5</v>
      </c>
      <c r="BV32" s="113">
        <v>168</v>
      </c>
      <c r="BW32" s="113">
        <v>173.2</v>
      </c>
      <c r="BX32" s="113">
        <v>175</v>
      </c>
      <c r="BY32" s="113">
        <v>176.4</v>
      </c>
      <c r="BZ32" s="113">
        <v>180</v>
      </c>
      <c r="CA32" s="113">
        <v>174.2</v>
      </c>
      <c r="CB32" s="113">
        <v>172.8</v>
      </c>
      <c r="CC32" s="113">
        <v>172.2</v>
      </c>
      <c r="CD32" s="113">
        <v>171.9</v>
      </c>
      <c r="CE32" s="113">
        <v>172.2</v>
      </c>
      <c r="CF32" s="113">
        <v>168.8</v>
      </c>
      <c r="CG32" s="113">
        <v>171.3</v>
      </c>
      <c r="CH32" s="113">
        <v>169</v>
      </c>
      <c r="CI32" s="113">
        <v>170.4</v>
      </c>
      <c r="CJ32" s="113">
        <v>174.3</v>
      </c>
      <c r="CK32" s="113">
        <v>178.4</v>
      </c>
      <c r="CL32" s="113">
        <v>175.5</v>
      </c>
      <c r="CM32" s="113">
        <v>176.7</v>
      </c>
      <c r="CN32" s="113">
        <v>511.8</v>
      </c>
      <c r="CO32" s="113">
        <v>508.4</v>
      </c>
      <c r="CP32" s="113">
        <v>502.2</v>
      </c>
      <c r="CQ32" s="113">
        <v>482.3</v>
      </c>
      <c r="CR32" s="113">
        <v>464.9</v>
      </c>
      <c r="CS32" s="113">
        <v>483.5</v>
      </c>
      <c r="CT32" s="113">
        <v>488.7</v>
      </c>
      <c r="CU32" s="113">
        <v>483.2</v>
      </c>
      <c r="CV32" s="113">
        <v>477.7</v>
      </c>
      <c r="CW32" s="113">
        <v>482.4</v>
      </c>
      <c r="CX32" s="113">
        <v>482</v>
      </c>
      <c r="CY32" s="113">
        <v>477.8</v>
      </c>
      <c r="CZ32" s="113">
        <v>492.2</v>
      </c>
      <c r="DA32" s="113">
        <v>473.8</v>
      </c>
      <c r="DB32" s="113">
        <v>482.7</v>
      </c>
      <c r="DC32" s="113">
        <v>499.1</v>
      </c>
      <c r="DD32" s="113">
        <v>498</v>
      </c>
      <c r="DE32" s="113">
        <v>497.5</v>
      </c>
      <c r="DF32" s="113">
        <v>492.7</v>
      </c>
    </row>
    <row r="33" spans="1:110">
      <c r="A33" s="110"/>
      <c r="B33" s="110"/>
      <c r="C33" s="110"/>
      <c r="D33" s="110"/>
      <c r="E33" s="110" t="s">
        <v>59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3">
        <v>0</v>
      </c>
      <c r="AM33" s="113">
        <v>0</v>
      </c>
      <c r="AN33" s="113">
        <v>0</v>
      </c>
      <c r="AO33" s="113">
        <v>0</v>
      </c>
      <c r="AP33" s="113">
        <v>0</v>
      </c>
      <c r="AQ33" s="113">
        <v>0</v>
      </c>
      <c r="AR33" s="113">
        <v>0</v>
      </c>
      <c r="AS33" s="113">
        <v>0</v>
      </c>
      <c r="AT33" s="113">
        <v>0</v>
      </c>
      <c r="AU33" s="113">
        <v>0</v>
      </c>
      <c r="AV33" s="113">
        <v>0</v>
      </c>
      <c r="AW33" s="113">
        <v>0</v>
      </c>
      <c r="AX33" s="113">
        <v>0</v>
      </c>
      <c r="AY33" s="113">
        <v>0</v>
      </c>
      <c r="AZ33" s="113">
        <v>0</v>
      </c>
      <c r="BA33" s="113">
        <v>0</v>
      </c>
      <c r="BB33" s="113">
        <v>0</v>
      </c>
      <c r="BC33" s="113">
        <v>0</v>
      </c>
      <c r="BD33" s="113">
        <v>0</v>
      </c>
      <c r="BE33" s="113">
        <v>0</v>
      </c>
      <c r="BF33" s="113">
        <v>0</v>
      </c>
      <c r="BG33" s="113">
        <v>0</v>
      </c>
      <c r="BH33" s="113">
        <v>0</v>
      </c>
      <c r="BI33" s="113">
        <v>0</v>
      </c>
      <c r="BJ33" s="113">
        <v>0</v>
      </c>
      <c r="BK33" s="113">
        <v>0</v>
      </c>
      <c r="BL33" s="113">
        <v>0</v>
      </c>
      <c r="BM33" s="113">
        <v>0</v>
      </c>
      <c r="BN33" s="113">
        <v>0</v>
      </c>
      <c r="BO33" s="113">
        <v>0</v>
      </c>
      <c r="BP33" s="113">
        <v>0</v>
      </c>
      <c r="BQ33" s="113">
        <v>0</v>
      </c>
      <c r="BR33" s="113">
        <v>0</v>
      </c>
      <c r="BS33" s="113">
        <v>0</v>
      </c>
      <c r="BT33" s="113">
        <v>0</v>
      </c>
      <c r="BU33" s="113">
        <v>0</v>
      </c>
      <c r="BV33" s="113">
        <v>0</v>
      </c>
      <c r="BW33" s="113">
        <v>0</v>
      </c>
      <c r="BX33" s="113">
        <v>0</v>
      </c>
      <c r="BY33" s="113">
        <v>0</v>
      </c>
      <c r="BZ33" s="113">
        <v>0</v>
      </c>
      <c r="CA33" s="113">
        <v>0</v>
      </c>
      <c r="CB33" s="113">
        <v>0</v>
      </c>
      <c r="CC33" s="113">
        <v>0</v>
      </c>
      <c r="CD33" s="113">
        <v>0</v>
      </c>
      <c r="CE33" s="113">
        <v>0</v>
      </c>
      <c r="CF33" s="113">
        <v>0</v>
      </c>
      <c r="CG33" s="113">
        <v>0</v>
      </c>
      <c r="CH33" s="113">
        <v>0</v>
      </c>
      <c r="CI33" s="113">
        <v>0</v>
      </c>
      <c r="CJ33" s="113">
        <v>0</v>
      </c>
      <c r="CK33" s="113">
        <v>0</v>
      </c>
      <c r="CL33" s="113">
        <v>0</v>
      </c>
      <c r="CM33" s="113">
        <v>0</v>
      </c>
      <c r="CN33" s="113">
        <v>0</v>
      </c>
      <c r="CO33" s="113">
        <v>0</v>
      </c>
      <c r="CP33" s="113">
        <v>0</v>
      </c>
      <c r="CQ33" s="113">
        <v>0</v>
      </c>
      <c r="CR33" s="113">
        <v>0</v>
      </c>
      <c r="CS33" s="113">
        <v>0</v>
      </c>
      <c r="CT33" s="113">
        <v>0</v>
      </c>
      <c r="CU33" s="113">
        <v>0</v>
      </c>
      <c r="CV33" s="113">
        <v>0</v>
      </c>
      <c r="CW33" s="113">
        <v>0</v>
      </c>
      <c r="CX33" s="113">
        <v>0</v>
      </c>
      <c r="CY33" s="113">
        <v>0</v>
      </c>
      <c r="CZ33" s="113">
        <v>0</v>
      </c>
      <c r="DA33" s="113">
        <v>0</v>
      </c>
      <c r="DB33" s="113">
        <v>0</v>
      </c>
      <c r="DC33" s="113">
        <v>0</v>
      </c>
      <c r="DD33" s="113">
        <v>0</v>
      </c>
      <c r="DE33" s="113">
        <v>0</v>
      </c>
      <c r="DF33" s="113">
        <v>0</v>
      </c>
    </row>
    <row r="34" spans="1:110">
      <c r="A34" s="110"/>
      <c r="B34" s="110"/>
      <c r="C34" s="110"/>
      <c r="D34" s="110"/>
      <c r="E34" s="110" t="s">
        <v>82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3">
        <v>0</v>
      </c>
      <c r="AM34" s="113">
        <v>0</v>
      </c>
      <c r="AN34" s="113">
        <v>0</v>
      </c>
      <c r="AO34" s="113">
        <v>0</v>
      </c>
      <c r="AP34" s="113">
        <v>0</v>
      </c>
      <c r="AQ34" s="113">
        <v>0</v>
      </c>
      <c r="AR34" s="113">
        <v>0</v>
      </c>
      <c r="AS34" s="113">
        <v>0</v>
      </c>
      <c r="AT34" s="113">
        <v>0</v>
      </c>
      <c r="AU34" s="113">
        <v>0</v>
      </c>
      <c r="AV34" s="113">
        <v>0</v>
      </c>
      <c r="AW34" s="113">
        <v>0</v>
      </c>
      <c r="AX34" s="113">
        <v>0</v>
      </c>
      <c r="AY34" s="113">
        <v>0</v>
      </c>
      <c r="AZ34" s="113">
        <v>0</v>
      </c>
      <c r="BA34" s="113">
        <v>0</v>
      </c>
      <c r="BB34" s="113">
        <v>0</v>
      </c>
      <c r="BC34" s="113">
        <v>0</v>
      </c>
      <c r="BD34" s="113">
        <v>0</v>
      </c>
      <c r="BE34" s="113">
        <v>0</v>
      </c>
      <c r="BF34" s="113">
        <v>0</v>
      </c>
      <c r="BG34" s="113">
        <v>0</v>
      </c>
      <c r="BH34" s="113">
        <v>0</v>
      </c>
      <c r="BI34" s="113">
        <v>0</v>
      </c>
      <c r="BJ34" s="113">
        <v>0</v>
      </c>
      <c r="BK34" s="113">
        <v>0</v>
      </c>
      <c r="BL34" s="113">
        <v>0</v>
      </c>
      <c r="BM34" s="113">
        <v>0</v>
      </c>
      <c r="BN34" s="113">
        <v>0</v>
      </c>
      <c r="BO34" s="113">
        <v>0</v>
      </c>
      <c r="BP34" s="113">
        <v>0</v>
      </c>
      <c r="BQ34" s="113">
        <v>0</v>
      </c>
      <c r="BR34" s="113">
        <v>0</v>
      </c>
      <c r="BS34" s="113">
        <v>0</v>
      </c>
      <c r="BT34" s="113">
        <v>0</v>
      </c>
      <c r="BU34" s="113">
        <v>0</v>
      </c>
      <c r="BV34" s="113">
        <v>0</v>
      </c>
      <c r="BW34" s="113">
        <v>0</v>
      </c>
      <c r="BX34" s="113">
        <v>0</v>
      </c>
      <c r="BY34" s="113">
        <v>0</v>
      </c>
      <c r="BZ34" s="113">
        <v>0</v>
      </c>
      <c r="CA34" s="113">
        <v>0</v>
      </c>
      <c r="CB34" s="113">
        <v>0</v>
      </c>
      <c r="CC34" s="113">
        <v>0</v>
      </c>
      <c r="CD34" s="113">
        <v>0</v>
      </c>
      <c r="CE34" s="113">
        <v>0</v>
      </c>
      <c r="CF34" s="113">
        <v>0</v>
      </c>
      <c r="CG34" s="113">
        <v>0</v>
      </c>
      <c r="CH34" s="113">
        <v>0</v>
      </c>
      <c r="CI34" s="113">
        <v>0</v>
      </c>
      <c r="CJ34" s="113">
        <v>0</v>
      </c>
      <c r="CK34" s="113">
        <v>0</v>
      </c>
      <c r="CL34" s="113">
        <v>0</v>
      </c>
      <c r="CM34" s="113">
        <v>0</v>
      </c>
      <c r="CN34" s="113">
        <v>0</v>
      </c>
      <c r="CO34" s="113">
        <v>0</v>
      </c>
      <c r="CP34" s="113">
        <v>0</v>
      </c>
      <c r="CQ34" s="113">
        <v>0</v>
      </c>
      <c r="CR34" s="113">
        <v>0</v>
      </c>
      <c r="CS34" s="113">
        <v>0</v>
      </c>
      <c r="CT34" s="113">
        <v>0</v>
      </c>
      <c r="CU34" s="113">
        <v>0</v>
      </c>
      <c r="CV34" s="113">
        <v>0</v>
      </c>
      <c r="CW34" s="113">
        <v>0</v>
      </c>
      <c r="CX34" s="113">
        <v>0</v>
      </c>
      <c r="CY34" s="113">
        <v>0</v>
      </c>
      <c r="CZ34" s="113">
        <v>0</v>
      </c>
      <c r="DA34" s="113">
        <v>0</v>
      </c>
      <c r="DB34" s="113">
        <v>0</v>
      </c>
      <c r="DC34" s="113">
        <v>0</v>
      </c>
      <c r="DD34" s="113">
        <v>0</v>
      </c>
      <c r="DE34" s="113">
        <v>0</v>
      </c>
      <c r="DF34" s="113">
        <v>0</v>
      </c>
    </row>
    <row r="35" spans="1:110">
      <c r="A35" s="110"/>
      <c r="B35" s="110"/>
      <c r="C35" s="110"/>
      <c r="D35" s="110"/>
      <c r="E35" s="110" t="s">
        <v>57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3">
        <v>173.79999999999995</v>
      </c>
      <c r="AM35" s="113">
        <v>169.79999999999993</v>
      </c>
      <c r="AN35" s="113">
        <v>168.29999999999993</v>
      </c>
      <c r="AO35" s="113">
        <v>163.89999999999992</v>
      </c>
      <c r="AP35" s="113">
        <v>153.59999999999991</v>
      </c>
      <c r="AQ35" s="113">
        <v>150.6999999999999</v>
      </c>
      <c r="AR35" s="113">
        <v>151.39999999999992</v>
      </c>
      <c r="AS35" s="113">
        <v>139.39999999999992</v>
      </c>
      <c r="AT35" s="113">
        <v>138.39999999999992</v>
      </c>
      <c r="AU35" s="113">
        <v>133.49999999999991</v>
      </c>
      <c r="AV35" s="113">
        <v>135.09999999999994</v>
      </c>
      <c r="AW35" s="113">
        <v>131.29999999999993</v>
      </c>
      <c r="AX35" s="113">
        <v>132.19999999999993</v>
      </c>
      <c r="AY35" s="113">
        <v>128.99999999999991</v>
      </c>
      <c r="AZ35" s="113">
        <v>126.69999999999993</v>
      </c>
      <c r="BA35" s="113">
        <v>122.79999999999993</v>
      </c>
      <c r="BB35" s="113">
        <v>121.99999999999993</v>
      </c>
      <c r="BC35" s="113">
        <v>117.99999999999993</v>
      </c>
      <c r="BD35" s="113">
        <v>116.89999999999992</v>
      </c>
      <c r="BE35" s="113">
        <v>113.69999999999993</v>
      </c>
      <c r="BF35" s="113">
        <v>111.69999999999993</v>
      </c>
      <c r="BG35" s="113">
        <v>108.79999999999993</v>
      </c>
      <c r="BH35" s="113">
        <v>107.59999999999994</v>
      </c>
      <c r="BI35" s="113">
        <v>105.49999999999994</v>
      </c>
      <c r="BJ35" s="113">
        <v>103.89999999999995</v>
      </c>
      <c r="BK35" s="113">
        <v>101.89999999999995</v>
      </c>
      <c r="BL35" s="113">
        <v>99.999999999999943</v>
      </c>
      <c r="BM35" s="113">
        <v>97.899999999999935</v>
      </c>
      <c r="BN35" s="113">
        <v>96.199999999999932</v>
      </c>
      <c r="BO35" s="113">
        <v>94.399999999999935</v>
      </c>
      <c r="BP35" s="113">
        <v>92.9</v>
      </c>
      <c r="BQ35" s="113">
        <v>92.399999999999935</v>
      </c>
      <c r="BR35" s="113">
        <v>90.899999999999977</v>
      </c>
      <c r="BS35" s="113">
        <v>90.399999999999977</v>
      </c>
      <c r="BT35" s="113">
        <v>90.399999999999977</v>
      </c>
      <c r="BU35" s="113">
        <v>89.899999999999977</v>
      </c>
      <c r="BV35" s="113">
        <v>89.899999999999977</v>
      </c>
      <c r="BW35" s="113">
        <v>89.399999999999977</v>
      </c>
      <c r="BX35" s="113">
        <v>89.399999999999977</v>
      </c>
      <c r="BY35" s="113">
        <v>88.899999999999977</v>
      </c>
      <c r="BZ35" s="113">
        <v>88.899999999999977</v>
      </c>
      <c r="CA35" s="113">
        <v>88.399999999999977</v>
      </c>
      <c r="CB35" s="113">
        <v>88.399999999999977</v>
      </c>
      <c r="CC35" s="113">
        <v>87.899999999999977</v>
      </c>
      <c r="CD35" s="113">
        <v>64.799999999999983</v>
      </c>
      <c r="CE35" s="113">
        <v>64.299999999999983</v>
      </c>
      <c r="CF35" s="113">
        <v>64.299999999999983</v>
      </c>
      <c r="CG35" s="113">
        <v>63.79999999999999</v>
      </c>
      <c r="CH35" s="113">
        <v>207</v>
      </c>
      <c r="CI35" s="113">
        <v>484.49999999999994</v>
      </c>
      <c r="CJ35" s="113">
        <v>493.3</v>
      </c>
      <c r="CK35" s="113">
        <v>581.70000000000005</v>
      </c>
      <c r="CL35" s="113">
        <v>573.80000000000007</v>
      </c>
      <c r="CM35" s="113">
        <v>566.5</v>
      </c>
      <c r="CN35" s="113">
        <v>683.80000000000007</v>
      </c>
      <c r="CO35" s="113">
        <v>669.4</v>
      </c>
      <c r="CP35" s="113">
        <v>662</v>
      </c>
      <c r="CQ35" s="113">
        <v>628.4</v>
      </c>
      <c r="CR35" s="113">
        <v>608</v>
      </c>
      <c r="CS35" s="113">
        <v>619.19999999999993</v>
      </c>
      <c r="CT35" s="113">
        <v>625.29999999999995</v>
      </c>
      <c r="CU35" s="113">
        <v>595</v>
      </c>
      <c r="CV35" s="113">
        <v>676.39999999999986</v>
      </c>
      <c r="CW35" s="113">
        <v>648.4</v>
      </c>
      <c r="CX35" s="113">
        <v>700.99999999999989</v>
      </c>
      <c r="CY35" s="113">
        <v>638.69999999999993</v>
      </c>
      <c r="CZ35" s="113">
        <v>652.69999999999993</v>
      </c>
      <c r="DA35" s="113">
        <v>760.7</v>
      </c>
      <c r="DB35" s="113">
        <v>756.60000000000014</v>
      </c>
      <c r="DC35" s="113">
        <v>879.00000000000011</v>
      </c>
      <c r="DD35" s="113">
        <v>829.4000000000002</v>
      </c>
      <c r="DE35" s="113">
        <v>800.50000000000011</v>
      </c>
      <c r="DF35" s="113">
        <v>755.7</v>
      </c>
    </row>
    <row r="36" spans="1:110">
      <c r="A36" s="110"/>
      <c r="B36" s="110"/>
      <c r="C36" s="110"/>
      <c r="D36" s="110"/>
      <c r="E36" s="110" t="s">
        <v>188</v>
      </c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3">
        <v>0</v>
      </c>
      <c r="AM36" s="113">
        <v>0</v>
      </c>
      <c r="AN36" s="113">
        <v>0</v>
      </c>
      <c r="AO36" s="113">
        <v>0</v>
      </c>
      <c r="AP36" s="113">
        <v>0</v>
      </c>
      <c r="AQ36" s="113">
        <v>0</v>
      </c>
      <c r="AR36" s="113">
        <v>0</v>
      </c>
      <c r="AS36" s="113">
        <v>0</v>
      </c>
      <c r="AT36" s="113">
        <v>0</v>
      </c>
      <c r="AU36" s="113">
        <v>0</v>
      </c>
      <c r="AV36" s="113">
        <v>0</v>
      </c>
      <c r="AW36" s="113">
        <v>0</v>
      </c>
      <c r="AX36" s="113">
        <v>0</v>
      </c>
      <c r="AY36" s="113">
        <v>0</v>
      </c>
      <c r="AZ36" s="113">
        <v>0</v>
      </c>
      <c r="BA36" s="113">
        <v>0</v>
      </c>
      <c r="BB36" s="113">
        <v>0</v>
      </c>
      <c r="BC36" s="113">
        <v>0</v>
      </c>
      <c r="BD36" s="113">
        <v>0</v>
      </c>
      <c r="BE36" s="113">
        <v>0</v>
      </c>
      <c r="BF36" s="113">
        <v>0</v>
      </c>
      <c r="BG36" s="113">
        <v>0</v>
      </c>
      <c r="BH36" s="113">
        <v>0</v>
      </c>
      <c r="BI36" s="113">
        <v>0</v>
      </c>
      <c r="BJ36" s="113">
        <v>0</v>
      </c>
      <c r="BK36" s="113">
        <v>0</v>
      </c>
      <c r="BL36" s="113">
        <v>0</v>
      </c>
      <c r="BM36" s="113">
        <v>0</v>
      </c>
      <c r="BN36" s="113">
        <v>0</v>
      </c>
      <c r="BO36" s="113">
        <v>0</v>
      </c>
      <c r="BP36" s="113">
        <v>0</v>
      </c>
      <c r="BQ36" s="113">
        <v>0</v>
      </c>
      <c r="BR36" s="113">
        <v>0</v>
      </c>
      <c r="BS36" s="113">
        <v>0</v>
      </c>
      <c r="BT36" s="113">
        <v>0</v>
      </c>
      <c r="BU36" s="113">
        <v>0</v>
      </c>
      <c r="BV36" s="113">
        <v>0</v>
      </c>
      <c r="BW36" s="113">
        <v>0</v>
      </c>
      <c r="BX36" s="113">
        <v>0</v>
      </c>
      <c r="BY36" s="113">
        <v>0</v>
      </c>
      <c r="BZ36" s="113">
        <v>0</v>
      </c>
      <c r="CA36" s="113">
        <v>0</v>
      </c>
      <c r="CB36" s="113">
        <v>0</v>
      </c>
      <c r="CC36" s="113">
        <v>0</v>
      </c>
      <c r="CD36" s="113">
        <v>0</v>
      </c>
      <c r="CE36" s="113">
        <v>0</v>
      </c>
      <c r="CF36" s="113">
        <v>0</v>
      </c>
      <c r="CG36" s="113">
        <v>0</v>
      </c>
      <c r="CH36" s="113">
        <v>0</v>
      </c>
      <c r="CI36" s="113">
        <v>0</v>
      </c>
      <c r="CJ36" s="113">
        <v>0</v>
      </c>
      <c r="CK36" s="113">
        <v>0</v>
      </c>
      <c r="CL36" s="113">
        <v>0</v>
      </c>
      <c r="CM36" s="113">
        <v>0</v>
      </c>
      <c r="CN36" s="113">
        <v>0</v>
      </c>
      <c r="CO36" s="113">
        <v>0</v>
      </c>
      <c r="CP36" s="113">
        <v>0</v>
      </c>
      <c r="CQ36" s="113">
        <v>0</v>
      </c>
      <c r="CR36" s="113">
        <v>0</v>
      </c>
      <c r="CS36" s="113">
        <v>0</v>
      </c>
      <c r="CT36" s="113">
        <v>0</v>
      </c>
      <c r="CU36" s="113">
        <v>0</v>
      </c>
      <c r="CV36" s="113">
        <v>0</v>
      </c>
      <c r="CW36" s="113">
        <v>0</v>
      </c>
      <c r="CX36" s="113">
        <v>0</v>
      </c>
      <c r="CY36" s="113">
        <v>0</v>
      </c>
      <c r="CZ36" s="113">
        <v>0</v>
      </c>
      <c r="DA36" s="113">
        <v>0</v>
      </c>
      <c r="DB36" s="113">
        <v>0</v>
      </c>
      <c r="DC36" s="113">
        <v>0</v>
      </c>
      <c r="DD36" s="113">
        <v>0</v>
      </c>
      <c r="DE36" s="113">
        <v>0</v>
      </c>
      <c r="DF36" s="113">
        <v>0</v>
      </c>
    </row>
    <row r="37" spans="1:110">
      <c r="A37" s="110"/>
      <c r="B37" s="110"/>
      <c r="C37" s="110"/>
      <c r="D37" s="110"/>
      <c r="E37" s="110" t="s">
        <v>58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3">
        <v>0</v>
      </c>
      <c r="AM37" s="113">
        <v>0</v>
      </c>
      <c r="AN37" s="113">
        <v>0</v>
      </c>
      <c r="AO37" s="113">
        <v>0</v>
      </c>
      <c r="AP37" s="113">
        <v>0</v>
      </c>
      <c r="AQ37" s="113">
        <v>0</v>
      </c>
      <c r="AR37" s="113">
        <v>0</v>
      </c>
      <c r="AS37" s="113">
        <v>0</v>
      </c>
      <c r="AT37" s="113">
        <v>0</v>
      </c>
      <c r="AU37" s="113">
        <v>0</v>
      </c>
      <c r="AV37" s="113">
        <v>0</v>
      </c>
      <c r="AW37" s="113">
        <v>0</v>
      </c>
      <c r="AX37" s="113">
        <v>0</v>
      </c>
      <c r="AY37" s="113">
        <v>0</v>
      </c>
      <c r="AZ37" s="113">
        <v>0</v>
      </c>
      <c r="BA37" s="113">
        <v>0</v>
      </c>
      <c r="BB37" s="113">
        <v>0</v>
      </c>
      <c r="BC37" s="113">
        <v>0</v>
      </c>
      <c r="BD37" s="113">
        <v>0</v>
      </c>
      <c r="BE37" s="113">
        <v>0</v>
      </c>
      <c r="BF37" s="113">
        <v>0</v>
      </c>
      <c r="BG37" s="113">
        <v>0</v>
      </c>
      <c r="BH37" s="113">
        <v>0</v>
      </c>
      <c r="BI37" s="113">
        <v>0</v>
      </c>
      <c r="BJ37" s="113">
        <v>0</v>
      </c>
      <c r="BK37" s="113">
        <v>0</v>
      </c>
      <c r="BL37" s="113">
        <v>0</v>
      </c>
      <c r="BM37" s="113">
        <v>0</v>
      </c>
      <c r="BN37" s="113">
        <v>0</v>
      </c>
      <c r="BO37" s="113">
        <v>0</v>
      </c>
      <c r="BP37" s="113">
        <v>0</v>
      </c>
      <c r="BQ37" s="113">
        <v>0</v>
      </c>
      <c r="BR37" s="113">
        <v>20.100000000000001</v>
      </c>
      <c r="BS37" s="113">
        <v>20.100000000000001</v>
      </c>
      <c r="BT37" s="113">
        <v>20</v>
      </c>
      <c r="BU37" s="113">
        <v>20</v>
      </c>
      <c r="BV37" s="113">
        <v>20</v>
      </c>
      <c r="BW37" s="113">
        <v>20</v>
      </c>
      <c r="BX37" s="113">
        <v>20</v>
      </c>
      <c r="BY37" s="113">
        <v>20</v>
      </c>
      <c r="BZ37" s="113">
        <v>20</v>
      </c>
      <c r="CA37" s="113">
        <v>20</v>
      </c>
      <c r="CB37" s="113">
        <v>20</v>
      </c>
      <c r="CC37" s="113">
        <v>20</v>
      </c>
      <c r="CD37" s="113">
        <v>22.2</v>
      </c>
      <c r="CE37" s="113">
        <v>22.2</v>
      </c>
      <c r="CF37" s="113">
        <v>22.2</v>
      </c>
      <c r="CG37" s="113">
        <v>21.1</v>
      </c>
      <c r="CH37" s="113">
        <v>21.1</v>
      </c>
      <c r="CI37" s="113">
        <v>21.1</v>
      </c>
      <c r="CJ37" s="113">
        <v>21.1</v>
      </c>
      <c r="CK37" s="113">
        <v>20.5</v>
      </c>
      <c r="CL37" s="113">
        <v>20.399999999999999</v>
      </c>
      <c r="CM37" s="113">
        <v>20.399999999999999</v>
      </c>
      <c r="CN37" s="113">
        <v>20.399999999999999</v>
      </c>
      <c r="CO37" s="113">
        <v>20.100000000000001</v>
      </c>
      <c r="CP37" s="113">
        <v>20.100000000000001</v>
      </c>
      <c r="CQ37" s="113">
        <v>20.100000000000001</v>
      </c>
      <c r="CR37" s="113">
        <v>20.100000000000001</v>
      </c>
      <c r="CS37" s="113">
        <v>19.899999999999999</v>
      </c>
      <c r="CT37" s="113">
        <v>19.899999999999999</v>
      </c>
      <c r="CU37" s="113">
        <v>19.899999999999999</v>
      </c>
      <c r="CV37" s="113">
        <v>19.899999999999999</v>
      </c>
      <c r="CW37" s="113">
        <v>19.8</v>
      </c>
      <c r="CX37" s="113">
        <v>19.8</v>
      </c>
      <c r="CY37" s="113">
        <v>19.8</v>
      </c>
      <c r="CZ37" s="113">
        <v>19.8</v>
      </c>
      <c r="DA37" s="113">
        <v>19.8</v>
      </c>
      <c r="DB37" s="113">
        <v>19.8</v>
      </c>
      <c r="DC37" s="113">
        <v>19.8</v>
      </c>
      <c r="DD37" s="113">
        <v>19.8</v>
      </c>
      <c r="DE37" s="113">
        <v>19.8</v>
      </c>
      <c r="DF37" s="113">
        <v>19.8</v>
      </c>
    </row>
    <row r="38" spans="1:110">
      <c r="A38" s="110"/>
      <c r="B38" s="110"/>
      <c r="C38" s="110" t="s">
        <v>169</v>
      </c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3">
        <f t="shared" ref="AL38:BJ38" si="12">+AL39+AL45</f>
        <v>831</v>
      </c>
      <c r="AM38" s="113">
        <f t="shared" si="12"/>
        <v>847.49999999999898</v>
      </c>
      <c r="AN38" s="113">
        <f t="shared" si="12"/>
        <v>836.4</v>
      </c>
      <c r="AO38" s="113">
        <f t="shared" si="12"/>
        <v>823.29999999999893</v>
      </c>
      <c r="AP38" s="113">
        <f t="shared" si="12"/>
        <v>754.3</v>
      </c>
      <c r="AQ38" s="113">
        <f t="shared" si="12"/>
        <v>686.3</v>
      </c>
      <c r="AR38" s="113">
        <f t="shared" si="12"/>
        <v>581.6</v>
      </c>
      <c r="AS38" s="113">
        <f t="shared" si="12"/>
        <v>531</v>
      </c>
      <c r="AT38" s="113">
        <f t="shared" si="12"/>
        <v>505.9</v>
      </c>
      <c r="AU38" s="113">
        <f t="shared" si="12"/>
        <v>483.20000000000005</v>
      </c>
      <c r="AV38" s="113">
        <f t="shared" si="12"/>
        <v>442.5</v>
      </c>
      <c r="AW38" s="113">
        <f t="shared" si="12"/>
        <v>552.20000000000095</v>
      </c>
      <c r="AX38" s="113">
        <f t="shared" si="12"/>
        <v>570.20000000000005</v>
      </c>
      <c r="AY38" s="113">
        <f t="shared" si="12"/>
        <v>580.5</v>
      </c>
      <c r="AZ38" s="113">
        <f t="shared" si="12"/>
        <v>580.20000000000005</v>
      </c>
      <c r="BA38" s="113">
        <f t="shared" si="12"/>
        <v>608.6</v>
      </c>
      <c r="BB38" s="113">
        <f t="shared" si="12"/>
        <v>687.5</v>
      </c>
      <c r="BC38" s="113">
        <f t="shared" si="12"/>
        <v>670.599999999999</v>
      </c>
      <c r="BD38" s="113">
        <f t="shared" si="12"/>
        <v>658.4</v>
      </c>
      <c r="BE38" s="113">
        <f t="shared" si="12"/>
        <v>817.5</v>
      </c>
      <c r="BF38" s="113">
        <f t="shared" si="12"/>
        <v>838.89999999999907</v>
      </c>
      <c r="BG38" s="113">
        <f t="shared" si="12"/>
        <v>876.3</v>
      </c>
      <c r="BH38" s="113">
        <f t="shared" si="12"/>
        <v>927.59999999999991</v>
      </c>
      <c r="BI38" s="113">
        <f t="shared" si="12"/>
        <v>1084.6000000000008</v>
      </c>
      <c r="BJ38" s="113">
        <f t="shared" si="12"/>
        <v>1178.2</v>
      </c>
      <c r="BK38" s="113">
        <f>+BK39+BK45</f>
        <v>1280.3000000000011</v>
      </c>
      <c r="BL38" s="113">
        <f t="shared" ref="BL38:BQ38" si="13">+BL39+BL45</f>
        <v>1120.5999999999999</v>
      </c>
      <c r="BM38" s="113">
        <f t="shared" si="13"/>
        <v>1265.6999999999998</v>
      </c>
      <c r="BN38" s="113">
        <f t="shared" si="13"/>
        <v>1247</v>
      </c>
      <c r="BO38" s="113">
        <f t="shared" si="13"/>
        <v>1130.8</v>
      </c>
      <c r="BP38" s="113">
        <f t="shared" si="13"/>
        <v>1195.2670518127638</v>
      </c>
      <c r="BQ38" s="113">
        <f t="shared" si="13"/>
        <v>1303.3</v>
      </c>
      <c r="BR38" s="113">
        <v>1247.5999999999999</v>
      </c>
      <c r="BS38" s="113">
        <v>1170.6000000000001</v>
      </c>
      <c r="BT38" s="113">
        <v>1047.2</v>
      </c>
      <c r="BU38" s="113">
        <v>1143.6000000000001</v>
      </c>
      <c r="BV38" s="113">
        <v>1039.7</v>
      </c>
      <c r="BW38" s="113">
        <v>1062.8</v>
      </c>
      <c r="BX38" s="113">
        <v>1058.3</v>
      </c>
      <c r="BY38" s="113">
        <v>1260.1999999999998</v>
      </c>
      <c r="BZ38" s="113">
        <v>1197.1999999999998</v>
      </c>
      <c r="CA38" s="113">
        <v>1350.1</v>
      </c>
      <c r="CB38" s="113">
        <v>1351.8000000000002</v>
      </c>
      <c r="CC38" s="113">
        <v>1510.5</v>
      </c>
      <c r="CD38" s="113">
        <v>1546.6</v>
      </c>
      <c r="CE38" s="113">
        <v>1578.3000000000002</v>
      </c>
      <c r="CF38" s="113">
        <v>1573.6999999999998</v>
      </c>
      <c r="CG38" s="113">
        <v>1705.6</v>
      </c>
      <c r="CH38" s="113">
        <v>1779.6999999999998</v>
      </c>
      <c r="CI38" s="113">
        <v>1687.5</v>
      </c>
      <c r="CJ38" s="113">
        <v>1631.8999999999999</v>
      </c>
      <c r="CK38" s="113">
        <v>1677.5</v>
      </c>
      <c r="CL38" s="113">
        <v>1795.2</v>
      </c>
      <c r="CM38" s="113">
        <v>1927.8000000000002</v>
      </c>
      <c r="CN38" s="113">
        <v>1806.1000000000001</v>
      </c>
      <c r="CO38" s="113">
        <v>2058.9</v>
      </c>
      <c r="CP38" s="113">
        <v>2088.9</v>
      </c>
      <c r="CQ38" s="113">
        <v>2063</v>
      </c>
      <c r="CR38" s="113">
        <v>1961.0000000000002</v>
      </c>
      <c r="CS38" s="113">
        <v>2068.8000000000002</v>
      </c>
      <c r="CT38" s="113">
        <v>2135.9999999999995</v>
      </c>
      <c r="CU38" s="113">
        <v>2045.6</v>
      </c>
      <c r="CV38" s="113">
        <v>1985.2</v>
      </c>
      <c r="CW38" s="113">
        <v>2288.6</v>
      </c>
      <c r="CX38" s="113">
        <v>2194.3000000000002</v>
      </c>
      <c r="CY38" s="113">
        <v>2252</v>
      </c>
      <c r="CZ38" s="113">
        <v>2565.1999999999998</v>
      </c>
      <c r="DA38" s="113">
        <v>2970.1000000000004</v>
      </c>
      <c r="DB38" s="113">
        <v>3132.5</v>
      </c>
      <c r="DC38" s="113">
        <v>2956.5</v>
      </c>
      <c r="DD38" s="113">
        <v>2885.4</v>
      </c>
      <c r="DE38" s="113">
        <v>3000.2</v>
      </c>
      <c r="DF38" s="113">
        <v>3019.9</v>
      </c>
    </row>
    <row r="39" spans="1:110">
      <c r="A39" s="110"/>
      <c r="B39" s="110"/>
      <c r="C39" s="110"/>
      <c r="D39" s="110" t="s">
        <v>55</v>
      </c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3">
        <f t="shared" ref="AL39:BJ39" si="14">SUM(AL40:AL44)</f>
        <v>321.20000000000005</v>
      </c>
      <c r="AM39" s="113">
        <f t="shared" si="14"/>
        <v>335.7</v>
      </c>
      <c r="AN39" s="113">
        <f t="shared" si="14"/>
        <v>384.4</v>
      </c>
      <c r="AO39" s="113">
        <f t="shared" si="14"/>
        <v>301.89999999999998</v>
      </c>
      <c r="AP39" s="113">
        <f t="shared" si="14"/>
        <v>267.40000000000003</v>
      </c>
      <c r="AQ39" s="113">
        <f t="shared" si="14"/>
        <v>228.79999999999998</v>
      </c>
      <c r="AR39" s="113">
        <f t="shared" si="14"/>
        <v>147.4</v>
      </c>
      <c r="AS39" s="113">
        <f t="shared" si="14"/>
        <v>99.199999999999989</v>
      </c>
      <c r="AT39" s="113">
        <f t="shared" si="14"/>
        <v>99.6</v>
      </c>
      <c r="AU39" s="113">
        <f t="shared" si="14"/>
        <v>105.1</v>
      </c>
      <c r="AV39" s="113">
        <f t="shared" si="14"/>
        <v>89.399999999999991</v>
      </c>
      <c r="AW39" s="113">
        <f t="shared" si="14"/>
        <v>155.79999999999998</v>
      </c>
      <c r="AX39" s="113">
        <f t="shared" si="14"/>
        <v>191.9</v>
      </c>
      <c r="AY39" s="113">
        <f t="shared" si="14"/>
        <v>222.9</v>
      </c>
      <c r="AZ39" s="113">
        <f t="shared" si="14"/>
        <v>174.1</v>
      </c>
      <c r="BA39" s="113">
        <f t="shared" si="14"/>
        <v>134.79999999999998</v>
      </c>
      <c r="BB39" s="113">
        <f t="shared" si="14"/>
        <v>162.6</v>
      </c>
      <c r="BC39" s="113">
        <f t="shared" si="14"/>
        <v>192.7</v>
      </c>
      <c r="BD39" s="113">
        <f t="shared" si="14"/>
        <v>180.6</v>
      </c>
      <c r="BE39" s="113">
        <f t="shared" si="14"/>
        <v>275.20000000000005</v>
      </c>
      <c r="BF39" s="113">
        <f t="shared" si="14"/>
        <v>290.89999999999998</v>
      </c>
      <c r="BG39" s="113">
        <f t="shared" si="14"/>
        <v>250.4</v>
      </c>
      <c r="BH39" s="113">
        <f t="shared" si="14"/>
        <v>300.7</v>
      </c>
      <c r="BI39" s="113">
        <f t="shared" si="14"/>
        <v>389.79999999999995</v>
      </c>
      <c r="BJ39" s="113">
        <f t="shared" si="14"/>
        <v>457.59999999999997</v>
      </c>
      <c r="BK39" s="113">
        <f>SUM(BK40:BK44)</f>
        <v>527.20000000000005</v>
      </c>
      <c r="BL39" s="113">
        <f t="shared" ref="BL39:BQ39" si="15">SUM(BL40:BL44)</f>
        <v>426.09999999999997</v>
      </c>
      <c r="BM39" s="113">
        <f t="shared" si="15"/>
        <v>439.4</v>
      </c>
      <c r="BN39" s="113">
        <f t="shared" si="15"/>
        <v>439.20000000000005</v>
      </c>
      <c r="BO39" s="113">
        <f t="shared" si="15"/>
        <v>347.29999999999995</v>
      </c>
      <c r="BP39" s="113">
        <f t="shared" si="15"/>
        <v>390.56705181276402</v>
      </c>
      <c r="BQ39" s="113">
        <f t="shared" si="15"/>
        <v>449.59999999999997</v>
      </c>
      <c r="BR39" s="113">
        <v>434.5</v>
      </c>
      <c r="BS39" s="113">
        <v>383.40000000000003</v>
      </c>
      <c r="BT39" s="113">
        <v>236.79999999999998</v>
      </c>
      <c r="BU39" s="113">
        <v>437.8</v>
      </c>
      <c r="BV39" s="113">
        <v>258</v>
      </c>
      <c r="BW39" s="113">
        <v>336.79999999999995</v>
      </c>
      <c r="BX39" s="113">
        <v>294</v>
      </c>
      <c r="BY39" s="113">
        <v>457.1</v>
      </c>
      <c r="BZ39" s="113">
        <v>403.5</v>
      </c>
      <c r="CA39" s="113">
        <v>545.59999999999991</v>
      </c>
      <c r="CB39" s="113">
        <v>540.1</v>
      </c>
      <c r="CC39" s="113">
        <v>683.9</v>
      </c>
      <c r="CD39" s="113">
        <v>684.3</v>
      </c>
      <c r="CE39" s="113">
        <v>729.80000000000007</v>
      </c>
      <c r="CF39" s="113">
        <v>683.39999999999986</v>
      </c>
      <c r="CG39" s="113">
        <v>764.80000000000007</v>
      </c>
      <c r="CH39" s="113">
        <v>884.6</v>
      </c>
      <c r="CI39" s="113">
        <v>782.3</v>
      </c>
      <c r="CJ39" s="113">
        <v>626.5</v>
      </c>
      <c r="CK39" s="113">
        <v>621.4</v>
      </c>
      <c r="CL39" s="113">
        <v>780</v>
      </c>
      <c r="CM39" s="113">
        <v>908.2</v>
      </c>
      <c r="CN39" s="113">
        <v>829.7</v>
      </c>
      <c r="CO39" s="113">
        <v>1107.2</v>
      </c>
      <c r="CP39" s="113">
        <v>1173.7</v>
      </c>
      <c r="CQ39" s="113">
        <v>1168.6000000000001</v>
      </c>
      <c r="CR39" s="113">
        <v>1030.4000000000001</v>
      </c>
      <c r="CS39" s="113">
        <v>1136.0999999999999</v>
      </c>
      <c r="CT39" s="113">
        <v>1224.1999999999998</v>
      </c>
      <c r="CU39" s="113">
        <v>1174.5999999999999</v>
      </c>
      <c r="CV39" s="113">
        <v>1114.6000000000001</v>
      </c>
      <c r="CW39" s="113">
        <v>1488.6</v>
      </c>
      <c r="CX39" s="113">
        <v>1372.8</v>
      </c>
      <c r="CY39" s="113">
        <v>1401.5</v>
      </c>
      <c r="CZ39" s="113">
        <v>1577.7</v>
      </c>
      <c r="DA39" s="113">
        <v>1752.4</v>
      </c>
      <c r="DB39" s="113">
        <v>1857.8</v>
      </c>
      <c r="DC39" s="113">
        <v>1757.2</v>
      </c>
      <c r="DD39" s="113">
        <v>1586.9</v>
      </c>
      <c r="DE39" s="113">
        <v>1605</v>
      </c>
      <c r="DF39" s="113">
        <v>1661.5</v>
      </c>
    </row>
    <row r="40" spans="1:110">
      <c r="A40" s="110"/>
      <c r="B40" s="110"/>
      <c r="C40" s="110"/>
      <c r="D40" s="110"/>
      <c r="E40" s="110" t="s">
        <v>59</v>
      </c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3">
        <v>81.3</v>
      </c>
      <c r="AM40" s="113">
        <v>73.2</v>
      </c>
      <c r="AN40" s="113">
        <v>72</v>
      </c>
      <c r="AO40" s="113">
        <v>68.900000000000006</v>
      </c>
      <c r="AP40" s="113">
        <v>77.7</v>
      </c>
      <c r="AQ40" s="113">
        <v>78.3</v>
      </c>
      <c r="AR40" s="113">
        <v>58.9</v>
      </c>
      <c r="AS40" s="113">
        <v>51.6</v>
      </c>
      <c r="AT40" s="113">
        <v>58</v>
      </c>
      <c r="AU40" s="113">
        <v>61</v>
      </c>
      <c r="AV40" s="113">
        <v>53.4</v>
      </c>
      <c r="AW40" s="113">
        <v>47.1</v>
      </c>
      <c r="AX40" s="113">
        <v>50.3</v>
      </c>
      <c r="AY40" s="113">
        <v>75.099999999999994</v>
      </c>
      <c r="AZ40" s="113">
        <v>67.099999999999994</v>
      </c>
      <c r="BA40" s="113">
        <v>63.8</v>
      </c>
      <c r="BB40" s="113">
        <v>81.400000000000006</v>
      </c>
      <c r="BC40" s="113">
        <v>63.4</v>
      </c>
      <c r="BD40" s="113">
        <v>69.8</v>
      </c>
      <c r="BE40" s="113">
        <v>65.3</v>
      </c>
      <c r="BF40" s="113">
        <v>82.6</v>
      </c>
      <c r="BG40" s="113">
        <v>83</v>
      </c>
      <c r="BH40" s="113">
        <v>72.2</v>
      </c>
      <c r="BI40" s="113">
        <v>82.6</v>
      </c>
      <c r="BJ40" s="113">
        <v>109.2</v>
      </c>
      <c r="BK40" s="113">
        <v>103</v>
      </c>
      <c r="BL40" s="113">
        <v>101.9</v>
      </c>
      <c r="BM40" s="113">
        <v>73.599999999999994</v>
      </c>
      <c r="BN40" s="113">
        <v>68.900000000000006</v>
      </c>
      <c r="BO40" s="113">
        <v>63.4</v>
      </c>
      <c r="BP40" s="113">
        <v>68.5</v>
      </c>
      <c r="BQ40" s="113">
        <v>68.900000000000006</v>
      </c>
      <c r="BR40" s="113">
        <v>65.400000000000006</v>
      </c>
      <c r="BS40" s="113">
        <v>80.300000000000011</v>
      </c>
      <c r="BT40" s="113">
        <v>82.9</v>
      </c>
      <c r="BU40" s="113">
        <v>101</v>
      </c>
      <c r="BV40" s="113">
        <v>90.5</v>
      </c>
      <c r="BW40" s="113">
        <v>77.599999999999994</v>
      </c>
      <c r="BX40" s="113">
        <v>89.6</v>
      </c>
      <c r="BY40" s="113">
        <v>75.5</v>
      </c>
      <c r="BZ40" s="113">
        <v>85</v>
      </c>
      <c r="CA40" s="113">
        <v>78.199999999999989</v>
      </c>
      <c r="CB40" s="113">
        <v>72.599999999999994</v>
      </c>
      <c r="CC40" s="113">
        <v>76.900000000000006</v>
      </c>
      <c r="CD40" s="113">
        <v>87.9</v>
      </c>
      <c r="CE40" s="113">
        <v>96</v>
      </c>
      <c r="CF40" s="113">
        <v>94.300000000000011</v>
      </c>
      <c r="CG40" s="113">
        <v>101.7</v>
      </c>
      <c r="CH40" s="113">
        <v>109.1</v>
      </c>
      <c r="CI40" s="113">
        <v>122.8</v>
      </c>
      <c r="CJ40" s="113">
        <v>109.9</v>
      </c>
      <c r="CK40" s="113">
        <v>112.6</v>
      </c>
      <c r="CL40" s="113">
        <v>212.8</v>
      </c>
      <c r="CM40" s="113">
        <v>214.7</v>
      </c>
      <c r="CN40" s="113">
        <v>242.5</v>
      </c>
      <c r="CO40" s="113">
        <v>230.7</v>
      </c>
      <c r="CP40" s="113">
        <v>232.9</v>
      </c>
      <c r="CQ40" s="113">
        <v>250.1</v>
      </c>
      <c r="CR40" s="113">
        <v>264.8</v>
      </c>
      <c r="CS40" s="113">
        <v>265.89999999999998</v>
      </c>
      <c r="CT40" s="113">
        <v>270.89999999999998</v>
      </c>
      <c r="CU40" s="113">
        <v>289.8</v>
      </c>
      <c r="CV40" s="113">
        <v>237.1</v>
      </c>
      <c r="CW40" s="113">
        <v>232</v>
      </c>
      <c r="CX40" s="113">
        <v>247</v>
      </c>
      <c r="CY40" s="113">
        <v>246.5</v>
      </c>
      <c r="CZ40" s="113">
        <v>239.5</v>
      </c>
      <c r="DA40" s="113">
        <v>254</v>
      </c>
      <c r="DB40" s="113">
        <v>248.3</v>
      </c>
      <c r="DC40" s="113">
        <v>240</v>
      </c>
      <c r="DD40" s="113">
        <v>268.89999999999998</v>
      </c>
      <c r="DE40" s="113">
        <v>246.7</v>
      </c>
      <c r="DF40" s="113">
        <v>250.2</v>
      </c>
    </row>
    <row r="41" spans="1:110">
      <c r="A41" s="110"/>
      <c r="B41" s="110"/>
      <c r="C41" s="110"/>
      <c r="D41" s="110"/>
      <c r="E41" s="110" t="s">
        <v>82</v>
      </c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3">
        <v>0</v>
      </c>
      <c r="AM41" s="113">
        <v>0</v>
      </c>
      <c r="AN41" s="113">
        <v>0</v>
      </c>
      <c r="AO41" s="113">
        <v>0</v>
      </c>
      <c r="AP41" s="113">
        <v>0</v>
      </c>
      <c r="AQ41" s="113">
        <v>0</v>
      </c>
      <c r="AR41" s="113">
        <v>0</v>
      </c>
      <c r="AS41" s="113">
        <v>0</v>
      </c>
      <c r="AT41" s="113">
        <v>0</v>
      </c>
      <c r="AU41" s="113">
        <v>0</v>
      </c>
      <c r="AV41" s="113">
        <v>0</v>
      </c>
      <c r="AW41" s="113">
        <v>0</v>
      </c>
      <c r="AX41" s="113">
        <v>0</v>
      </c>
      <c r="AY41" s="113">
        <v>0</v>
      </c>
      <c r="AZ41" s="113">
        <v>0</v>
      </c>
      <c r="BA41" s="113">
        <v>0</v>
      </c>
      <c r="BB41" s="113">
        <v>0</v>
      </c>
      <c r="BC41" s="113">
        <v>0</v>
      </c>
      <c r="BD41" s="113">
        <v>0</v>
      </c>
      <c r="BE41" s="113">
        <v>0</v>
      </c>
      <c r="BF41" s="113">
        <v>0</v>
      </c>
      <c r="BG41" s="113">
        <v>0</v>
      </c>
      <c r="BH41" s="113">
        <v>0</v>
      </c>
      <c r="BI41" s="113">
        <v>0</v>
      </c>
      <c r="BJ41" s="113">
        <v>0</v>
      </c>
      <c r="BK41" s="113">
        <v>0</v>
      </c>
      <c r="BL41" s="113">
        <v>0</v>
      </c>
      <c r="BM41" s="113">
        <v>0</v>
      </c>
      <c r="BN41" s="113">
        <v>0</v>
      </c>
      <c r="BO41" s="113">
        <v>0</v>
      </c>
      <c r="BP41" s="113">
        <v>0</v>
      </c>
      <c r="BQ41" s="113">
        <v>0</v>
      </c>
      <c r="BR41" s="113">
        <v>0</v>
      </c>
      <c r="BS41" s="113">
        <v>0</v>
      </c>
      <c r="BT41" s="113">
        <v>0</v>
      </c>
      <c r="BU41" s="113">
        <v>0</v>
      </c>
      <c r="BV41" s="113">
        <v>0</v>
      </c>
      <c r="BW41" s="113">
        <v>0</v>
      </c>
      <c r="BX41" s="113">
        <v>0</v>
      </c>
      <c r="BY41" s="113">
        <v>0</v>
      </c>
      <c r="BZ41" s="113">
        <v>0</v>
      </c>
      <c r="CA41" s="113">
        <v>0</v>
      </c>
      <c r="CB41" s="113">
        <v>0</v>
      </c>
      <c r="CC41" s="113">
        <v>0</v>
      </c>
      <c r="CD41" s="113">
        <v>0</v>
      </c>
      <c r="CE41" s="113">
        <v>0</v>
      </c>
      <c r="CF41" s="113">
        <v>0</v>
      </c>
      <c r="CG41" s="113">
        <v>0</v>
      </c>
      <c r="CH41" s="113">
        <v>0</v>
      </c>
      <c r="CI41" s="113">
        <v>0</v>
      </c>
      <c r="CJ41" s="113">
        <v>0</v>
      </c>
      <c r="CK41" s="113">
        <v>0</v>
      </c>
      <c r="CL41" s="113">
        <v>0</v>
      </c>
      <c r="CM41" s="113">
        <v>0</v>
      </c>
      <c r="CN41" s="113">
        <v>0</v>
      </c>
      <c r="CO41" s="113">
        <v>0</v>
      </c>
      <c r="CP41" s="113">
        <v>0</v>
      </c>
      <c r="CQ41" s="113">
        <v>0</v>
      </c>
      <c r="CR41" s="113">
        <v>0</v>
      </c>
      <c r="CS41" s="113">
        <v>0</v>
      </c>
      <c r="CT41" s="113">
        <v>0</v>
      </c>
      <c r="CU41" s="113">
        <v>0</v>
      </c>
      <c r="CV41" s="113">
        <v>0</v>
      </c>
      <c r="CW41" s="113">
        <v>0</v>
      </c>
      <c r="CX41" s="113">
        <v>0</v>
      </c>
      <c r="CY41" s="113">
        <v>0</v>
      </c>
      <c r="CZ41" s="113">
        <v>0</v>
      </c>
      <c r="DA41" s="113">
        <v>0</v>
      </c>
      <c r="DB41" s="113">
        <v>0</v>
      </c>
      <c r="DC41" s="113">
        <v>0</v>
      </c>
      <c r="DD41" s="113">
        <v>0</v>
      </c>
      <c r="DE41" s="113">
        <v>0</v>
      </c>
      <c r="DF41" s="113">
        <v>0</v>
      </c>
    </row>
    <row r="42" spans="1:110">
      <c r="A42" s="110"/>
      <c r="B42" s="110"/>
      <c r="C42" s="110"/>
      <c r="D42" s="110"/>
      <c r="E42" s="110" t="s">
        <v>57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3">
        <v>239.8</v>
      </c>
      <c r="AM42" s="113">
        <v>262.5</v>
      </c>
      <c r="AN42" s="113">
        <v>312.39999999999998</v>
      </c>
      <c r="AO42" s="113">
        <v>233</v>
      </c>
      <c r="AP42" s="113">
        <v>189.6</v>
      </c>
      <c r="AQ42" s="113">
        <v>150.4</v>
      </c>
      <c r="AR42" s="113">
        <v>88.5</v>
      </c>
      <c r="AS42" s="113">
        <v>47.5</v>
      </c>
      <c r="AT42" s="113">
        <v>41.5</v>
      </c>
      <c r="AU42" s="113">
        <v>44</v>
      </c>
      <c r="AV42" s="113">
        <v>35.9</v>
      </c>
      <c r="AW42" s="113">
        <v>108.6</v>
      </c>
      <c r="AX42" s="113">
        <v>141.5</v>
      </c>
      <c r="AY42" s="113">
        <v>147.70000000000002</v>
      </c>
      <c r="AZ42" s="113">
        <v>106.9</v>
      </c>
      <c r="BA42" s="113">
        <v>70.900000000000006</v>
      </c>
      <c r="BB42" s="113">
        <v>81.099999999999994</v>
      </c>
      <c r="BC42" s="113">
        <v>129.19999999999999</v>
      </c>
      <c r="BD42" s="113">
        <v>110.7</v>
      </c>
      <c r="BE42" s="113">
        <v>209.8</v>
      </c>
      <c r="BF42" s="113">
        <v>208.1</v>
      </c>
      <c r="BG42" s="113">
        <v>166.5</v>
      </c>
      <c r="BH42" s="113">
        <v>227.8</v>
      </c>
      <c r="BI42" s="113">
        <v>306.3</v>
      </c>
      <c r="BJ42" s="113">
        <v>347.4</v>
      </c>
      <c r="BK42" s="113">
        <v>423.6</v>
      </c>
      <c r="BL42" s="113">
        <v>323.89999999999998</v>
      </c>
      <c r="BM42" s="113">
        <v>365.4</v>
      </c>
      <c r="BN42" s="113">
        <v>369.8</v>
      </c>
      <c r="BO42" s="113">
        <v>283.5</v>
      </c>
      <c r="BP42" s="113">
        <v>321.56705181276402</v>
      </c>
      <c r="BQ42" s="113">
        <v>380.5</v>
      </c>
      <c r="BR42" s="113">
        <v>369.1</v>
      </c>
      <c r="BS42" s="113">
        <v>303.10000000000002</v>
      </c>
      <c r="BT42" s="113">
        <v>153.89999999999998</v>
      </c>
      <c r="BU42" s="113">
        <v>336.8</v>
      </c>
      <c r="BV42" s="113">
        <v>167.5</v>
      </c>
      <c r="BW42" s="113">
        <v>259.2</v>
      </c>
      <c r="BX42" s="113">
        <v>204.4</v>
      </c>
      <c r="BY42" s="113">
        <v>381.6</v>
      </c>
      <c r="BZ42" s="113">
        <v>318.5</v>
      </c>
      <c r="CA42" s="113">
        <v>467.4</v>
      </c>
      <c r="CB42" s="113">
        <v>467.5</v>
      </c>
      <c r="CC42" s="113">
        <v>607</v>
      </c>
      <c r="CD42" s="113">
        <v>596.4</v>
      </c>
      <c r="CE42" s="113">
        <v>633.80000000000007</v>
      </c>
      <c r="CF42" s="113">
        <v>589.09999999999991</v>
      </c>
      <c r="CG42" s="113">
        <v>663.1</v>
      </c>
      <c r="CH42" s="113">
        <v>775.5</v>
      </c>
      <c r="CI42" s="113">
        <v>659.5</v>
      </c>
      <c r="CJ42" s="113">
        <v>516.6</v>
      </c>
      <c r="CK42" s="113">
        <v>508.8</v>
      </c>
      <c r="CL42" s="113">
        <v>567.20000000000005</v>
      </c>
      <c r="CM42" s="113">
        <v>693.5</v>
      </c>
      <c r="CN42" s="113">
        <v>587.20000000000005</v>
      </c>
      <c r="CO42" s="113">
        <v>876.5</v>
      </c>
      <c r="CP42" s="113">
        <v>940.8</v>
      </c>
      <c r="CQ42" s="113">
        <v>918.50000000000011</v>
      </c>
      <c r="CR42" s="113">
        <v>765.6</v>
      </c>
      <c r="CS42" s="113">
        <v>870.2</v>
      </c>
      <c r="CT42" s="113">
        <v>953.3</v>
      </c>
      <c r="CU42" s="113">
        <v>884.8</v>
      </c>
      <c r="CV42" s="113">
        <v>877.50000000000011</v>
      </c>
      <c r="CW42" s="113">
        <v>1256.5999999999999</v>
      </c>
      <c r="CX42" s="113">
        <v>1125.8</v>
      </c>
      <c r="CY42" s="113">
        <v>1155</v>
      </c>
      <c r="CZ42" s="113">
        <v>1338.2</v>
      </c>
      <c r="DA42" s="113">
        <v>1498.4</v>
      </c>
      <c r="DB42" s="113">
        <v>1609.5</v>
      </c>
      <c r="DC42" s="113">
        <v>1517.2</v>
      </c>
      <c r="DD42" s="113">
        <v>1318</v>
      </c>
      <c r="DE42" s="113">
        <v>1358.3</v>
      </c>
      <c r="DF42" s="113">
        <v>1411.3</v>
      </c>
    </row>
    <row r="43" spans="1:110">
      <c r="A43" s="110"/>
      <c r="B43" s="110"/>
      <c r="C43" s="110"/>
      <c r="D43" s="110"/>
      <c r="E43" s="110" t="s">
        <v>188</v>
      </c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3">
        <v>0</v>
      </c>
      <c r="AM43" s="113">
        <v>0</v>
      </c>
      <c r="AN43" s="113">
        <v>0</v>
      </c>
      <c r="AO43" s="113">
        <v>0</v>
      </c>
      <c r="AP43" s="113">
        <v>0</v>
      </c>
      <c r="AQ43" s="113">
        <v>0</v>
      </c>
      <c r="AR43" s="113">
        <v>0</v>
      </c>
      <c r="AS43" s="113">
        <v>0</v>
      </c>
      <c r="AT43" s="113">
        <v>0</v>
      </c>
      <c r="AU43" s="113">
        <v>0</v>
      </c>
      <c r="AV43" s="113">
        <v>0</v>
      </c>
      <c r="AW43" s="113">
        <v>0</v>
      </c>
      <c r="AX43" s="113">
        <v>0</v>
      </c>
      <c r="AY43" s="113">
        <v>0</v>
      </c>
      <c r="AZ43" s="113">
        <v>0</v>
      </c>
      <c r="BA43" s="113">
        <v>0</v>
      </c>
      <c r="BB43" s="113">
        <v>0</v>
      </c>
      <c r="BC43" s="113">
        <v>0</v>
      </c>
      <c r="BD43" s="113">
        <v>0</v>
      </c>
      <c r="BE43" s="113">
        <v>0</v>
      </c>
      <c r="BF43" s="113">
        <v>0</v>
      </c>
      <c r="BG43" s="113">
        <v>0</v>
      </c>
      <c r="BH43" s="113">
        <v>0</v>
      </c>
      <c r="BI43" s="113">
        <v>0</v>
      </c>
      <c r="BJ43" s="113">
        <v>0</v>
      </c>
      <c r="BK43" s="113">
        <v>0</v>
      </c>
      <c r="BL43" s="113">
        <v>0</v>
      </c>
      <c r="BM43" s="113">
        <v>0</v>
      </c>
      <c r="BN43" s="113">
        <v>0</v>
      </c>
      <c r="BO43" s="113">
        <v>0</v>
      </c>
      <c r="BP43" s="113">
        <v>0</v>
      </c>
      <c r="BQ43" s="113">
        <v>0</v>
      </c>
      <c r="BR43" s="113">
        <v>0</v>
      </c>
      <c r="BS43" s="113">
        <v>0</v>
      </c>
      <c r="BT43" s="113">
        <v>0</v>
      </c>
      <c r="BU43" s="113">
        <v>0</v>
      </c>
      <c r="BV43" s="113">
        <v>0</v>
      </c>
      <c r="BW43" s="113">
        <v>0</v>
      </c>
      <c r="BX43" s="113">
        <v>0</v>
      </c>
      <c r="BY43" s="113">
        <v>0</v>
      </c>
      <c r="BZ43" s="113">
        <v>0</v>
      </c>
      <c r="CA43" s="113">
        <v>0</v>
      </c>
      <c r="CB43" s="113">
        <v>0</v>
      </c>
      <c r="CC43" s="113">
        <v>0</v>
      </c>
      <c r="CD43" s="113">
        <v>0</v>
      </c>
      <c r="CE43" s="113">
        <v>0</v>
      </c>
      <c r="CF43" s="113">
        <v>0</v>
      </c>
      <c r="CG43" s="113">
        <v>0</v>
      </c>
      <c r="CH43" s="113">
        <v>0</v>
      </c>
      <c r="CI43" s="113">
        <v>0</v>
      </c>
      <c r="CJ43" s="113">
        <v>0</v>
      </c>
      <c r="CK43" s="113">
        <v>0</v>
      </c>
      <c r="CL43" s="113">
        <v>0</v>
      </c>
      <c r="CM43" s="113">
        <v>0</v>
      </c>
      <c r="CN43" s="113">
        <v>0</v>
      </c>
      <c r="CO43" s="113">
        <v>0</v>
      </c>
      <c r="CP43" s="113">
        <v>0</v>
      </c>
      <c r="CQ43" s="113">
        <v>0</v>
      </c>
      <c r="CR43" s="113">
        <v>0</v>
      </c>
      <c r="CS43" s="113">
        <v>0</v>
      </c>
      <c r="CT43" s="113">
        <v>0</v>
      </c>
      <c r="CU43" s="113">
        <v>0</v>
      </c>
      <c r="CV43" s="113">
        <v>0</v>
      </c>
      <c r="CW43" s="113">
        <v>0</v>
      </c>
      <c r="CX43" s="113">
        <v>0</v>
      </c>
      <c r="CY43" s="113">
        <v>0</v>
      </c>
      <c r="CZ43" s="113">
        <v>0</v>
      </c>
      <c r="DA43" s="113">
        <v>0</v>
      </c>
      <c r="DB43" s="113">
        <v>0</v>
      </c>
      <c r="DC43" s="113">
        <v>0</v>
      </c>
      <c r="DD43" s="113">
        <v>0</v>
      </c>
      <c r="DE43" s="113">
        <v>0</v>
      </c>
      <c r="DF43" s="113">
        <v>0</v>
      </c>
    </row>
    <row r="44" spans="1:110">
      <c r="A44" s="110"/>
      <c r="B44" s="110"/>
      <c r="C44" s="110"/>
      <c r="D44" s="110"/>
      <c r="E44" s="110" t="s">
        <v>58</v>
      </c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3">
        <v>0.1</v>
      </c>
      <c r="AM44" s="113">
        <v>0</v>
      </c>
      <c r="AN44" s="113">
        <v>0</v>
      </c>
      <c r="AO44" s="113">
        <v>0</v>
      </c>
      <c r="AP44" s="113">
        <v>0.1</v>
      </c>
      <c r="AQ44" s="113">
        <v>0.1</v>
      </c>
      <c r="AR44" s="113">
        <v>0</v>
      </c>
      <c r="AS44" s="113">
        <v>0.1</v>
      </c>
      <c r="AT44" s="113">
        <v>0.1</v>
      </c>
      <c r="AU44" s="113">
        <v>0.1</v>
      </c>
      <c r="AV44" s="113">
        <v>0.1</v>
      </c>
      <c r="AW44" s="113">
        <v>0.1</v>
      </c>
      <c r="AX44" s="113">
        <v>0.1</v>
      </c>
      <c r="AY44" s="113">
        <v>0.1</v>
      </c>
      <c r="AZ44" s="113">
        <v>0.1</v>
      </c>
      <c r="BA44" s="113">
        <v>0.1</v>
      </c>
      <c r="BB44" s="113">
        <v>0.1</v>
      </c>
      <c r="BC44" s="113">
        <v>0.1</v>
      </c>
      <c r="BD44" s="113">
        <v>0.1</v>
      </c>
      <c r="BE44" s="113">
        <v>0.1</v>
      </c>
      <c r="BF44" s="113">
        <v>0.2</v>
      </c>
      <c r="BG44" s="113">
        <v>0.9</v>
      </c>
      <c r="BH44" s="113">
        <v>0.7</v>
      </c>
      <c r="BI44" s="113">
        <v>0.9</v>
      </c>
      <c r="BJ44" s="113">
        <v>1</v>
      </c>
      <c r="BK44" s="113">
        <v>0.6</v>
      </c>
      <c r="BL44" s="113">
        <v>0.3</v>
      </c>
      <c r="BM44" s="113">
        <v>0.4</v>
      </c>
      <c r="BN44" s="113">
        <v>0.5</v>
      </c>
      <c r="BO44" s="113">
        <v>0.4</v>
      </c>
      <c r="BP44" s="113">
        <v>0.5</v>
      </c>
      <c r="BQ44" s="113">
        <v>0.2</v>
      </c>
      <c r="BR44" s="113">
        <v>0</v>
      </c>
      <c r="BS44" s="113">
        <v>0</v>
      </c>
      <c r="BT44" s="113">
        <v>0</v>
      </c>
      <c r="BU44" s="113">
        <v>0</v>
      </c>
      <c r="BV44" s="113">
        <v>0</v>
      </c>
      <c r="BW44" s="113">
        <v>0</v>
      </c>
      <c r="BX44" s="113">
        <v>0</v>
      </c>
      <c r="BY44" s="113">
        <v>0</v>
      </c>
      <c r="BZ44" s="113">
        <v>0</v>
      </c>
      <c r="CA44" s="113">
        <v>0</v>
      </c>
      <c r="CB44" s="113">
        <v>0</v>
      </c>
      <c r="CC44" s="113">
        <v>0</v>
      </c>
      <c r="CD44" s="113">
        <v>0</v>
      </c>
      <c r="CE44" s="113">
        <v>0</v>
      </c>
      <c r="CF44" s="113">
        <v>0</v>
      </c>
      <c r="CG44" s="113">
        <v>0</v>
      </c>
      <c r="CH44" s="113">
        <v>0</v>
      </c>
      <c r="CI44" s="113">
        <v>0</v>
      </c>
      <c r="CJ44" s="113">
        <v>0</v>
      </c>
      <c r="CK44" s="113">
        <v>0</v>
      </c>
      <c r="CL44" s="113">
        <v>0</v>
      </c>
      <c r="CM44" s="113">
        <v>0</v>
      </c>
      <c r="CN44" s="113">
        <v>0</v>
      </c>
      <c r="CO44" s="113">
        <v>0</v>
      </c>
      <c r="CP44" s="113">
        <v>0</v>
      </c>
      <c r="CQ44" s="113">
        <v>0</v>
      </c>
      <c r="CR44" s="113">
        <v>0</v>
      </c>
      <c r="CS44" s="113">
        <v>0</v>
      </c>
      <c r="CT44" s="113">
        <v>0</v>
      </c>
      <c r="CU44" s="113">
        <v>0</v>
      </c>
      <c r="CV44" s="113">
        <v>0</v>
      </c>
      <c r="CW44" s="113">
        <v>0</v>
      </c>
      <c r="CX44" s="113">
        <v>0</v>
      </c>
      <c r="CY44" s="113">
        <v>0</v>
      </c>
      <c r="CZ44" s="113">
        <v>0</v>
      </c>
      <c r="DA44" s="113">
        <v>0</v>
      </c>
      <c r="DB44" s="113">
        <v>0</v>
      </c>
      <c r="DC44" s="113">
        <v>0</v>
      </c>
      <c r="DD44" s="113">
        <v>0</v>
      </c>
      <c r="DE44" s="113">
        <v>0</v>
      </c>
      <c r="DF44" s="113">
        <v>0</v>
      </c>
    </row>
    <row r="45" spans="1:110">
      <c r="A45" s="110"/>
      <c r="B45" s="110"/>
      <c r="C45" s="110"/>
      <c r="D45" s="110" t="s">
        <v>56</v>
      </c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3">
        <f t="shared" ref="AL45:BJ45" si="16">SUM(AL46:AL50)</f>
        <v>509.8</v>
      </c>
      <c r="AM45" s="113">
        <f t="shared" si="16"/>
        <v>511.79999999999899</v>
      </c>
      <c r="AN45" s="113">
        <f t="shared" si="16"/>
        <v>452</v>
      </c>
      <c r="AO45" s="113">
        <f t="shared" si="16"/>
        <v>521.39999999999895</v>
      </c>
      <c r="AP45" s="113">
        <f t="shared" si="16"/>
        <v>486.9</v>
      </c>
      <c r="AQ45" s="113">
        <f t="shared" si="16"/>
        <v>457.5</v>
      </c>
      <c r="AR45" s="113">
        <f t="shared" si="16"/>
        <v>434.2</v>
      </c>
      <c r="AS45" s="113">
        <f t="shared" si="16"/>
        <v>431.8</v>
      </c>
      <c r="AT45" s="113">
        <f t="shared" si="16"/>
        <v>406.3</v>
      </c>
      <c r="AU45" s="113">
        <f t="shared" si="16"/>
        <v>378.1</v>
      </c>
      <c r="AV45" s="113">
        <f t="shared" si="16"/>
        <v>353.1</v>
      </c>
      <c r="AW45" s="113">
        <f t="shared" si="16"/>
        <v>396.400000000001</v>
      </c>
      <c r="AX45" s="113">
        <f t="shared" si="16"/>
        <v>378.3</v>
      </c>
      <c r="AY45" s="113">
        <f t="shared" si="16"/>
        <v>357.6</v>
      </c>
      <c r="AZ45" s="113">
        <f t="shared" si="16"/>
        <v>406.1</v>
      </c>
      <c r="BA45" s="113">
        <f t="shared" si="16"/>
        <v>473.8</v>
      </c>
      <c r="BB45" s="113">
        <f t="shared" si="16"/>
        <v>524.9</v>
      </c>
      <c r="BC45" s="113">
        <f t="shared" si="16"/>
        <v>477.89999999999901</v>
      </c>
      <c r="BD45" s="113">
        <f t="shared" si="16"/>
        <v>477.8</v>
      </c>
      <c r="BE45" s="113">
        <f t="shared" si="16"/>
        <v>542.29999999999995</v>
      </c>
      <c r="BF45" s="113">
        <f t="shared" si="16"/>
        <v>547.99999999999909</v>
      </c>
      <c r="BG45" s="113">
        <f t="shared" si="16"/>
        <v>625.9</v>
      </c>
      <c r="BH45" s="113">
        <f t="shared" si="16"/>
        <v>626.9</v>
      </c>
      <c r="BI45" s="113">
        <f t="shared" si="16"/>
        <v>694.80000000000098</v>
      </c>
      <c r="BJ45" s="113">
        <f t="shared" si="16"/>
        <v>720.6</v>
      </c>
      <c r="BK45" s="113">
        <f>SUM(BK46:BK50)</f>
        <v>753.10000000000105</v>
      </c>
      <c r="BL45" s="113">
        <f t="shared" ref="BL45:BQ45" si="17">SUM(BL46:BL50)</f>
        <v>694.5</v>
      </c>
      <c r="BM45" s="113">
        <f t="shared" si="17"/>
        <v>826.3</v>
      </c>
      <c r="BN45" s="113">
        <f t="shared" si="17"/>
        <v>807.8</v>
      </c>
      <c r="BO45" s="113">
        <f t="shared" si="17"/>
        <v>783.5</v>
      </c>
      <c r="BP45" s="113">
        <f t="shared" si="17"/>
        <v>804.69999999999993</v>
      </c>
      <c r="BQ45" s="113">
        <f t="shared" si="17"/>
        <v>853.7</v>
      </c>
      <c r="BR45" s="113">
        <v>813.1</v>
      </c>
      <c r="BS45" s="113">
        <v>787.2</v>
      </c>
      <c r="BT45" s="113">
        <v>810.40000000000009</v>
      </c>
      <c r="BU45" s="113">
        <v>705.80000000000007</v>
      </c>
      <c r="BV45" s="113">
        <v>781.7</v>
      </c>
      <c r="BW45" s="113">
        <v>726</v>
      </c>
      <c r="BX45" s="113">
        <v>764.3</v>
      </c>
      <c r="BY45" s="113">
        <v>803.09999999999991</v>
      </c>
      <c r="BZ45" s="113">
        <v>793.69999999999993</v>
      </c>
      <c r="CA45" s="113">
        <v>804.5</v>
      </c>
      <c r="CB45" s="113">
        <v>811.7</v>
      </c>
      <c r="CC45" s="113">
        <v>826.60000000000014</v>
      </c>
      <c r="CD45" s="113">
        <v>862.30000000000007</v>
      </c>
      <c r="CE45" s="113">
        <v>848.5</v>
      </c>
      <c r="CF45" s="113">
        <v>890.3</v>
      </c>
      <c r="CG45" s="113">
        <v>940.8</v>
      </c>
      <c r="CH45" s="113">
        <v>895.09999999999991</v>
      </c>
      <c r="CI45" s="113">
        <v>905.2</v>
      </c>
      <c r="CJ45" s="113">
        <v>1005.3999999999999</v>
      </c>
      <c r="CK45" s="113">
        <v>1056.1000000000001</v>
      </c>
      <c r="CL45" s="113">
        <v>1015.2</v>
      </c>
      <c r="CM45" s="113">
        <v>1019.6000000000001</v>
      </c>
      <c r="CN45" s="113">
        <v>976.40000000000009</v>
      </c>
      <c r="CO45" s="113">
        <v>951.7</v>
      </c>
      <c r="CP45" s="113">
        <v>915.2</v>
      </c>
      <c r="CQ45" s="113">
        <v>894.40000000000009</v>
      </c>
      <c r="CR45" s="113">
        <v>930.60000000000014</v>
      </c>
      <c r="CS45" s="113">
        <v>932.70000000000016</v>
      </c>
      <c r="CT45" s="113">
        <v>911.79999999999984</v>
      </c>
      <c r="CU45" s="113">
        <v>871</v>
      </c>
      <c r="CV45" s="113">
        <v>870.59999999999991</v>
      </c>
      <c r="CW45" s="113">
        <v>800</v>
      </c>
      <c r="CX45" s="113">
        <v>821.50000000000011</v>
      </c>
      <c r="CY45" s="113">
        <v>850.5</v>
      </c>
      <c r="CZ45" s="113">
        <v>987.49999999999989</v>
      </c>
      <c r="DA45" s="113">
        <v>1217.7</v>
      </c>
      <c r="DB45" s="113">
        <v>1274.7000000000003</v>
      </c>
      <c r="DC45" s="113">
        <v>1199.2999999999997</v>
      </c>
      <c r="DD45" s="113">
        <v>1298.5</v>
      </c>
      <c r="DE45" s="113">
        <v>1395.2</v>
      </c>
      <c r="DF45" s="113">
        <v>1358.4</v>
      </c>
    </row>
    <row r="46" spans="1:110">
      <c r="A46" s="110"/>
      <c r="B46" s="110"/>
      <c r="C46" s="110"/>
      <c r="D46" s="110"/>
      <c r="E46" s="110" t="s">
        <v>59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3">
        <v>19.899999999999999</v>
      </c>
      <c r="AM46" s="113">
        <v>25.5</v>
      </c>
      <c r="AN46" s="113">
        <v>21.7</v>
      </c>
      <c r="AO46" s="113">
        <v>23.6</v>
      </c>
      <c r="AP46" s="113">
        <v>19.899999999999999</v>
      </c>
      <c r="AQ46" s="113">
        <v>18.100000000000001</v>
      </c>
      <c r="AR46" s="113">
        <v>18.399999999999999</v>
      </c>
      <c r="AS46" s="113">
        <v>20.7</v>
      </c>
      <c r="AT46" s="113">
        <v>25.1</v>
      </c>
      <c r="AU46" s="113">
        <v>25.1</v>
      </c>
      <c r="AV46" s="113">
        <v>15.5</v>
      </c>
      <c r="AW46" s="113">
        <v>17.3</v>
      </c>
      <c r="AX46" s="113">
        <v>17.5</v>
      </c>
      <c r="AY46" s="113">
        <v>26.8</v>
      </c>
      <c r="AZ46" s="113">
        <v>30.2</v>
      </c>
      <c r="BA46" s="113">
        <v>23.3</v>
      </c>
      <c r="BB46" s="113">
        <v>20.6</v>
      </c>
      <c r="BC46" s="113">
        <v>11.5</v>
      </c>
      <c r="BD46" s="113">
        <v>22.7</v>
      </c>
      <c r="BE46" s="113">
        <v>26.1</v>
      </c>
      <c r="BF46" s="113">
        <v>25.3</v>
      </c>
      <c r="BG46" s="113">
        <v>19.5</v>
      </c>
      <c r="BH46" s="113">
        <v>19.5</v>
      </c>
      <c r="BI46" s="113">
        <v>23.3</v>
      </c>
      <c r="BJ46" s="113">
        <v>20.9</v>
      </c>
      <c r="BK46" s="113">
        <v>21.2</v>
      </c>
      <c r="BL46" s="113">
        <v>14.6</v>
      </c>
      <c r="BM46" s="113">
        <v>42.3</v>
      </c>
      <c r="BN46" s="113">
        <v>40.299999999999997</v>
      </c>
      <c r="BO46" s="113">
        <v>41.5</v>
      </c>
      <c r="BP46" s="113">
        <v>35.799999999999997</v>
      </c>
      <c r="BQ46" s="113">
        <v>35.700000000000003</v>
      </c>
      <c r="BR46" s="113">
        <v>36</v>
      </c>
      <c r="BS46" s="113">
        <v>30.6</v>
      </c>
      <c r="BT46" s="113">
        <v>40.599999999999994</v>
      </c>
      <c r="BU46" s="113">
        <v>30.4</v>
      </c>
      <c r="BV46" s="113">
        <v>56.1</v>
      </c>
      <c r="BW46" s="113">
        <v>59.8</v>
      </c>
      <c r="BX46" s="113">
        <v>75</v>
      </c>
      <c r="BY46" s="113">
        <v>87.7</v>
      </c>
      <c r="BZ46" s="113">
        <v>96.4</v>
      </c>
      <c r="CA46" s="113">
        <v>98.3</v>
      </c>
      <c r="CB46" s="113">
        <v>100.5</v>
      </c>
      <c r="CC46" s="113">
        <v>99.3</v>
      </c>
      <c r="CD46" s="113">
        <v>102.2</v>
      </c>
      <c r="CE46" s="113">
        <v>103.8</v>
      </c>
      <c r="CF46" s="113">
        <v>107.8</v>
      </c>
      <c r="CG46" s="113">
        <v>109.6</v>
      </c>
      <c r="CH46" s="113">
        <v>108.8</v>
      </c>
      <c r="CI46" s="113">
        <v>94.8</v>
      </c>
      <c r="CJ46" s="113">
        <v>100.4</v>
      </c>
      <c r="CK46" s="113">
        <v>111</v>
      </c>
      <c r="CL46" s="113">
        <v>110.8</v>
      </c>
      <c r="CM46" s="113">
        <v>107.1</v>
      </c>
      <c r="CN46" s="113">
        <v>74.5</v>
      </c>
      <c r="CO46" s="113">
        <v>93.6</v>
      </c>
      <c r="CP46" s="113">
        <v>90.399999999999977</v>
      </c>
      <c r="CQ46" s="113">
        <v>83.500000000000014</v>
      </c>
      <c r="CR46" s="113">
        <v>82.7</v>
      </c>
      <c r="CS46" s="113">
        <v>69.400000000000006</v>
      </c>
      <c r="CT46" s="113">
        <v>65</v>
      </c>
      <c r="CU46" s="113">
        <v>63.8</v>
      </c>
      <c r="CV46" s="113">
        <v>66.5</v>
      </c>
      <c r="CW46" s="113">
        <v>63.900000000000006</v>
      </c>
      <c r="CX46" s="113">
        <v>65.900000000000006</v>
      </c>
      <c r="CY46" s="113">
        <v>112.79999999999998</v>
      </c>
      <c r="CZ46" s="113">
        <v>112.3</v>
      </c>
      <c r="DA46" s="113">
        <v>137</v>
      </c>
      <c r="DB46" s="113">
        <v>141.4</v>
      </c>
      <c r="DC46" s="113">
        <v>146.80000000000001</v>
      </c>
      <c r="DD46" s="113">
        <v>141.80000000000001</v>
      </c>
      <c r="DE46" s="113">
        <v>100</v>
      </c>
      <c r="DF46" s="113">
        <v>94.199999999999989</v>
      </c>
    </row>
    <row r="47" spans="1:110">
      <c r="A47" s="110"/>
      <c r="B47" s="110"/>
      <c r="C47" s="110"/>
      <c r="D47" s="110"/>
      <c r="E47" s="110" t="s">
        <v>82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3">
        <v>0</v>
      </c>
      <c r="AM47" s="113">
        <v>0</v>
      </c>
      <c r="AN47" s="113">
        <v>0</v>
      </c>
      <c r="AO47" s="113">
        <v>0</v>
      </c>
      <c r="AP47" s="113">
        <v>0</v>
      </c>
      <c r="AQ47" s="113">
        <v>0</v>
      </c>
      <c r="AR47" s="113">
        <v>0</v>
      </c>
      <c r="AS47" s="113">
        <v>0</v>
      </c>
      <c r="AT47" s="113">
        <v>0</v>
      </c>
      <c r="AU47" s="113">
        <v>0</v>
      </c>
      <c r="AV47" s="113">
        <v>0</v>
      </c>
      <c r="AW47" s="113">
        <v>0</v>
      </c>
      <c r="AX47" s="113">
        <v>0</v>
      </c>
      <c r="AY47" s="113">
        <v>0</v>
      </c>
      <c r="AZ47" s="113">
        <v>0</v>
      </c>
      <c r="BA47" s="113">
        <v>0</v>
      </c>
      <c r="BB47" s="113">
        <v>0</v>
      </c>
      <c r="BC47" s="113">
        <v>0</v>
      </c>
      <c r="BD47" s="113">
        <v>0</v>
      </c>
      <c r="BE47" s="113">
        <v>0</v>
      </c>
      <c r="BF47" s="113">
        <v>0</v>
      </c>
      <c r="BG47" s="113">
        <v>0</v>
      </c>
      <c r="BH47" s="113">
        <v>0</v>
      </c>
      <c r="BI47" s="113">
        <v>0</v>
      </c>
      <c r="BJ47" s="113">
        <v>0</v>
      </c>
      <c r="BK47" s="113">
        <v>0</v>
      </c>
      <c r="BL47" s="113">
        <v>0</v>
      </c>
      <c r="BM47" s="113">
        <v>0</v>
      </c>
      <c r="BN47" s="113">
        <v>0</v>
      </c>
      <c r="BO47" s="113">
        <v>0</v>
      </c>
      <c r="BP47" s="113">
        <v>0</v>
      </c>
      <c r="BQ47" s="113">
        <v>0</v>
      </c>
      <c r="BR47" s="113">
        <v>120.1</v>
      </c>
      <c r="BS47" s="113">
        <v>119.7</v>
      </c>
      <c r="BT47" s="113">
        <v>118.2</v>
      </c>
      <c r="BU47" s="113">
        <v>131.69999999999999</v>
      </c>
      <c r="BV47" s="113">
        <v>131</v>
      </c>
      <c r="BW47" s="113">
        <v>145.4</v>
      </c>
      <c r="BX47" s="113">
        <v>163.80000000000001</v>
      </c>
      <c r="BY47" s="113">
        <v>176.7</v>
      </c>
      <c r="BZ47" s="113">
        <v>183.5</v>
      </c>
      <c r="CA47" s="113">
        <v>156</v>
      </c>
      <c r="CB47" s="113">
        <v>154.6</v>
      </c>
      <c r="CC47" s="113">
        <v>158.1</v>
      </c>
      <c r="CD47" s="113">
        <v>156.69999999999999</v>
      </c>
      <c r="CE47" s="113">
        <v>175.3</v>
      </c>
      <c r="CF47" s="113">
        <v>178.8</v>
      </c>
      <c r="CG47" s="113">
        <v>186.2</v>
      </c>
      <c r="CH47" s="113">
        <v>172.9</v>
      </c>
      <c r="CI47" s="113">
        <v>217.7</v>
      </c>
      <c r="CJ47" s="113">
        <v>216.7</v>
      </c>
      <c r="CK47" s="113">
        <v>216.7</v>
      </c>
      <c r="CL47" s="113">
        <v>215.6</v>
      </c>
      <c r="CM47" s="113">
        <v>215.6</v>
      </c>
      <c r="CN47" s="113">
        <v>214.2</v>
      </c>
      <c r="CO47" s="113">
        <v>195.8</v>
      </c>
      <c r="CP47" s="113">
        <v>177.1</v>
      </c>
      <c r="CQ47" s="113">
        <v>177.4</v>
      </c>
      <c r="CR47" s="113">
        <v>174.1</v>
      </c>
      <c r="CS47" s="113">
        <v>255.8</v>
      </c>
      <c r="CT47" s="113">
        <v>236</v>
      </c>
      <c r="CU47" s="113">
        <v>235.8</v>
      </c>
      <c r="CV47" s="113">
        <v>236.3</v>
      </c>
      <c r="CW47" s="113">
        <v>236.2</v>
      </c>
      <c r="CX47" s="113">
        <v>239.3</v>
      </c>
      <c r="CY47" s="113">
        <v>239.4</v>
      </c>
      <c r="CZ47" s="113">
        <v>238.7</v>
      </c>
      <c r="DA47" s="113">
        <v>241.7</v>
      </c>
      <c r="DB47" s="113">
        <v>241.7</v>
      </c>
      <c r="DC47" s="113">
        <v>244.7</v>
      </c>
      <c r="DD47" s="113">
        <v>230.4</v>
      </c>
      <c r="DE47" s="113">
        <v>224.5</v>
      </c>
      <c r="DF47" s="113">
        <v>236.8</v>
      </c>
    </row>
    <row r="48" spans="1:110">
      <c r="A48" s="110"/>
      <c r="B48" s="110"/>
      <c r="C48" s="110"/>
      <c r="D48" s="110"/>
      <c r="E48" s="110" t="s">
        <v>57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3">
        <v>428.20000000000005</v>
      </c>
      <c r="AM48" s="113">
        <v>424.49999999999898</v>
      </c>
      <c r="AN48" s="113">
        <v>373.5</v>
      </c>
      <c r="AO48" s="113">
        <v>419.49999999999892</v>
      </c>
      <c r="AP48" s="113">
        <v>388.7</v>
      </c>
      <c r="AQ48" s="113">
        <v>367.59999999999997</v>
      </c>
      <c r="AR48" s="113">
        <v>344</v>
      </c>
      <c r="AS48" s="113">
        <v>349</v>
      </c>
      <c r="AT48" s="113">
        <v>318</v>
      </c>
      <c r="AU48" s="113">
        <v>302.3</v>
      </c>
      <c r="AV48" s="113">
        <v>286.90000000000003</v>
      </c>
      <c r="AW48" s="113">
        <v>339.00000000000097</v>
      </c>
      <c r="AX48" s="113">
        <v>320.8</v>
      </c>
      <c r="AY48" s="113">
        <v>290.8</v>
      </c>
      <c r="AZ48" s="113">
        <v>335.8</v>
      </c>
      <c r="BA48" s="113">
        <v>368.5</v>
      </c>
      <c r="BB48" s="113">
        <v>411.09999999999997</v>
      </c>
      <c r="BC48" s="113">
        <v>368.89999999999901</v>
      </c>
      <c r="BD48" s="113">
        <v>357.8</v>
      </c>
      <c r="BE48" s="113">
        <v>421.39999999999992</v>
      </c>
      <c r="BF48" s="113">
        <v>428.69999999999902</v>
      </c>
      <c r="BG48" s="113">
        <v>511</v>
      </c>
      <c r="BH48" s="113">
        <v>512</v>
      </c>
      <c r="BI48" s="113">
        <v>569.60000000000105</v>
      </c>
      <c r="BJ48" s="113">
        <v>598</v>
      </c>
      <c r="BK48" s="113">
        <v>605.30000000000098</v>
      </c>
      <c r="BL48" s="113">
        <v>554.5</v>
      </c>
      <c r="BM48" s="113">
        <v>661.7</v>
      </c>
      <c r="BN48" s="113">
        <v>646</v>
      </c>
      <c r="BO48" s="113">
        <v>620.1</v>
      </c>
      <c r="BP48" s="113">
        <v>648.1</v>
      </c>
      <c r="BQ48" s="113">
        <v>697.4</v>
      </c>
      <c r="BR48" s="113">
        <v>657</v>
      </c>
      <c r="BS48" s="113">
        <v>636.90000000000009</v>
      </c>
      <c r="BT48" s="113">
        <v>651.6</v>
      </c>
      <c r="BU48" s="113">
        <v>543.70000000000005</v>
      </c>
      <c r="BV48" s="113">
        <v>594.6</v>
      </c>
      <c r="BW48" s="113">
        <v>520.79999999999995</v>
      </c>
      <c r="BX48" s="113">
        <v>525.5</v>
      </c>
      <c r="BY48" s="113">
        <v>538.69999999999993</v>
      </c>
      <c r="BZ48" s="113">
        <v>513.79999999999995</v>
      </c>
      <c r="CA48" s="113">
        <v>550.19999999999993</v>
      </c>
      <c r="CB48" s="113">
        <v>556.6</v>
      </c>
      <c r="CC48" s="113">
        <v>569.20000000000016</v>
      </c>
      <c r="CD48" s="113">
        <v>603.40000000000009</v>
      </c>
      <c r="CE48" s="113">
        <v>569.4</v>
      </c>
      <c r="CF48" s="113">
        <v>603.69999999999993</v>
      </c>
      <c r="CG48" s="113">
        <v>645</v>
      </c>
      <c r="CH48" s="113">
        <v>613.4</v>
      </c>
      <c r="CI48" s="113">
        <v>592.70000000000005</v>
      </c>
      <c r="CJ48" s="113">
        <v>688.29999999999984</v>
      </c>
      <c r="CK48" s="113">
        <v>728.4000000000002</v>
      </c>
      <c r="CL48" s="113">
        <v>688.80000000000007</v>
      </c>
      <c r="CM48" s="113">
        <v>696.90000000000009</v>
      </c>
      <c r="CN48" s="113">
        <v>687.7</v>
      </c>
      <c r="CO48" s="113">
        <v>662.30000000000007</v>
      </c>
      <c r="CP48" s="113">
        <v>647.70000000000005</v>
      </c>
      <c r="CQ48" s="113">
        <v>633.50000000000011</v>
      </c>
      <c r="CR48" s="113">
        <v>673.80000000000018</v>
      </c>
      <c r="CS48" s="113">
        <v>607.50000000000011</v>
      </c>
      <c r="CT48" s="113">
        <v>610.79999999999984</v>
      </c>
      <c r="CU48" s="113">
        <v>571.4</v>
      </c>
      <c r="CV48" s="113">
        <v>567.79999999999995</v>
      </c>
      <c r="CW48" s="113">
        <v>499.9</v>
      </c>
      <c r="CX48" s="113">
        <v>516.30000000000007</v>
      </c>
      <c r="CY48" s="113">
        <v>498.3</v>
      </c>
      <c r="CZ48" s="113">
        <v>636.49999999999989</v>
      </c>
      <c r="DA48" s="113">
        <v>839</v>
      </c>
      <c r="DB48" s="113">
        <v>891.60000000000014</v>
      </c>
      <c r="DC48" s="113">
        <v>807.79999999999984</v>
      </c>
      <c r="DD48" s="113">
        <v>926.29999999999984</v>
      </c>
      <c r="DE48" s="113">
        <v>1070.7</v>
      </c>
      <c r="DF48" s="113">
        <v>1027.4000000000001</v>
      </c>
    </row>
    <row r="49" spans="1:110">
      <c r="A49" s="110"/>
      <c r="B49" s="110"/>
      <c r="C49" s="110"/>
      <c r="D49" s="110"/>
      <c r="E49" s="110" t="s">
        <v>188</v>
      </c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3">
        <v>0</v>
      </c>
      <c r="AM49" s="113">
        <v>0</v>
      </c>
      <c r="AN49" s="113">
        <v>0</v>
      </c>
      <c r="AO49" s="113">
        <v>0</v>
      </c>
      <c r="AP49" s="113">
        <v>0</v>
      </c>
      <c r="AQ49" s="113">
        <v>0</v>
      </c>
      <c r="AR49" s="113">
        <v>0</v>
      </c>
      <c r="AS49" s="113">
        <v>0</v>
      </c>
      <c r="AT49" s="113">
        <v>0</v>
      </c>
      <c r="AU49" s="113">
        <v>0</v>
      </c>
      <c r="AV49" s="113">
        <v>0</v>
      </c>
      <c r="AW49" s="113">
        <v>0</v>
      </c>
      <c r="AX49" s="113">
        <v>0</v>
      </c>
      <c r="AY49" s="113">
        <v>0</v>
      </c>
      <c r="AZ49" s="113">
        <v>0</v>
      </c>
      <c r="BA49" s="113">
        <v>0</v>
      </c>
      <c r="BB49" s="113">
        <v>0</v>
      </c>
      <c r="BC49" s="113">
        <v>0</v>
      </c>
      <c r="BD49" s="113">
        <v>0</v>
      </c>
      <c r="BE49" s="113">
        <v>0</v>
      </c>
      <c r="BF49" s="113">
        <v>0</v>
      </c>
      <c r="BG49" s="113">
        <v>0</v>
      </c>
      <c r="BH49" s="113">
        <v>0</v>
      </c>
      <c r="BI49" s="113">
        <v>0</v>
      </c>
      <c r="BJ49" s="113">
        <v>0</v>
      </c>
      <c r="BK49" s="113">
        <v>0</v>
      </c>
      <c r="BL49" s="113">
        <v>0</v>
      </c>
      <c r="BM49" s="113">
        <v>0</v>
      </c>
      <c r="BN49" s="113">
        <v>0</v>
      </c>
      <c r="BO49" s="113">
        <v>0</v>
      </c>
      <c r="BP49" s="113">
        <v>0</v>
      </c>
      <c r="BQ49" s="113">
        <v>0</v>
      </c>
      <c r="BR49" s="113">
        <v>0</v>
      </c>
      <c r="BS49" s="113">
        <v>0</v>
      </c>
      <c r="BT49" s="113">
        <v>0</v>
      </c>
      <c r="BU49" s="113">
        <v>0</v>
      </c>
      <c r="BV49" s="113">
        <v>0</v>
      </c>
      <c r="BW49" s="113">
        <v>0</v>
      </c>
      <c r="BX49" s="113">
        <v>0</v>
      </c>
      <c r="BY49" s="113">
        <v>0</v>
      </c>
      <c r="BZ49" s="113">
        <v>0</v>
      </c>
      <c r="CA49" s="113">
        <v>0</v>
      </c>
      <c r="CB49" s="113">
        <v>0</v>
      </c>
      <c r="CC49" s="113">
        <v>0</v>
      </c>
      <c r="CD49" s="113">
        <v>0</v>
      </c>
      <c r="CE49" s="113">
        <v>0</v>
      </c>
      <c r="CF49" s="113">
        <v>0</v>
      </c>
      <c r="CG49" s="113">
        <v>0</v>
      </c>
      <c r="CH49" s="113">
        <v>0</v>
      </c>
      <c r="CI49" s="113">
        <v>0</v>
      </c>
      <c r="CJ49" s="113">
        <v>0</v>
      </c>
      <c r="CK49" s="113">
        <v>0</v>
      </c>
      <c r="CL49" s="113">
        <v>0</v>
      </c>
      <c r="CM49" s="113">
        <v>0</v>
      </c>
      <c r="CN49" s="113">
        <v>0</v>
      </c>
      <c r="CO49" s="113">
        <v>0</v>
      </c>
      <c r="CP49" s="113">
        <v>0</v>
      </c>
      <c r="CQ49" s="113">
        <v>0</v>
      </c>
      <c r="CR49" s="113">
        <v>0</v>
      </c>
      <c r="CS49" s="113">
        <v>0</v>
      </c>
      <c r="CT49" s="113">
        <v>0</v>
      </c>
      <c r="CU49" s="113">
        <v>0</v>
      </c>
      <c r="CV49" s="113">
        <v>0</v>
      </c>
      <c r="CW49" s="113">
        <v>0</v>
      </c>
      <c r="CX49" s="113">
        <v>0</v>
      </c>
      <c r="CY49" s="113">
        <v>0</v>
      </c>
      <c r="CZ49" s="113">
        <v>0</v>
      </c>
      <c r="DA49" s="113">
        <v>0</v>
      </c>
      <c r="DB49" s="113">
        <v>0</v>
      </c>
      <c r="DC49" s="113">
        <v>0</v>
      </c>
      <c r="DD49" s="113">
        <v>0</v>
      </c>
      <c r="DE49" s="113">
        <v>0</v>
      </c>
      <c r="DF49" s="113">
        <v>0</v>
      </c>
    </row>
    <row r="50" spans="1:110">
      <c r="A50" s="110"/>
      <c r="B50" s="110"/>
      <c r="C50" s="110"/>
      <c r="D50" s="110"/>
      <c r="E50" s="110" t="s">
        <v>58</v>
      </c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3">
        <v>61.7</v>
      </c>
      <c r="AM50" s="113">
        <v>61.8</v>
      </c>
      <c r="AN50" s="113">
        <v>56.8</v>
      </c>
      <c r="AO50" s="113">
        <v>78.3</v>
      </c>
      <c r="AP50" s="113">
        <v>78.3</v>
      </c>
      <c r="AQ50" s="113">
        <v>71.8</v>
      </c>
      <c r="AR50" s="113">
        <v>71.8</v>
      </c>
      <c r="AS50" s="113">
        <v>62.1</v>
      </c>
      <c r="AT50" s="113">
        <v>63.2</v>
      </c>
      <c r="AU50" s="113">
        <v>50.7</v>
      </c>
      <c r="AV50" s="113">
        <v>50.7</v>
      </c>
      <c r="AW50" s="113">
        <v>40.1</v>
      </c>
      <c r="AX50" s="113">
        <v>40</v>
      </c>
      <c r="AY50" s="113">
        <v>40</v>
      </c>
      <c r="AZ50" s="113">
        <v>40.1</v>
      </c>
      <c r="BA50" s="113">
        <v>82</v>
      </c>
      <c r="BB50" s="113">
        <v>93.2</v>
      </c>
      <c r="BC50" s="113">
        <v>97.5</v>
      </c>
      <c r="BD50" s="113">
        <v>97.3</v>
      </c>
      <c r="BE50" s="113">
        <v>94.8</v>
      </c>
      <c r="BF50" s="113">
        <v>94</v>
      </c>
      <c r="BG50" s="113">
        <v>95.4</v>
      </c>
      <c r="BH50" s="113">
        <v>95.4</v>
      </c>
      <c r="BI50" s="113">
        <v>101.9</v>
      </c>
      <c r="BJ50" s="113">
        <v>101.7</v>
      </c>
      <c r="BK50" s="113">
        <v>126.6</v>
      </c>
      <c r="BL50" s="113">
        <v>125.4</v>
      </c>
      <c r="BM50" s="113">
        <v>122.3</v>
      </c>
      <c r="BN50" s="113">
        <v>121.5</v>
      </c>
      <c r="BO50" s="113">
        <v>121.9</v>
      </c>
      <c r="BP50" s="113">
        <v>120.8</v>
      </c>
      <c r="BQ50" s="113">
        <v>120.6</v>
      </c>
      <c r="BR50" s="113">
        <v>0</v>
      </c>
      <c r="BS50" s="113">
        <v>0</v>
      </c>
      <c r="BT50" s="113">
        <v>0</v>
      </c>
      <c r="BU50" s="113">
        <v>0</v>
      </c>
      <c r="BV50" s="113">
        <v>0</v>
      </c>
      <c r="BW50" s="113">
        <v>0</v>
      </c>
      <c r="BX50" s="113">
        <v>0</v>
      </c>
      <c r="BY50" s="113">
        <v>0</v>
      </c>
      <c r="BZ50" s="113">
        <v>0</v>
      </c>
      <c r="CA50" s="113">
        <v>0</v>
      </c>
      <c r="CB50" s="113">
        <v>0</v>
      </c>
      <c r="CC50" s="113">
        <v>0</v>
      </c>
      <c r="CD50" s="113">
        <v>0</v>
      </c>
      <c r="CE50" s="113">
        <v>0</v>
      </c>
      <c r="CF50" s="113">
        <v>0</v>
      </c>
      <c r="CG50" s="113">
        <v>0</v>
      </c>
      <c r="CH50" s="113">
        <v>0</v>
      </c>
      <c r="CI50" s="113">
        <v>0</v>
      </c>
      <c r="CJ50" s="113">
        <v>0</v>
      </c>
      <c r="CK50" s="113">
        <v>0</v>
      </c>
      <c r="CL50" s="113">
        <v>0</v>
      </c>
      <c r="CM50" s="113">
        <v>0</v>
      </c>
      <c r="CN50" s="113">
        <v>0</v>
      </c>
      <c r="CO50" s="113">
        <v>0</v>
      </c>
      <c r="CP50" s="113">
        <v>0</v>
      </c>
      <c r="CQ50" s="113">
        <v>0</v>
      </c>
      <c r="CR50" s="113">
        <v>0</v>
      </c>
      <c r="CS50" s="113">
        <v>0</v>
      </c>
      <c r="CT50" s="113">
        <v>0</v>
      </c>
      <c r="CU50" s="113">
        <v>0</v>
      </c>
      <c r="CV50" s="113">
        <v>0</v>
      </c>
      <c r="CW50" s="113">
        <v>0</v>
      </c>
      <c r="CX50" s="113">
        <v>0</v>
      </c>
      <c r="CY50" s="113">
        <v>0</v>
      </c>
      <c r="CZ50" s="113">
        <v>0</v>
      </c>
      <c r="DA50" s="113">
        <v>0</v>
      </c>
      <c r="DB50" s="113">
        <v>0</v>
      </c>
      <c r="DC50" s="113">
        <v>0</v>
      </c>
      <c r="DD50" s="113">
        <v>0</v>
      </c>
      <c r="DE50" s="113">
        <v>0</v>
      </c>
      <c r="DF50" s="113">
        <v>0</v>
      </c>
    </row>
    <row r="51" spans="1:110">
      <c r="A51" s="110"/>
      <c r="B51" s="110"/>
      <c r="C51" s="110" t="s">
        <v>54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3">
        <f t="shared" ref="AL51:BJ51" si="18">+AL52+AL58</f>
        <v>4011.5153566611207</v>
      </c>
      <c r="AM51" s="113">
        <f t="shared" si="18"/>
        <v>4041.3737267624374</v>
      </c>
      <c r="AN51" s="113">
        <f t="shared" si="18"/>
        <v>4043.3254687624376</v>
      </c>
      <c r="AO51" s="113">
        <f t="shared" si="18"/>
        <v>3975.80251727819</v>
      </c>
      <c r="AP51" s="113">
        <f t="shared" si="18"/>
        <v>4040.69024666112</v>
      </c>
      <c r="AQ51" s="113">
        <f t="shared" si="18"/>
        <v>3905.8424157849768</v>
      </c>
      <c r="AR51" s="113">
        <f t="shared" si="18"/>
        <v>3816.638869370976</v>
      </c>
      <c r="AS51" s="113">
        <f t="shared" si="18"/>
        <v>3770.3224412945328</v>
      </c>
      <c r="AT51" s="113">
        <f t="shared" si="18"/>
        <v>3649.1720287674752</v>
      </c>
      <c r="AU51" s="113">
        <f t="shared" si="18"/>
        <v>3701.736425022028</v>
      </c>
      <c r="AV51" s="113">
        <f t="shared" si="18"/>
        <v>3695.7117961027016</v>
      </c>
      <c r="AW51" s="113">
        <f t="shared" si="18"/>
        <v>3667.9864389115319</v>
      </c>
      <c r="AX51" s="113">
        <f t="shared" si="18"/>
        <v>3708.1863636459248</v>
      </c>
      <c r="AY51" s="113">
        <f t="shared" si="18"/>
        <v>3733.7370926224503</v>
      </c>
      <c r="AZ51" s="113">
        <f t="shared" si="18"/>
        <v>3743.8228415480589</v>
      </c>
      <c r="BA51" s="113">
        <f t="shared" si="18"/>
        <v>3742.2771967279696</v>
      </c>
      <c r="BB51" s="113">
        <f t="shared" si="18"/>
        <v>3751.3738956553798</v>
      </c>
      <c r="BC51" s="113">
        <f t="shared" si="18"/>
        <v>3685.7993420883722</v>
      </c>
      <c r="BD51" s="113">
        <f t="shared" si="18"/>
        <v>3570.4537079897782</v>
      </c>
      <c r="BE51" s="113">
        <f t="shared" si="18"/>
        <v>3416.2068668888051</v>
      </c>
      <c r="BF51" s="113">
        <f t="shared" si="18"/>
        <v>3482.1243936276569</v>
      </c>
      <c r="BG51" s="113">
        <f t="shared" si="18"/>
        <v>3433.0000100397774</v>
      </c>
      <c r="BH51" s="113">
        <f t="shared" si="18"/>
        <v>3425.4648794873046</v>
      </c>
      <c r="BI51" s="113">
        <f t="shared" si="18"/>
        <v>3431.7821133483376</v>
      </c>
      <c r="BJ51" s="113">
        <f t="shared" si="18"/>
        <v>3350.5435025746465</v>
      </c>
      <c r="BK51" s="113">
        <f>+BK52+BK58</f>
        <v>3457.1942396453724</v>
      </c>
      <c r="BL51" s="113">
        <f t="shared" ref="BL51:BQ51" si="19">+BL52+BL58</f>
        <v>3324.8781787887356</v>
      </c>
      <c r="BM51" s="113">
        <f t="shared" si="19"/>
        <v>3105.5887869581784</v>
      </c>
      <c r="BN51" s="113">
        <f t="shared" si="19"/>
        <v>3023.9526296805293</v>
      </c>
      <c r="BO51" s="113">
        <f t="shared" si="19"/>
        <v>2854.1229472178434</v>
      </c>
      <c r="BP51" s="113">
        <f t="shared" si="19"/>
        <v>2873.1460176706173</v>
      </c>
      <c r="BQ51" s="113">
        <f t="shared" si="19"/>
        <v>2830.3082510630688</v>
      </c>
      <c r="BR51" s="113">
        <v>2820.0999999999995</v>
      </c>
      <c r="BS51" s="113">
        <v>2941.8</v>
      </c>
      <c r="BT51" s="113">
        <v>3020.3999999999996</v>
      </c>
      <c r="BU51" s="113">
        <v>2996.8999999999996</v>
      </c>
      <c r="BV51" s="113">
        <v>2775.5</v>
      </c>
      <c r="BW51" s="113">
        <v>3118</v>
      </c>
      <c r="BX51" s="113">
        <v>3389.2999999999993</v>
      </c>
      <c r="BY51" s="113">
        <v>3558.2</v>
      </c>
      <c r="BZ51" s="113">
        <v>3727.5</v>
      </c>
      <c r="CA51" s="113">
        <v>3784.8999999999996</v>
      </c>
      <c r="CB51" s="113">
        <v>3821.6000000000004</v>
      </c>
      <c r="CC51" s="113">
        <v>3728.5</v>
      </c>
      <c r="CD51" s="113">
        <v>3656.3999999999996</v>
      </c>
      <c r="CE51" s="113">
        <v>3621.7999999999997</v>
      </c>
      <c r="CF51" s="113">
        <v>3540.2000000000003</v>
      </c>
      <c r="CG51" s="113">
        <v>3493.7</v>
      </c>
      <c r="CH51" s="113">
        <v>3388.8</v>
      </c>
      <c r="CI51" s="113">
        <v>3231</v>
      </c>
      <c r="CJ51" s="113">
        <v>3216.5999999999995</v>
      </c>
      <c r="CK51" s="113">
        <v>3263.8999999999996</v>
      </c>
      <c r="CL51" s="113">
        <v>3197.9</v>
      </c>
      <c r="CM51" s="113">
        <v>3574.5</v>
      </c>
      <c r="CN51" s="113">
        <v>3546.6</v>
      </c>
      <c r="CO51" s="113">
        <v>3449.2</v>
      </c>
      <c r="CP51" s="113">
        <v>3541.4</v>
      </c>
      <c r="CQ51" s="113">
        <v>3680.6000000000004</v>
      </c>
      <c r="CR51" s="113">
        <v>3679.8999999999996</v>
      </c>
      <c r="CS51" s="113">
        <v>4006.5</v>
      </c>
      <c r="CT51" s="113">
        <v>3726.8999999999996</v>
      </c>
      <c r="CU51" s="113">
        <v>3781.8999999999996</v>
      </c>
      <c r="CV51" s="113">
        <v>3839.6000000000004</v>
      </c>
      <c r="CW51" s="113">
        <v>3890.5</v>
      </c>
      <c r="CX51" s="113">
        <v>3823.9</v>
      </c>
      <c r="CY51" s="113">
        <v>3840.7</v>
      </c>
      <c r="CZ51" s="113">
        <v>3971.5</v>
      </c>
      <c r="DA51" s="113">
        <v>4214.8999999999996</v>
      </c>
      <c r="DB51" s="113">
        <v>4128</v>
      </c>
      <c r="DC51" s="113">
        <v>4236.6000000000004</v>
      </c>
      <c r="DD51" s="113">
        <v>4331.3</v>
      </c>
      <c r="DE51" s="113">
        <v>4306.3000000000011</v>
      </c>
      <c r="DF51" s="113">
        <v>4041.5</v>
      </c>
    </row>
    <row r="52" spans="1:110">
      <c r="A52" s="110"/>
      <c r="B52" s="110"/>
      <c r="C52" s="110"/>
      <c r="D52" s="110" t="s">
        <v>55</v>
      </c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3">
        <f t="shared" ref="AL52:BJ52" si="20">SUM(AL53:AL57)</f>
        <v>2425.2778063847641</v>
      </c>
      <c r="AM52" s="113">
        <f t="shared" si="20"/>
        <v>2456.6519233847639</v>
      </c>
      <c r="AN52" s="113">
        <f t="shared" si="20"/>
        <v>2459.8035153847641</v>
      </c>
      <c r="AO52" s="113">
        <f t="shared" si="20"/>
        <v>2406.5617153847638</v>
      </c>
      <c r="AP52" s="113">
        <f t="shared" si="20"/>
        <v>2410.6825343847636</v>
      </c>
      <c r="AQ52" s="113">
        <f t="shared" si="20"/>
        <v>2280.9358146350664</v>
      </c>
      <c r="AR52" s="113">
        <f t="shared" si="20"/>
        <v>2193.4618426350667</v>
      </c>
      <c r="AS52" s="113">
        <f t="shared" si="20"/>
        <v>2152.0450786350666</v>
      </c>
      <c r="AT52" s="113">
        <f t="shared" si="20"/>
        <v>2037.6993786350668</v>
      </c>
      <c r="AU52" s="113">
        <f t="shared" si="20"/>
        <v>2101.2392701354902</v>
      </c>
      <c r="AV52" s="113">
        <f t="shared" si="20"/>
        <v>2090.7755192674767</v>
      </c>
      <c r="AW52" s="113">
        <f t="shared" si="20"/>
        <v>2062.4012159091371</v>
      </c>
      <c r="AX52" s="113">
        <f t="shared" si="20"/>
        <v>2106.9102159091372</v>
      </c>
      <c r="AY52" s="113">
        <f t="shared" si="20"/>
        <v>2117.7936159091369</v>
      </c>
      <c r="AZ52" s="113">
        <f t="shared" si="20"/>
        <v>2104.0153159091369</v>
      </c>
      <c r="BA52" s="113">
        <f t="shared" si="20"/>
        <v>2091.7962685866369</v>
      </c>
      <c r="BB52" s="113">
        <f t="shared" si="20"/>
        <v>2113.4590685866369</v>
      </c>
      <c r="BC52" s="113">
        <f t="shared" si="20"/>
        <v>2051.9640685866361</v>
      </c>
      <c r="BD52" s="113">
        <f t="shared" si="20"/>
        <v>1938.8762685866366</v>
      </c>
      <c r="BE52" s="113">
        <f t="shared" si="20"/>
        <v>1786.7236685866367</v>
      </c>
      <c r="BF52" s="113">
        <f t="shared" si="20"/>
        <v>1824.9361685866365</v>
      </c>
      <c r="BG52" s="113">
        <f t="shared" si="20"/>
        <v>1785.9615685866365</v>
      </c>
      <c r="BH52" s="113">
        <f t="shared" si="20"/>
        <v>1769.9936685866364</v>
      </c>
      <c r="BI52" s="113">
        <f t="shared" si="20"/>
        <v>1782.4018268342545</v>
      </c>
      <c r="BJ52" s="113">
        <f t="shared" si="20"/>
        <v>1702.4836254953602</v>
      </c>
      <c r="BK52" s="113">
        <f>SUM(BK53:BK57)</f>
        <v>1745.9973420904792</v>
      </c>
      <c r="BL52" s="113">
        <f t="shared" ref="BL52:BQ52" si="21">SUM(BL53:BL57)</f>
        <v>1677.527434318594</v>
      </c>
      <c r="BM52" s="113">
        <f t="shared" si="21"/>
        <v>1597.6991474275512</v>
      </c>
      <c r="BN52" s="113">
        <f t="shared" si="21"/>
        <v>1445.0652750196414</v>
      </c>
      <c r="BO52" s="113">
        <f t="shared" si="21"/>
        <v>1369.8180039024085</v>
      </c>
      <c r="BP52" s="113">
        <f t="shared" si="21"/>
        <v>1372.7988941702095</v>
      </c>
      <c r="BQ52" s="113">
        <f t="shared" si="21"/>
        <v>1333.1005097053733</v>
      </c>
      <c r="BR52" s="113">
        <v>1187.8</v>
      </c>
      <c r="BS52" s="113">
        <v>1215</v>
      </c>
      <c r="BT52" s="113">
        <v>1220.6999999999998</v>
      </c>
      <c r="BU52" s="113">
        <v>1212.2</v>
      </c>
      <c r="BV52" s="113">
        <v>983.2</v>
      </c>
      <c r="BW52" s="113">
        <v>1261</v>
      </c>
      <c r="BX52" s="113">
        <v>1303.5999999999999</v>
      </c>
      <c r="BY52" s="113">
        <v>1473</v>
      </c>
      <c r="BZ52" s="113">
        <v>1515.5</v>
      </c>
      <c r="CA52" s="113">
        <v>1616.7</v>
      </c>
      <c r="CB52" s="113">
        <v>1665.1</v>
      </c>
      <c r="CC52" s="113">
        <v>1625.7</v>
      </c>
      <c r="CD52" s="113">
        <v>1540.7</v>
      </c>
      <c r="CE52" s="113">
        <v>1501.5</v>
      </c>
      <c r="CF52" s="113">
        <v>1470.3000000000002</v>
      </c>
      <c r="CG52" s="113">
        <v>1435.7</v>
      </c>
      <c r="CH52" s="113">
        <v>1353.8</v>
      </c>
      <c r="CI52" s="113">
        <v>1214.5</v>
      </c>
      <c r="CJ52" s="113">
        <v>1253.0999999999999</v>
      </c>
      <c r="CK52" s="113">
        <v>1328.8999999999999</v>
      </c>
      <c r="CL52" s="113">
        <v>1454.7</v>
      </c>
      <c r="CM52" s="113">
        <v>1591.3</v>
      </c>
      <c r="CN52" s="113">
        <v>1691.8</v>
      </c>
      <c r="CO52" s="113">
        <v>1583.3</v>
      </c>
      <c r="CP52" s="113">
        <v>1674.6</v>
      </c>
      <c r="CQ52" s="113">
        <v>1789.1000000000001</v>
      </c>
      <c r="CR52" s="113">
        <v>1856.3</v>
      </c>
      <c r="CS52" s="113">
        <v>2000.5</v>
      </c>
      <c r="CT52" s="113">
        <v>1913.4</v>
      </c>
      <c r="CU52" s="113">
        <v>1958.2</v>
      </c>
      <c r="CV52" s="113">
        <v>2011.1000000000001</v>
      </c>
      <c r="CW52" s="113">
        <v>1957.9</v>
      </c>
      <c r="CX52" s="113">
        <v>1939.3</v>
      </c>
      <c r="CY52" s="113">
        <v>2016.4</v>
      </c>
      <c r="CZ52" s="113">
        <v>2094.7000000000003</v>
      </c>
      <c r="DA52" s="113">
        <v>2305.6</v>
      </c>
      <c r="DB52" s="113">
        <v>2232.6</v>
      </c>
      <c r="DC52" s="113">
        <v>2338.1999999999998</v>
      </c>
      <c r="DD52" s="113">
        <v>2372.8000000000002</v>
      </c>
      <c r="DE52" s="113">
        <v>2401.6000000000004</v>
      </c>
      <c r="DF52" s="113">
        <v>2343.1</v>
      </c>
    </row>
    <row r="53" spans="1:110">
      <c r="A53" s="110"/>
      <c r="B53" s="110"/>
      <c r="C53" s="110"/>
      <c r="D53" s="110"/>
      <c r="E53" s="110" t="s">
        <v>59</v>
      </c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3">
        <v>0</v>
      </c>
      <c r="AM53" s="113">
        <v>0</v>
      </c>
      <c r="AN53" s="113">
        <v>0</v>
      </c>
      <c r="AO53" s="113">
        <v>0</v>
      </c>
      <c r="AP53" s="113">
        <v>0</v>
      </c>
      <c r="AQ53" s="113">
        <v>0</v>
      </c>
      <c r="AR53" s="113">
        <v>0</v>
      </c>
      <c r="AS53" s="113">
        <v>0</v>
      </c>
      <c r="AT53" s="113">
        <v>0</v>
      </c>
      <c r="AU53" s="113">
        <v>0</v>
      </c>
      <c r="AV53" s="113">
        <v>0</v>
      </c>
      <c r="AW53" s="113">
        <v>0</v>
      </c>
      <c r="AX53" s="113">
        <v>0</v>
      </c>
      <c r="AY53" s="113">
        <v>0</v>
      </c>
      <c r="AZ53" s="113">
        <v>0</v>
      </c>
      <c r="BA53" s="113">
        <v>0</v>
      </c>
      <c r="BB53" s="113">
        <v>0</v>
      </c>
      <c r="BC53" s="113">
        <v>0</v>
      </c>
      <c r="BD53" s="113">
        <v>0</v>
      </c>
      <c r="BE53" s="113">
        <v>0</v>
      </c>
      <c r="BF53" s="113">
        <v>0</v>
      </c>
      <c r="BG53" s="113">
        <v>0</v>
      </c>
      <c r="BH53" s="113">
        <v>0</v>
      </c>
      <c r="BI53" s="113">
        <v>0</v>
      </c>
      <c r="BJ53" s="113">
        <v>0</v>
      </c>
      <c r="BK53" s="113">
        <v>0</v>
      </c>
      <c r="BL53" s="113">
        <v>0</v>
      </c>
      <c r="BM53" s="113">
        <v>0</v>
      </c>
      <c r="BN53" s="113">
        <v>0</v>
      </c>
      <c r="BO53" s="113">
        <v>0</v>
      </c>
      <c r="BP53" s="113">
        <v>0</v>
      </c>
      <c r="BQ53" s="113">
        <v>0</v>
      </c>
      <c r="BR53" s="113">
        <v>0</v>
      </c>
      <c r="BS53" s="113">
        <v>0</v>
      </c>
      <c r="BT53" s="113">
        <v>0</v>
      </c>
      <c r="BU53" s="113">
        <v>0</v>
      </c>
      <c r="BV53" s="113">
        <v>0</v>
      </c>
      <c r="BW53" s="113">
        <v>0</v>
      </c>
      <c r="BX53" s="113">
        <v>0</v>
      </c>
      <c r="BY53" s="113">
        <v>0</v>
      </c>
      <c r="BZ53" s="113">
        <v>0</v>
      </c>
      <c r="CA53" s="113">
        <v>0</v>
      </c>
      <c r="CB53" s="113">
        <v>0</v>
      </c>
      <c r="CC53" s="113">
        <v>0</v>
      </c>
      <c r="CD53" s="113">
        <v>0</v>
      </c>
      <c r="CE53" s="113">
        <v>0</v>
      </c>
      <c r="CF53" s="113">
        <v>0</v>
      </c>
      <c r="CG53" s="113">
        <v>0</v>
      </c>
      <c r="CH53" s="113">
        <v>0</v>
      </c>
      <c r="CI53" s="113">
        <v>0</v>
      </c>
      <c r="CJ53" s="113">
        <v>0</v>
      </c>
      <c r="CK53" s="113">
        <v>0</v>
      </c>
      <c r="CL53" s="113">
        <v>0</v>
      </c>
      <c r="CM53" s="113">
        <v>0</v>
      </c>
      <c r="CN53" s="113">
        <v>0</v>
      </c>
      <c r="CO53" s="113">
        <v>0</v>
      </c>
      <c r="CP53" s="113">
        <v>0</v>
      </c>
      <c r="CQ53" s="113">
        <v>0</v>
      </c>
      <c r="CR53" s="113">
        <v>0</v>
      </c>
      <c r="CS53" s="113">
        <v>0</v>
      </c>
      <c r="CT53" s="113">
        <v>0</v>
      </c>
      <c r="CU53" s="113">
        <v>0</v>
      </c>
      <c r="CV53" s="113">
        <v>0</v>
      </c>
      <c r="CW53" s="113">
        <v>0</v>
      </c>
      <c r="CX53" s="113">
        <v>0</v>
      </c>
      <c r="CY53" s="113">
        <v>0</v>
      </c>
      <c r="CZ53" s="113">
        <v>0</v>
      </c>
      <c r="DA53" s="113">
        <v>0</v>
      </c>
      <c r="DB53" s="113">
        <v>0</v>
      </c>
      <c r="DC53" s="113">
        <v>0</v>
      </c>
      <c r="DD53" s="113">
        <v>0</v>
      </c>
      <c r="DE53" s="113">
        <v>0</v>
      </c>
      <c r="DF53" s="113">
        <v>0</v>
      </c>
    </row>
    <row r="54" spans="1:110">
      <c r="A54" s="110"/>
      <c r="B54" s="110"/>
      <c r="C54" s="110"/>
      <c r="D54" s="110"/>
      <c r="E54" s="110" t="s">
        <v>82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3">
        <v>0</v>
      </c>
      <c r="AM54" s="113">
        <v>0</v>
      </c>
      <c r="AN54" s="113">
        <v>0</v>
      </c>
      <c r="AO54" s="113">
        <v>0</v>
      </c>
      <c r="AP54" s="113">
        <v>0</v>
      </c>
      <c r="AQ54" s="113">
        <v>0</v>
      </c>
      <c r="AR54" s="113">
        <v>0</v>
      </c>
      <c r="AS54" s="113">
        <v>0</v>
      </c>
      <c r="AT54" s="113">
        <v>0</v>
      </c>
      <c r="AU54" s="113">
        <v>0</v>
      </c>
      <c r="AV54" s="113">
        <v>0</v>
      </c>
      <c r="AW54" s="113">
        <v>0</v>
      </c>
      <c r="AX54" s="113">
        <v>0</v>
      </c>
      <c r="AY54" s="113">
        <v>0</v>
      </c>
      <c r="AZ54" s="113">
        <v>0</v>
      </c>
      <c r="BA54" s="113">
        <v>0</v>
      </c>
      <c r="BB54" s="113">
        <v>0</v>
      </c>
      <c r="BC54" s="113">
        <v>0</v>
      </c>
      <c r="BD54" s="113">
        <v>0</v>
      </c>
      <c r="BE54" s="113">
        <v>0</v>
      </c>
      <c r="BF54" s="113">
        <v>0</v>
      </c>
      <c r="BG54" s="113">
        <v>0</v>
      </c>
      <c r="BH54" s="113">
        <v>0</v>
      </c>
      <c r="BI54" s="113">
        <v>0</v>
      </c>
      <c r="BJ54" s="113">
        <v>0</v>
      </c>
      <c r="BK54" s="113">
        <v>0</v>
      </c>
      <c r="BL54" s="113">
        <v>0</v>
      </c>
      <c r="BM54" s="113">
        <v>0</v>
      </c>
      <c r="BN54" s="113">
        <v>0</v>
      </c>
      <c r="BO54" s="113">
        <v>0</v>
      </c>
      <c r="BP54" s="113">
        <v>0</v>
      </c>
      <c r="BQ54" s="113">
        <v>0</v>
      </c>
      <c r="BR54" s="113">
        <v>0</v>
      </c>
      <c r="BS54" s="113">
        <v>0</v>
      </c>
      <c r="BT54" s="113">
        <v>0</v>
      </c>
      <c r="BU54" s="113">
        <v>0</v>
      </c>
      <c r="BV54" s="113">
        <v>0</v>
      </c>
      <c r="BW54" s="113">
        <v>0</v>
      </c>
      <c r="BX54" s="113">
        <v>0</v>
      </c>
      <c r="BY54" s="113">
        <v>0</v>
      </c>
      <c r="BZ54" s="113">
        <v>0</v>
      </c>
      <c r="CA54" s="113">
        <v>0</v>
      </c>
      <c r="CB54" s="113">
        <v>0</v>
      </c>
      <c r="CC54" s="113">
        <v>0</v>
      </c>
      <c r="CD54" s="113">
        <v>0</v>
      </c>
      <c r="CE54" s="113">
        <v>0</v>
      </c>
      <c r="CF54" s="113">
        <v>0</v>
      </c>
      <c r="CG54" s="113">
        <v>0</v>
      </c>
      <c r="CH54" s="113">
        <v>0</v>
      </c>
      <c r="CI54" s="113">
        <v>0</v>
      </c>
      <c r="CJ54" s="113">
        <v>0</v>
      </c>
      <c r="CK54" s="113">
        <v>0</v>
      </c>
      <c r="CL54" s="113">
        <v>0</v>
      </c>
      <c r="CM54" s="113">
        <v>0</v>
      </c>
      <c r="CN54" s="113">
        <v>0</v>
      </c>
      <c r="CO54" s="113">
        <v>0</v>
      </c>
      <c r="CP54" s="113">
        <v>0</v>
      </c>
      <c r="CQ54" s="113">
        <v>0</v>
      </c>
      <c r="CR54" s="113">
        <v>0</v>
      </c>
      <c r="CS54" s="113">
        <v>0</v>
      </c>
      <c r="CT54" s="113">
        <v>0</v>
      </c>
      <c r="CU54" s="113">
        <v>0</v>
      </c>
      <c r="CV54" s="113">
        <v>0</v>
      </c>
      <c r="CW54" s="113">
        <v>0</v>
      </c>
      <c r="CX54" s="113">
        <v>0</v>
      </c>
      <c r="CY54" s="113">
        <v>0</v>
      </c>
      <c r="CZ54" s="113">
        <v>0</v>
      </c>
      <c r="DA54" s="113">
        <v>0</v>
      </c>
      <c r="DB54" s="113">
        <v>0</v>
      </c>
      <c r="DC54" s="113">
        <v>0</v>
      </c>
      <c r="DD54" s="113">
        <v>0</v>
      </c>
      <c r="DE54" s="113">
        <v>0</v>
      </c>
      <c r="DF54" s="113">
        <v>0</v>
      </c>
    </row>
    <row r="55" spans="1:110">
      <c r="A55" s="110"/>
      <c r="B55" s="110"/>
      <c r="C55" s="110"/>
      <c r="D55" s="110"/>
      <c r="E55" s="110" t="s">
        <v>57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3">
        <v>877.78130785241297</v>
      </c>
      <c r="AM55" s="113">
        <v>898.51623285241294</v>
      </c>
      <c r="AN55" s="113">
        <v>895.14363285241291</v>
      </c>
      <c r="AO55" s="113">
        <v>852.59983285241287</v>
      </c>
      <c r="AP55" s="113">
        <v>865.90492285241282</v>
      </c>
      <c r="AQ55" s="113">
        <v>731.52165285241279</v>
      </c>
      <c r="AR55" s="113">
        <v>642.27824185241286</v>
      </c>
      <c r="AS55" s="113">
        <v>607.35609885241286</v>
      </c>
      <c r="AT55" s="113">
        <v>483.94719885241284</v>
      </c>
      <c r="AU55" s="113">
        <v>543.81819885241282</v>
      </c>
      <c r="AV55" s="113">
        <v>532.4151988524128</v>
      </c>
      <c r="AW55" s="113">
        <v>527.70129885241283</v>
      </c>
      <c r="AX55" s="113">
        <v>564.20599885241279</v>
      </c>
      <c r="AY55" s="113">
        <v>562.57729885241281</v>
      </c>
      <c r="AZ55" s="113">
        <v>554.84699885241275</v>
      </c>
      <c r="BA55" s="113">
        <v>539.10889885241272</v>
      </c>
      <c r="BB55" s="113">
        <v>545.80029885241277</v>
      </c>
      <c r="BC55" s="113">
        <v>537.62359885241278</v>
      </c>
      <c r="BD55" s="113">
        <v>535.48529885241282</v>
      </c>
      <c r="BE55" s="113">
        <v>493.39169885241279</v>
      </c>
      <c r="BF55" s="113">
        <v>509.06989885241279</v>
      </c>
      <c r="BG55" s="113">
        <v>460.34879885241281</v>
      </c>
      <c r="BH55" s="113">
        <v>459.93299885241282</v>
      </c>
      <c r="BI55" s="113">
        <v>483.34115710003073</v>
      </c>
      <c r="BJ55" s="113">
        <v>471.42295576113662</v>
      </c>
      <c r="BK55" s="113">
        <v>513.85975419625549</v>
      </c>
      <c r="BL55" s="113">
        <v>452.6089244843705</v>
      </c>
      <c r="BM55" s="113">
        <v>375.34804338332765</v>
      </c>
      <c r="BN55" s="113">
        <v>390.09728743031303</v>
      </c>
      <c r="BO55" s="113">
        <v>383.93893550579344</v>
      </c>
      <c r="BP55" s="113">
        <v>375.50734627006437</v>
      </c>
      <c r="BQ55" s="113">
        <v>395.74104008267398</v>
      </c>
      <c r="BR55" s="113">
        <v>315.2</v>
      </c>
      <c r="BS55" s="113">
        <v>302.39999999999998</v>
      </c>
      <c r="BT55" s="113">
        <v>289.89999999999998</v>
      </c>
      <c r="BU55" s="113">
        <v>279.60000000000002</v>
      </c>
      <c r="BV55" s="113">
        <v>290.2</v>
      </c>
      <c r="BW55" s="113">
        <v>300.3</v>
      </c>
      <c r="BX55" s="113">
        <v>310.7</v>
      </c>
      <c r="BY55" s="113">
        <v>321.10000000000002</v>
      </c>
      <c r="BZ55" s="113">
        <v>335.2</v>
      </c>
      <c r="CA55" s="113">
        <v>350.2</v>
      </c>
      <c r="CB55" s="113">
        <v>363.8</v>
      </c>
      <c r="CC55" s="113">
        <v>377.3</v>
      </c>
      <c r="CD55" s="113">
        <v>346</v>
      </c>
      <c r="CE55" s="113">
        <v>315.3</v>
      </c>
      <c r="CF55" s="113">
        <v>285.89999999999998</v>
      </c>
      <c r="CG55" s="113">
        <v>256.8</v>
      </c>
      <c r="CH55" s="113">
        <v>245.5</v>
      </c>
      <c r="CI55" s="113">
        <v>234.7</v>
      </c>
      <c r="CJ55" s="113">
        <v>224.3</v>
      </c>
      <c r="CK55" s="113">
        <v>214.6</v>
      </c>
      <c r="CL55" s="113">
        <v>206.9</v>
      </c>
      <c r="CM55" s="113">
        <v>194.6</v>
      </c>
      <c r="CN55" s="113">
        <v>188.1</v>
      </c>
      <c r="CO55" s="113">
        <v>174.8</v>
      </c>
      <c r="CP55" s="113">
        <v>217.1</v>
      </c>
      <c r="CQ55" s="113">
        <v>233.9</v>
      </c>
      <c r="CR55" s="113">
        <v>252.8</v>
      </c>
      <c r="CS55" s="113">
        <v>269.60000000000002</v>
      </c>
      <c r="CT55" s="113">
        <v>312</v>
      </c>
      <c r="CU55" s="113">
        <v>325.5</v>
      </c>
      <c r="CV55" s="113">
        <v>355.7</v>
      </c>
      <c r="CW55" s="113">
        <v>335.2</v>
      </c>
      <c r="CX55" s="113">
        <v>352.3</v>
      </c>
      <c r="CY55" s="113">
        <v>364.7</v>
      </c>
      <c r="CZ55" s="113">
        <v>370.3</v>
      </c>
      <c r="DA55" s="113">
        <v>370.2</v>
      </c>
      <c r="DB55" s="113">
        <v>337.2</v>
      </c>
      <c r="DC55" s="113">
        <v>351.9</v>
      </c>
      <c r="DD55" s="113">
        <v>357</v>
      </c>
      <c r="DE55" s="113">
        <v>338.8</v>
      </c>
      <c r="DF55" s="113">
        <v>327</v>
      </c>
    </row>
    <row r="56" spans="1:110">
      <c r="A56" s="110"/>
      <c r="B56" s="110"/>
      <c r="C56" s="110"/>
      <c r="D56" s="110"/>
      <c r="E56" s="110" t="s">
        <v>188</v>
      </c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3">
        <v>1289.9086230547807</v>
      </c>
      <c r="AM56" s="113">
        <v>1300.5196230547808</v>
      </c>
      <c r="AN56" s="113">
        <v>1307.0156230547807</v>
      </c>
      <c r="AO56" s="113">
        <v>1296.3176230547808</v>
      </c>
      <c r="AP56" s="113">
        <v>1303.2860230547808</v>
      </c>
      <c r="AQ56" s="113">
        <v>1303.2682954743234</v>
      </c>
      <c r="AR56" s="113">
        <v>1299.0377344743233</v>
      </c>
      <c r="AS56" s="113">
        <v>1295.8511134743233</v>
      </c>
      <c r="AT56" s="113">
        <v>1304.9143134743233</v>
      </c>
      <c r="AU56" s="113">
        <v>1310.0165383080805</v>
      </c>
      <c r="AV56" s="113">
        <v>1311.9557874400664</v>
      </c>
      <c r="AW56" s="113">
        <v>1288.2953840817268</v>
      </c>
      <c r="AX56" s="113">
        <v>1296.2996840817268</v>
      </c>
      <c r="AY56" s="113">
        <v>1301.8117840817267</v>
      </c>
      <c r="AZ56" s="113">
        <v>1295.7637840817267</v>
      </c>
      <c r="BA56" s="113">
        <v>1299.2828367592267</v>
      </c>
      <c r="BB56" s="113">
        <v>1314.2542367592266</v>
      </c>
      <c r="BC56" s="113">
        <v>1260.9359367592265</v>
      </c>
      <c r="BD56" s="113">
        <v>1149.9864367592265</v>
      </c>
      <c r="BE56" s="113">
        <v>1039.9274367592266</v>
      </c>
      <c r="BF56" s="113">
        <v>1062.4617367592266</v>
      </c>
      <c r="BG56" s="113">
        <v>1072.2082367592266</v>
      </c>
      <c r="BH56" s="113">
        <v>1056.6561367592265</v>
      </c>
      <c r="BI56" s="113">
        <v>1045.6561367592265</v>
      </c>
      <c r="BJ56" s="113">
        <v>977.65613675922634</v>
      </c>
      <c r="BK56" s="113">
        <v>978.73305491922633</v>
      </c>
      <c r="BL56" s="113">
        <v>971.51397685922632</v>
      </c>
      <c r="BM56" s="113">
        <v>968.94657106922625</v>
      </c>
      <c r="BN56" s="113">
        <v>964.0477269092263</v>
      </c>
      <c r="BO56" s="113">
        <v>983.5350310734799</v>
      </c>
      <c r="BP56" s="113">
        <v>992.12058316156742</v>
      </c>
      <c r="BQ56" s="113">
        <v>935.16865358077803</v>
      </c>
      <c r="BR56" s="113">
        <v>872.6</v>
      </c>
      <c r="BS56" s="113">
        <v>912.6</v>
      </c>
      <c r="BT56" s="113">
        <v>930.8</v>
      </c>
      <c r="BU56" s="113">
        <v>932.6</v>
      </c>
      <c r="BV56" s="113">
        <v>693</v>
      </c>
      <c r="BW56" s="113">
        <v>960.7</v>
      </c>
      <c r="BX56" s="113">
        <v>992.9</v>
      </c>
      <c r="BY56" s="113">
        <v>1151.9000000000001</v>
      </c>
      <c r="BZ56" s="113">
        <v>1180.3</v>
      </c>
      <c r="CA56" s="113">
        <v>1266.5</v>
      </c>
      <c r="CB56" s="113">
        <v>1301.3</v>
      </c>
      <c r="CC56" s="113">
        <v>1248.4000000000001</v>
      </c>
      <c r="CD56" s="113">
        <v>1194.7</v>
      </c>
      <c r="CE56" s="113">
        <v>1186.2</v>
      </c>
      <c r="CF56" s="113">
        <v>1184.4000000000001</v>
      </c>
      <c r="CG56" s="113">
        <v>1178.9000000000001</v>
      </c>
      <c r="CH56" s="113">
        <v>1108.3</v>
      </c>
      <c r="CI56" s="113">
        <v>979.8</v>
      </c>
      <c r="CJ56" s="113">
        <v>1028.8</v>
      </c>
      <c r="CK56" s="113">
        <v>1114.3</v>
      </c>
      <c r="CL56" s="113">
        <v>1247.8</v>
      </c>
      <c r="CM56" s="113">
        <v>1396.7</v>
      </c>
      <c r="CN56" s="113">
        <v>1503.7</v>
      </c>
      <c r="CO56" s="113">
        <v>1408.5</v>
      </c>
      <c r="CP56" s="113">
        <v>1457.5</v>
      </c>
      <c r="CQ56" s="113">
        <v>1555.2</v>
      </c>
      <c r="CR56" s="113">
        <v>1603.5</v>
      </c>
      <c r="CS56" s="113">
        <v>1730.9</v>
      </c>
      <c r="CT56" s="113">
        <v>1601.4</v>
      </c>
      <c r="CU56" s="113">
        <v>1632.7</v>
      </c>
      <c r="CV56" s="113">
        <v>1655.4</v>
      </c>
      <c r="CW56" s="113">
        <v>1622.7</v>
      </c>
      <c r="CX56" s="113">
        <v>1587</v>
      </c>
      <c r="CY56" s="113">
        <v>1651.7</v>
      </c>
      <c r="CZ56" s="113">
        <v>1724.4</v>
      </c>
      <c r="DA56" s="113">
        <v>1935.4</v>
      </c>
      <c r="DB56" s="113">
        <v>1895.4</v>
      </c>
      <c r="DC56" s="113">
        <v>1986.3</v>
      </c>
      <c r="DD56" s="113">
        <v>2015.8</v>
      </c>
      <c r="DE56" s="113">
        <v>2062.8000000000002</v>
      </c>
      <c r="DF56" s="113">
        <v>2016.1</v>
      </c>
    </row>
    <row r="57" spans="1:110">
      <c r="A57" s="110"/>
      <c r="B57" s="110"/>
      <c r="C57" s="110"/>
      <c r="D57" s="110"/>
      <c r="E57" s="110" t="s">
        <v>58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3">
        <v>257.58787547757021</v>
      </c>
      <c r="AM57" s="113">
        <v>257.6160674775702</v>
      </c>
      <c r="AN57" s="113">
        <v>257.64425947757019</v>
      </c>
      <c r="AO57" s="113">
        <v>257.64425947757019</v>
      </c>
      <c r="AP57" s="113">
        <v>241.49158847757019</v>
      </c>
      <c r="AQ57" s="113">
        <v>246.14586630833054</v>
      </c>
      <c r="AR57" s="113">
        <v>252.14586630833054</v>
      </c>
      <c r="AS57" s="113">
        <v>248.83786630833055</v>
      </c>
      <c r="AT57" s="113">
        <v>248.83786630833055</v>
      </c>
      <c r="AU57" s="113">
        <v>247.40453297499721</v>
      </c>
      <c r="AV57" s="113">
        <v>246.40453297499721</v>
      </c>
      <c r="AW57" s="113">
        <v>246.40453297499721</v>
      </c>
      <c r="AX57" s="113">
        <v>246.40453297499721</v>
      </c>
      <c r="AY57" s="113">
        <v>253.40453297499721</v>
      </c>
      <c r="AZ57" s="113">
        <v>253.40453297499721</v>
      </c>
      <c r="BA57" s="113">
        <v>253.40453297499721</v>
      </c>
      <c r="BB57" s="113">
        <v>253.40453297499721</v>
      </c>
      <c r="BC57" s="113">
        <v>253.40453297499721</v>
      </c>
      <c r="BD57" s="113">
        <v>253.40453297499721</v>
      </c>
      <c r="BE57" s="113">
        <v>253.40453297499721</v>
      </c>
      <c r="BF57" s="113">
        <v>253.40453297499721</v>
      </c>
      <c r="BG57" s="113">
        <v>253.40453297499721</v>
      </c>
      <c r="BH57" s="113">
        <v>253.40453297499721</v>
      </c>
      <c r="BI57" s="113">
        <v>253.40453297499721</v>
      </c>
      <c r="BJ57" s="113">
        <v>253.40453297499721</v>
      </c>
      <c r="BK57" s="113">
        <v>253.40453297499721</v>
      </c>
      <c r="BL57" s="113">
        <v>253.40453297499721</v>
      </c>
      <c r="BM57" s="113">
        <v>253.40453297499721</v>
      </c>
      <c r="BN57" s="113">
        <v>90.920260680102018</v>
      </c>
      <c r="BO57" s="113">
        <v>2.3440373231352112</v>
      </c>
      <c r="BP57" s="113">
        <v>5.1709647385776965</v>
      </c>
      <c r="BQ57" s="113">
        <v>2.1908160419213121</v>
      </c>
      <c r="BR57" s="113">
        <v>0</v>
      </c>
      <c r="BS57" s="113">
        <v>0</v>
      </c>
      <c r="BT57" s="113">
        <v>0</v>
      </c>
      <c r="BU57" s="113">
        <v>0</v>
      </c>
      <c r="BV57" s="113">
        <v>0</v>
      </c>
      <c r="BW57" s="113">
        <v>0</v>
      </c>
      <c r="BX57" s="113">
        <v>0</v>
      </c>
      <c r="BY57" s="113">
        <v>0</v>
      </c>
      <c r="BZ57" s="113">
        <v>0</v>
      </c>
      <c r="CA57" s="113">
        <v>0</v>
      </c>
      <c r="CB57" s="113">
        <v>0</v>
      </c>
      <c r="CC57" s="113">
        <v>0</v>
      </c>
      <c r="CD57" s="113">
        <v>0</v>
      </c>
      <c r="CE57" s="113">
        <v>0</v>
      </c>
      <c r="CF57" s="113">
        <v>0</v>
      </c>
      <c r="CG57" s="113">
        <v>0</v>
      </c>
      <c r="CH57" s="113">
        <v>0</v>
      </c>
      <c r="CI57" s="113">
        <v>0</v>
      </c>
      <c r="CJ57" s="113">
        <v>0</v>
      </c>
      <c r="CK57" s="113">
        <v>0</v>
      </c>
      <c r="CL57" s="113">
        <v>0</v>
      </c>
      <c r="CM57" s="113">
        <v>0</v>
      </c>
      <c r="CN57" s="113">
        <v>0</v>
      </c>
      <c r="CO57" s="113">
        <v>0</v>
      </c>
      <c r="CP57" s="113">
        <v>0</v>
      </c>
      <c r="CQ57" s="113">
        <v>0</v>
      </c>
      <c r="CR57" s="113">
        <v>0</v>
      </c>
      <c r="CS57" s="113">
        <v>0</v>
      </c>
      <c r="CT57" s="113">
        <v>0</v>
      </c>
      <c r="CU57" s="113">
        <v>0</v>
      </c>
      <c r="CV57" s="113">
        <v>0</v>
      </c>
      <c r="CW57" s="113">
        <v>0</v>
      </c>
      <c r="CX57" s="113">
        <v>0</v>
      </c>
      <c r="CY57" s="113">
        <v>0</v>
      </c>
      <c r="CZ57" s="113">
        <v>0</v>
      </c>
      <c r="DA57" s="113">
        <v>0</v>
      </c>
      <c r="DB57" s="113">
        <v>0</v>
      </c>
      <c r="DC57" s="113">
        <v>0</v>
      </c>
      <c r="DD57" s="113">
        <v>0</v>
      </c>
      <c r="DE57" s="113">
        <v>0</v>
      </c>
      <c r="DF57" s="113">
        <v>0</v>
      </c>
    </row>
    <row r="58" spans="1:110">
      <c r="A58" s="110"/>
      <c r="B58" s="110"/>
      <c r="C58" s="110"/>
      <c r="D58" s="110" t="s">
        <v>56</v>
      </c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3">
        <f t="shared" ref="AL58:BQ58" si="22">SUM(AL59:AL63)</f>
        <v>1586.2375502763568</v>
      </c>
      <c r="AM58" s="113">
        <f t="shared" si="22"/>
        <v>1584.7218033776737</v>
      </c>
      <c r="AN58" s="113">
        <f t="shared" si="22"/>
        <v>1583.5219533776738</v>
      </c>
      <c r="AO58" s="113">
        <f t="shared" si="22"/>
        <v>1569.2408018934264</v>
      </c>
      <c r="AP58" s="113">
        <f t="shared" si="22"/>
        <v>1630.0077122763566</v>
      </c>
      <c r="AQ58" s="113">
        <f t="shared" si="22"/>
        <v>1624.9066011499103</v>
      </c>
      <c r="AR58" s="113">
        <f t="shared" si="22"/>
        <v>1623.1770267359091</v>
      </c>
      <c r="AS58" s="113">
        <f t="shared" si="22"/>
        <v>1618.277362659466</v>
      </c>
      <c r="AT58" s="113">
        <f t="shared" si="22"/>
        <v>1611.4726501324087</v>
      </c>
      <c r="AU58" s="113">
        <f t="shared" si="22"/>
        <v>1600.4971548865381</v>
      </c>
      <c r="AV58" s="113">
        <f t="shared" si="22"/>
        <v>1604.9362768352246</v>
      </c>
      <c r="AW58" s="113">
        <f t="shared" si="22"/>
        <v>1605.585223002395</v>
      </c>
      <c r="AX58" s="113">
        <f t="shared" si="22"/>
        <v>1601.2761477367876</v>
      </c>
      <c r="AY58" s="113">
        <f t="shared" si="22"/>
        <v>1615.9434767133132</v>
      </c>
      <c r="AZ58" s="113">
        <f t="shared" si="22"/>
        <v>1639.8075256389218</v>
      </c>
      <c r="BA58" s="113">
        <f t="shared" si="22"/>
        <v>1650.4809281413327</v>
      </c>
      <c r="BB58" s="113">
        <f t="shared" si="22"/>
        <v>1637.9148270687426</v>
      </c>
      <c r="BC58" s="113">
        <f t="shared" si="22"/>
        <v>1633.8352735017361</v>
      </c>
      <c r="BD58" s="113">
        <f t="shared" si="22"/>
        <v>1631.5774394031416</v>
      </c>
      <c r="BE58" s="113">
        <f t="shared" si="22"/>
        <v>1629.4831983021686</v>
      </c>
      <c r="BF58" s="113">
        <f t="shared" si="22"/>
        <v>1657.1882250410206</v>
      </c>
      <c r="BG58" s="113">
        <f t="shared" si="22"/>
        <v>1647.0384414531409</v>
      </c>
      <c r="BH58" s="113">
        <f t="shared" si="22"/>
        <v>1655.4712109006684</v>
      </c>
      <c r="BI58" s="113">
        <f t="shared" si="22"/>
        <v>1649.3802865140833</v>
      </c>
      <c r="BJ58" s="113">
        <f t="shared" si="22"/>
        <v>1648.0598770792863</v>
      </c>
      <c r="BK58" s="113">
        <f t="shared" si="22"/>
        <v>1711.1968975548934</v>
      </c>
      <c r="BL58" s="113">
        <f t="shared" si="22"/>
        <v>1647.3507444701415</v>
      </c>
      <c r="BM58" s="113">
        <f t="shared" si="22"/>
        <v>1507.8896395306274</v>
      </c>
      <c r="BN58" s="113">
        <f t="shared" si="22"/>
        <v>1578.8873546608879</v>
      </c>
      <c r="BO58" s="113">
        <f t="shared" si="22"/>
        <v>1484.3049433154349</v>
      </c>
      <c r="BP58" s="113">
        <f t="shared" si="22"/>
        <v>1500.3471235004079</v>
      </c>
      <c r="BQ58" s="113">
        <f t="shared" si="22"/>
        <v>1497.2077413576956</v>
      </c>
      <c r="BR58" s="113">
        <v>1632.2999999999997</v>
      </c>
      <c r="BS58" s="113">
        <v>1726.8</v>
      </c>
      <c r="BT58" s="113">
        <v>1799.7</v>
      </c>
      <c r="BU58" s="113">
        <v>1784.6999999999998</v>
      </c>
      <c r="BV58" s="113">
        <v>1792.3</v>
      </c>
      <c r="BW58" s="113">
        <v>1857</v>
      </c>
      <c r="BX58" s="113">
        <v>2085.6999999999994</v>
      </c>
      <c r="BY58" s="113">
        <v>2085.1999999999998</v>
      </c>
      <c r="BZ58" s="113">
        <v>2212</v>
      </c>
      <c r="CA58" s="113">
        <v>2168.1999999999998</v>
      </c>
      <c r="CB58" s="113">
        <v>2156.5000000000005</v>
      </c>
      <c r="CC58" s="113">
        <v>2102.8000000000002</v>
      </c>
      <c r="CD58" s="113">
        <v>2115.6999999999998</v>
      </c>
      <c r="CE58" s="113">
        <v>2120.2999999999997</v>
      </c>
      <c r="CF58" s="113">
        <v>2069.9</v>
      </c>
      <c r="CG58" s="113">
        <v>2058</v>
      </c>
      <c r="CH58" s="113">
        <v>2035</v>
      </c>
      <c r="CI58" s="113">
        <v>2016.5</v>
      </c>
      <c r="CJ58" s="113">
        <v>1963.4999999999998</v>
      </c>
      <c r="CK58" s="113">
        <v>1935</v>
      </c>
      <c r="CL58" s="113">
        <v>1743.2</v>
      </c>
      <c r="CM58" s="113">
        <v>1983.2000000000003</v>
      </c>
      <c r="CN58" s="113">
        <v>1854.8</v>
      </c>
      <c r="CO58" s="113">
        <v>1865.8999999999999</v>
      </c>
      <c r="CP58" s="113">
        <v>1866.8000000000002</v>
      </c>
      <c r="CQ58" s="113">
        <v>1891.5</v>
      </c>
      <c r="CR58" s="113">
        <v>1823.6</v>
      </c>
      <c r="CS58" s="113">
        <v>2006</v>
      </c>
      <c r="CT58" s="113">
        <v>1813.4999999999998</v>
      </c>
      <c r="CU58" s="113">
        <v>1823.6999999999998</v>
      </c>
      <c r="CV58" s="113">
        <v>1828.5</v>
      </c>
      <c r="CW58" s="113">
        <v>1932.6000000000001</v>
      </c>
      <c r="CX58" s="113">
        <v>1884.6000000000001</v>
      </c>
      <c r="CY58" s="113">
        <v>1824.3</v>
      </c>
      <c r="CZ58" s="113">
        <v>1876.7999999999997</v>
      </c>
      <c r="DA58" s="113">
        <v>1909.3</v>
      </c>
      <c r="DB58" s="113">
        <v>1895.3999999999999</v>
      </c>
      <c r="DC58" s="113">
        <v>1898.4</v>
      </c>
      <c r="DD58" s="113">
        <v>1958.5</v>
      </c>
      <c r="DE58" s="113">
        <v>1904.7000000000003</v>
      </c>
      <c r="DF58" s="113">
        <v>1698.3999999999999</v>
      </c>
    </row>
    <row r="59" spans="1:110">
      <c r="A59" s="110"/>
      <c r="B59" s="110"/>
      <c r="C59" s="110"/>
      <c r="D59" s="110"/>
      <c r="E59" s="110" t="s">
        <v>59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3">
        <v>0</v>
      </c>
      <c r="AM59" s="113">
        <v>0</v>
      </c>
      <c r="AN59" s="113">
        <v>0</v>
      </c>
      <c r="AO59" s="113">
        <v>0</v>
      </c>
      <c r="AP59" s="113">
        <v>0</v>
      </c>
      <c r="AQ59" s="113">
        <v>0</v>
      </c>
      <c r="AR59" s="113">
        <v>0</v>
      </c>
      <c r="AS59" s="113">
        <v>0</v>
      </c>
      <c r="AT59" s="113">
        <v>0</v>
      </c>
      <c r="AU59" s="113">
        <v>0</v>
      </c>
      <c r="AV59" s="113">
        <v>0</v>
      </c>
      <c r="AW59" s="113">
        <v>0</v>
      </c>
      <c r="AX59" s="113">
        <v>0</v>
      </c>
      <c r="AY59" s="113">
        <v>0</v>
      </c>
      <c r="AZ59" s="113">
        <v>0</v>
      </c>
      <c r="BA59" s="113">
        <v>0</v>
      </c>
      <c r="BB59" s="113">
        <v>0</v>
      </c>
      <c r="BC59" s="113">
        <v>0</v>
      </c>
      <c r="BD59" s="113">
        <v>0</v>
      </c>
      <c r="BE59" s="113">
        <v>0</v>
      </c>
      <c r="BF59" s="113">
        <v>0</v>
      </c>
      <c r="BG59" s="113">
        <v>0</v>
      </c>
      <c r="BH59" s="113">
        <v>0</v>
      </c>
      <c r="BI59" s="113">
        <v>0</v>
      </c>
      <c r="BJ59" s="113">
        <v>0</v>
      </c>
      <c r="BK59" s="113">
        <v>0</v>
      </c>
      <c r="BL59" s="113">
        <v>0</v>
      </c>
      <c r="BM59" s="113">
        <v>0</v>
      </c>
      <c r="BN59" s="113">
        <v>0</v>
      </c>
      <c r="BO59" s="113">
        <v>0</v>
      </c>
      <c r="BP59" s="113">
        <v>0</v>
      </c>
      <c r="BQ59" s="113">
        <v>0</v>
      </c>
      <c r="BR59" s="113">
        <v>0</v>
      </c>
      <c r="BS59" s="113">
        <v>0</v>
      </c>
      <c r="BT59" s="113">
        <v>0</v>
      </c>
      <c r="BU59" s="113">
        <v>0</v>
      </c>
      <c r="BV59" s="113">
        <v>0</v>
      </c>
      <c r="BW59" s="113">
        <v>0</v>
      </c>
      <c r="BX59" s="113">
        <v>0</v>
      </c>
      <c r="BY59" s="113">
        <v>0</v>
      </c>
      <c r="BZ59" s="113">
        <v>0</v>
      </c>
      <c r="CA59" s="113">
        <v>0</v>
      </c>
      <c r="CB59" s="113">
        <v>0</v>
      </c>
      <c r="CC59" s="113">
        <v>0</v>
      </c>
      <c r="CD59" s="113">
        <v>0</v>
      </c>
      <c r="CE59" s="113">
        <v>0</v>
      </c>
      <c r="CF59" s="113">
        <v>0</v>
      </c>
      <c r="CG59" s="113">
        <v>0</v>
      </c>
      <c r="CH59" s="113">
        <v>0</v>
      </c>
      <c r="CI59" s="113">
        <v>0</v>
      </c>
      <c r="CJ59" s="113">
        <v>0</v>
      </c>
      <c r="CK59" s="113">
        <v>0</v>
      </c>
      <c r="CL59" s="113">
        <v>0</v>
      </c>
      <c r="CM59" s="113">
        <v>0</v>
      </c>
      <c r="CN59" s="113">
        <v>0</v>
      </c>
      <c r="CO59" s="113">
        <v>0</v>
      </c>
      <c r="CP59" s="113">
        <v>0</v>
      </c>
      <c r="CQ59" s="113">
        <v>0</v>
      </c>
      <c r="CR59" s="113">
        <v>0</v>
      </c>
      <c r="CS59" s="113">
        <v>0</v>
      </c>
      <c r="CT59" s="113">
        <v>0</v>
      </c>
      <c r="CU59" s="113">
        <v>0</v>
      </c>
      <c r="CV59" s="113">
        <v>0</v>
      </c>
      <c r="CW59" s="113">
        <v>0</v>
      </c>
      <c r="CX59" s="113">
        <v>0</v>
      </c>
      <c r="CY59" s="113">
        <v>0</v>
      </c>
      <c r="CZ59" s="113">
        <v>0</v>
      </c>
      <c r="DA59" s="113">
        <v>0</v>
      </c>
      <c r="DB59" s="113">
        <v>0</v>
      </c>
      <c r="DC59" s="113">
        <v>0</v>
      </c>
      <c r="DD59" s="113">
        <v>0</v>
      </c>
      <c r="DE59" s="113">
        <v>0</v>
      </c>
      <c r="DF59" s="113">
        <v>0</v>
      </c>
    </row>
    <row r="60" spans="1:110">
      <c r="A60" s="110"/>
      <c r="B60" s="110"/>
      <c r="C60" s="110"/>
      <c r="D60" s="110"/>
      <c r="E60" s="110" t="s">
        <v>82</v>
      </c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3">
        <v>0</v>
      </c>
      <c r="AM60" s="113">
        <v>0</v>
      </c>
      <c r="AN60" s="113">
        <v>0</v>
      </c>
      <c r="AO60" s="113">
        <v>0</v>
      </c>
      <c r="AP60" s="113">
        <v>0</v>
      </c>
      <c r="AQ60" s="113">
        <v>0</v>
      </c>
      <c r="AR60" s="113">
        <v>0</v>
      </c>
      <c r="AS60" s="113">
        <v>0</v>
      </c>
      <c r="AT60" s="113">
        <v>0</v>
      </c>
      <c r="AU60" s="113">
        <v>0</v>
      </c>
      <c r="AV60" s="113">
        <v>0</v>
      </c>
      <c r="AW60" s="113">
        <v>0</v>
      </c>
      <c r="AX60" s="113">
        <v>0</v>
      </c>
      <c r="AY60" s="113">
        <v>0</v>
      </c>
      <c r="AZ60" s="113">
        <v>0</v>
      </c>
      <c r="BA60" s="113">
        <v>0</v>
      </c>
      <c r="BB60" s="113">
        <v>0</v>
      </c>
      <c r="BC60" s="113">
        <v>0</v>
      </c>
      <c r="BD60" s="113">
        <v>0</v>
      </c>
      <c r="BE60" s="113">
        <v>0</v>
      </c>
      <c r="BF60" s="113">
        <v>0</v>
      </c>
      <c r="BG60" s="113">
        <v>0</v>
      </c>
      <c r="BH60" s="113">
        <v>0</v>
      </c>
      <c r="BI60" s="113">
        <v>0</v>
      </c>
      <c r="BJ60" s="113">
        <v>0</v>
      </c>
      <c r="BK60" s="113">
        <v>0</v>
      </c>
      <c r="BL60" s="113">
        <v>0</v>
      </c>
      <c r="BM60" s="113">
        <v>0</v>
      </c>
      <c r="BN60" s="113">
        <v>0</v>
      </c>
      <c r="BO60" s="113">
        <v>0</v>
      </c>
      <c r="BP60" s="113">
        <v>0</v>
      </c>
      <c r="BQ60" s="113">
        <v>0</v>
      </c>
      <c r="BR60" s="113">
        <v>0</v>
      </c>
      <c r="BS60" s="113">
        <v>20.100000000000001</v>
      </c>
      <c r="BT60" s="113">
        <v>20.100000000000001</v>
      </c>
      <c r="BU60" s="113">
        <v>0</v>
      </c>
      <c r="BV60" s="113">
        <v>0</v>
      </c>
      <c r="BW60" s="113">
        <v>0</v>
      </c>
      <c r="BX60" s="113">
        <v>152.19999999999999</v>
      </c>
      <c r="BY60" s="113">
        <v>147.1</v>
      </c>
      <c r="BZ60" s="113">
        <v>144.1</v>
      </c>
      <c r="CA60" s="113">
        <v>152.4</v>
      </c>
      <c r="CB60" s="113">
        <v>146.4</v>
      </c>
      <c r="CC60" s="113">
        <v>148.69999999999999</v>
      </c>
      <c r="CD60" s="113">
        <v>147.69999999999999</v>
      </c>
      <c r="CE60" s="113">
        <v>152.1</v>
      </c>
      <c r="CF60" s="113">
        <v>148.19999999999999</v>
      </c>
      <c r="CG60" s="113">
        <v>151.6</v>
      </c>
      <c r="CH60" s="113">
        <v>147.80000000000001</v>
      </c>
      <c r="CI60" s="113">
        <v>152.30000000000001</v>
      </c>
      <c r="CJ60" s="113">
        <v>151.6</v>
      </c>
      <c r="CK60" s="113">
        <v>155.19999999999999</v>
      </c>
      <c r="CL60" s="113">
        <v>205</v>
      </c>
      <c r="CM60" s="113">
        <v>475.7</v>
      </c>
      <c r="CN60" s="113">
        <v>329.59999999999997</v>
      </c>
      <c r="CO60" s="113">
        <v>287.5</v>
      </c>
      <c r="CP60" s="113">
        <v>314.39999999999998</v>
      </c>
      <c r="CQ60" s="113">
        <v>311.3</v>
      </c>
      <c r="CR60" s="113">
        <v>273.90000000000003</v>
      </c>
      <c r="CS60" s="113">
        <v>265.40000000000003</v>
      </c>
      <c r="CT60" s="113">
        <v>273.60000000000002</v>
      </c>
      <c r="CU60" s="113">
        <v>263.39999999999998</v>
      </c>
      <c r="CV60" s="113">
        <v>280.2</v>
      </c>
      <c r="CW60" s="113">
        <v>258.89999999999998</v>
      </c>
      <c r="CX60" s="113">
        <v>248.3</v>
      </c>
      <c r="CY60" s="113">
        <v>245</v>
      </c>
      <c r="CZ60" s="113">
        <v>259.3</v>
      </c>
      <c r="DA60" s="113">
        <v>294.3</v>
      </c>
      <c r="DB60" s="113">
        <v>303</v>
      </c>
      <c r="DC60" s="113">
        <v>300</v>
      </c>
      <c r="DD60" s="113">
        <v>327.2</v>
      </c>
      <c r="DE60" s="113">
        <v>348.1</v>
      </c>
      <c r="DF60" s="113">
        <v>198</v>
      </c>
    </row>
    <row r="61" spans="1:110">
      <c r="A61" s="110"/>
      <c r="B61" s="110"/>
      <c r="C61" s="110"/>
      <c r="D61" s="110"/>
      <c r="E61" s="110" t="s">
        <v>57</v>
      </c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3">
        <v>1574.4783407597577</v>
      </c>
      <c r="AM61" s="113">
        <v>1572.4550938610746</v>
      </c>
      <c r="AN61" s="113">
        <v>1571.2552438610746</v>
      </c>
      <c r="AO61" s="113">
        <v>1556.8955923768272</v>
      </c>
      <c r="AP61" s="113">
        <v>1617.4445027597576</v>
      </c>
      <c r="AQ61" s="113">
        <v>1612.3722916333113</v>
      </c>
      <c r="AR61" s="113">
        <v>1610.6132172193099</v>
      </c>
      <c r="AS61" s="113">
        <v>1605.7079531428669</v>
      </c>
      <c r="AT61" s="113">
        <v>1598.9032406158096</v>
      </c>
      <c r="AU61" s="113">
        <v>1587.6781453699389</v>
      </c>
      <c r="AV61" s="113">
        <v>1592.1409673186256</v>
      </c>
      <c r="AW61" s="113">
        <v>1591.789913485796</v>
      </c>
      <c r="AX61" s="113">
        <v>1585.8178382201886</v>
      </c>
      <c r="AY61" s="113">
        <v>1597.139706997709</v>
      </c>
      <c r="AZ61" s="113">
        <v>1621.0037559233176</v>
      </c>
      <c r="BA61" s="113">
        <v>1631.1596833013505</v>
      </c>
      <c r="BB61" s="113">
        <v>1617.1565175521434</v>
      </c>
      <c r="BC61" s="113">
        <v>1613.0769639851369</v>
      </c>
      <c r="BD61" s="113">
        <v>1610.8191298865424</v>
      </c>
      <c r="BE61" s="113">
        <v>1608.7248887855694</v>
      </c>
      <c r="BF61" s="113">
        <v>1636.4299155244214</v>
      </c>
      <c r="BG61" s="113">
        <v>1626.2801319365417</v>
      </c>
      <c r="BH61" s="113">
        <v>1634.7129013840693</v>
      </c>
      <c r="BI61" s="113">
        <v>1628.6219769974841</v>
      </c>
      <c r="BJ61" s="113">
        <v>1627.3015675626871</v>
      </c>
      <c r="BK61" s="113">
        <v>1690.4385880382943</v>
      </c>
      <c r="BL61" s="113">
        <v>1626.5924349535424</v>
      </c>
      <c r="BM61" s="113">
        <v>1487.1313300140282</v>
      </c>
      <c r="BN61" s="113">
        <v>1558.1290451442887</v>
      </c>
      <c r="BO61" s="113">
        <v>1460.9145587720252</v>
      </c>
      <c r="BP61" s="113">
        <v>1474.3016171108591</v>
      </c>
      <c r="BQ61" s="113">
        <v>1470.305399338506</v>
      </c>
      <c r="BR61" s="113">
        <v>1556.6</v>
      </c>
      <c r="BS61" s="113">
        <v>1622.7</v>
      </c>
      <c r="BT61" s="113">
        <v>1695.9</v>
      </c>
      <c r="BU61" s="113">
        <v>1700.6</v>
      </c>
      <c r="BV61" s="113">
        <v>1702.2</v>
      </c>
      <c r="BW61" s="113">
        <v>1769.7</v>
      </c>
      <c r="BX61" s="113">
        <v>1825.2999999999995</v>
      </c>
      <c r="BY61" s="113">
        <v>1835.4</v>
      </c>
      <c r="BZ61" s="113">
        <v>1933.1</v>
      </c>
      <c r="CA61" s="113">
        <v>1853.8</v>
      </c>
      <c r="CB61" s="113">
        <v>1852.9</v>
      </c>
      <c r="CC61" s="113">
        <v>1856.9</v>
      </c>
      <c r="CD61" s="113">
        <v>1865.6</v>
      </c>
      <c r="CE61" s="113">
        <v>1855.8</v>
      </c>
      <c r="CF61" s="113">
        <v>1817.8</v>
      </c>
      <c r="CG61" s="113">
        <v>1812.9</v>
      </c>
      <c r="CH61" s="113">
        <v>1774.4</v>
      </c>
      <c r="CI61" s="113">
        <v>1746.9</v>
      </c>
      <c r="CJ61" s="113">
        <v>1700.2</v>
      </c>
      <c r="CK61" s="113">
        <v>1654.8</v>
      </c>
      <c r="CL61" s="113">
        <v>1401.9</v>
      </c>
      <c r="CM61" s="113">
        <v>1371.3000000000002</v>
      </c>
      <c r="CN61" s="113">
        <v>1380.1</v>
      </c>
      <c r="CO61" s="113">
        <v>1419.3</v>
      </c>
      <c r="CP61" s="113">
        <v>1387.9</v>
      </c>
      <c r="CQ61" s="113">
        <v>1399.2</v>
      </c>
      <c r="CR61" s="113">
        <v>1376</v>
      </c>
      <c r="CS61" s="113">
        <v>1596.7</v>
      </c>
      <c r="CT61" s="113">
        <v>1386.6</v>
      </c>
      <c r="CU61" s="113">
        <v>1388.3</v>
      </c>
      <c r="CV61" s="113">
        <v>1379.6</v>
      </c>
      <c r="CW61" s="113">
        <v>1488.1</v>
      </c>
      <c r="CX61" s="113">
        <v>1435.4</v>
      </c>
      <c r="CY61" s="113">
        <v>1371</v>
      </c>
      <c r="CZ61" s="113">
        <v>1403.6999999999998</v>
      </c>
      <c r="DA61" s="113">
        <v>1444.5</v>
      </c>
      <c r="DB61" s="113">
        <v>1350</v>
      </c>
      <c r="DC61" s="113">
        <v>1360.2</v>
      </c>
      <c r="DD61" s="113">
        <v>1376.6999999999998</v>
      </c>
      <c r="DE61" s="113">
        <v>1317.7</v>
      </c>
      <c r="DF61" s="113">
        <v>1257.1999999999998</v>
      </c>
    </row>
    <row r="62" spans="1:110">
      <c r="A62" s="110"/>
      <c r="B62" s="110"/>
      <c r="C62" s="110"/>
      <c r="D62" s="110"/>
      <c r="E62" s="110" t="s">
        <v>188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3">
        <v>11.759209516599102</v>
      </c>
      <c r="AM62" s="113">
        <v>12.266709516599102</v>
      </c>
      <c r="AN62" s="113">
        <v>12.266709516599102</v>
      </c>
      <c r="AO62" s="113">
        <v>12.345209516599102</v>
      </c>
      <c r="AP62" s="113">
        <v>12.563209516599102</v>
      </c>
      <c r="AQ62" s="113">
        <v>12.534309516599102</v>
      </c>
      <c r="AR62" s="113">
        <v>12.563809516599102</v>
      </c>
      <c r="AS62" s="113">
        <v>12.569409516599102</v>
      </c>
      <c r="AT62" s="113">
        <v>12.569409516599102</v>
      </c>
      <c r="AU62" s="113">
        <v>12.819009516599101</v>
      </c>
      <c r="AV62" s="113">
        <v>12.795309516599101</v>
      </c>
      <c r="AW62" s="113">
        <v>13.795309516599101</v>
      </c>
      <c r="AX62" s="113">
        <v>15.458309516599101</v>
      </c>
      <c r="AY62" s="113">
        <v>18.803769715604076</v>
      </c>
      <c r="AZ62" s="113">
        <v>18.803769715604076</v>
      </c>
      <c r="BA62" s="113">
        <v>19.321244839982185</v>
      </c>
      <c r="BB62" s="113">
        <v>20.758309516599102</v>
      </c>
      <c r="BC62" s="113">
        <v>20.758309516599102</v>
      </c>
      <c r="BD62" s="113">
        <v>20.758309516599102</v>
      </c>
      <c r="BE62" s="113">
        <v>20.758309516599102</v>
      </c>
      <c r="BF62" s="113">
        <v>20.758309516599102</v>
      </c>
      <c r="BG62" s="113">
        <v>20.758309516599102</v>
      </c>
      <c r="BH62" s="113">
        <v>20.758309516599102</v>
      </c>
      <c r="BI62" s="113">
        <v>20.758309516599102</v>
      </c>
      <c r="BJ62" s="113">
        <v>20.758309516599102</v>
      </c>
      <c r="BK62" s="113">
        <v>20.758309516599102</v>
      </c>
      <c r="BL62" s="113">
        <v>20.758309516599102</v>
      </c>
      <c r="BM62" s="113">
        <v>20.758309516599102</v>
      </c>
      <c r="BN62" s="113">
        <v>20.758309516599102</v>
      </c>
      <c r="BO62" s="113">
        <v>23.390384543409716</v>
      </c>
      <c r="BP62" s="113">
        <v>26.045506389548866</v>
      </c>
      <c r="BQ62" s="113">
        <v>26.90234201918955</v>
      </c>
      <c r="BR62" s="113">
        <v>25.1</v>
      </c>
      <c r="BS62" s="113">
        <v>25.9</v>
      </c>
      <c r="BT62" s="113">
        <v>25.7</v>
      </c>
      <c r="BU62" s="113">
        <v>25.8</v>
      </c>
      <c r="BV62" s="113">
        <v>21.5</v>
      </c>
      <c r="BW62" s="113">
        <v>20.3</v>
      </c>
      <c r="BX62" s="113">
        <v>19.600000000000001</v>
      </c>
      <c r="BY62" s="113">
        <v>31.1</v>
      </c>
      <c r="BZ62" s="113">
        <v>31.4</v>
      </c>
      <c r="CA62" s="113">
        <v>33.299999999999997</v>
      </c>
      <c r="CB62" s="113">
        <v>33.9</v>
      </c>
      <c r="CC62" s="113">
        <v>24.8</v>
      </c>
      <c r="CD62" s="113">
        <v>24.8</v>
      </c>
      <c r="CE62" s="113">
        <v>25.6</v>
      </c>
      <c r="CF62" s="113">
        <v>26.4</v>
      </c>
      <c r="CG62" s="113">
        <v>31.9</v>
      </c>
      <c r="CH62" s="113">
        <v>31.2</v>
      </c>
      <c r="CI62" s="113">
        <v>28.5</v>
      </c>
      <c r="CJ62" s="113">
        <v>31.1</v>
      </c>
      <c r="CK62" s="113">
        <v>48.3</v>
      </c>
      <c r="CL62" s="113">
        <v>53.2</v>
      </c>
      <c r="CM62" s="113">
        <v>59</v>
      </c>
      <c r="CN62" s="113">
        <v>62.2</v>
      </c>
      <c r="CO62" s="113">
        <v>81.3</v>
      </c>
      <c r="CP62" s="113">
        <v>80.5</v>
      </c>
      <c r="CQ62" s="113">
        <v>86.1</v>
      </c>
      <c r="CR62" s="113">
        <v>84.1</v>
      </c>
      <c r="CS62" s="113">
        <v>58.6</v>
      </c>
      <c r="CT62" s="113">
        <v>55.8</v>
      </c>
      <c r="CU62" s="113">
        <v>58.8</v>
      </c>
      <c r="CV62" s="113">
        <v>62.7</v>
      </c>
      <c r="CW62" s="113">
        <v>70.400000000000006</v>
      </c>
      <c r="CX62" s="113">
        <v>71.7</v>
      </c>
      <c r="CY62" s="113">
        <v>78.3</v>
      </c>
      <c r="CZ62" s="113">
        <v>81.5</v>
      </c>
      <c r="DA62" s="113">
        <v>52.6</v>
      </c>
      <c r="DB62" s="113">
        <v>109.6</v>
      </c>
      <c r="DC62" s="113">
        <v>107.2</v>
      </c>
      <c r="DD62" s="113">
        <v>127.4</v>
      </c>
      <c r="DE62" s="113">
        <v>109.5</v>
      </c>
      <c r="DF62" s="113">
        <v>111.7</v>
      </c>
    </row>
    <row r="63" spans="1:110">
      <c r="A63" s="110"/>
      <c r="B63" s="110"/>
      <c r="C63" s="110"/>
      <c r="D63" s="110"/>
      <c r="E63" s="110" t="s">
        <v>58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3">
        <v>0</v>
      </c>
      <c r="AM63" s="113">
        <v>0</v>
      </c>
      <c r="AN63" s="113">
        <v>0</v>
      </c>
      <c r="AO63" s="113">
        <v>0</v>
      </c>
      <c r="AP63" s="113">
        <v>0</v>
      </c>
      <c r="AQ63" s="113">
        <v>0</v>
      </c>
      <c r="AR63" s="113">
        <v>0</v>
      </c>
      <c r="AS63" s="113">
        <v>0</v>
      </c>
      <c r="AT63" s="113">
        <v>0</v>
      </c>
      <c r="AU63" s="113">
        <v>0</v>
      </c>
      <c r="AV63" s="113">
        <v>0</v>
      </c>
      <c r="AW63" s="113">
        <v>0</v>
      </c>
      <c r="AX63" s="113">
        <v>0</v>
      </c>
      <c r="AY63" s="113">
        <v>0</v>
      </c>
      <c r="AZ63" s="113">
        <v>0</v>
      </c>
      <c r="BA63" s="113">
        <v>0</v>
      </c>
      <c r="BB63" s="113">
        <v>0</v>
      </c>
      <c r="BC63" s="113">
        <v>0</v>
      </c>
      <c r="BD63" s="113">
        <v>0</v>
      </c>
      <c r="BE63" s="113">
        <v>0</v>
      </c>
      <c r="BF63" s="113">
        <v>0</v>
      </c>
      <c r="BG63" s="113">
        <v>0</v>
      </c>
      <c r="BH63" s="113">
        <v>0</v>
      </c>
      <c r="BI63" s="113">
        <v>0</v>
      </c>
      <c r="BJ63" s="113">
        <v>0</v>
      </c>
      <c r="BK63" s="113">
        <v>0</v>
      </c>
      <c r="BL63" s="113">
        <v>0</v>
      </c>
      <c r="BM63" s="113">
        <v>0</v>
      </c>
      <c r="BN63" s="113">
        <v>0</v>
      </c>
      <c r="BO63" s="113">
        <v>0</v>
      </c>
      <c r="BP63" s="113">
        <v>0</v>
      </c>
      <c r="BQ63" s="113">
        <v>0</v>
      </c>
      <c r="BR63" s="113">
        <v>50.599999999999994</v>
      </c>
      <c r="BS63" s="113">
        <v>58.099999999999994</v>
      </c>
      <c r="BT63" s="113">
        <v>58</v>
      </c>
      <c r="BU63" s="113">
        <v>58.3</v>
      </c>
      <c r="BV63" s="113">
        <v>68.599999999999994</v>
      </c>
      <c r="BW63" s="113">
        <v>67</v>
      </c>
      <c r="BX63" s="113">
        <v>88.6</v>
      </c>
      <c r="BY63" s="113">
        <v>71.599999999999994</v>
      </c>
      <c r="BZ63" s="113">
        <v>103.4</v>
      </c>
      <c r="CA63" s="113">
        <v>128.69999999999999</v>
      </c>
      <c r="CB63" s="113">
        <v>123.3</v>
      </c>
      <c r="CC63" s="113">
        <v>72.400000000000006</v>
      </c>
      <c r="CD63" s="113">
        <v>77.599999999999994</v>
      </c>
      <c r="CE63" s="113">
        <v>86.8</v>
      </c>
      <c r="CF63" s="113">
        <v>77.5</v>
      </c>
      <c r="CG63" s="113">
        <v>61.6</v>
      </c>
      <c r="CH63" s="113">
        <v>81.599999999999994</v>
      </c>
      <c r="CI63" s="113">
        <v>88.800000000000011</v>
      </c>
      <c r="CJ63" s="113">
        <v>80.599999999999994</v>
      </c>
      <c r="CK63" s="113">
        <v>76.7</v>
      </c>
      <c r="CL63" s="113">
        <v>83.1</v>
      </c>
      <c r="CM63" s="113">
        <v>77.199999999999989</v>
      </c>
      <c r="CN63" s="113">
        <v>82.9</v>
      </c>
      <c r="CO63" s="113">
        <v>77.799999999999983</v>
      </c>
      <c r="CP63" s="113">
        <v>84</v>
      </c>
      <c r="CQ63" s="113">
        <v>94.9</v>
      </c>
      <c r="CR63" s="113">
        <v>89.6</v>
      </c>
      <c r="CS63" s="113">
        <v>85.3</v>
      </c>
      <c r="CT63" s="113">
        <v>97.5</v>
      </c>
      <c r="CU63" s="113">
        <v>113.2</v>
      </c>
      <c r="CV63" s="113">
        <v>106</v>
      </c>
      <c r="CW63" s="113">
        <v>115.2</v>
      </c>
      <c r="CX63" s="113">
        <v>129.19999999999999</v>
      </c>
      <c r="CY63" s="113">
        <v>130</v>
      </c>
      <c r="CZ63" s="113">
        <v>132.30000000000001</v>
      </c>
      <c r="DA63" s="113">
        <v>117.9</v>
      </c>
      <c r="DB63" s="113">
        <v>132.80000000000001</v>
      </c>
      <c r="DC63" s="113">
        <v>131</v>
      </c>
      <c r="DD63" s="113">
        <v>127.2</v>
      </c>
      <c r="DE63" s="113">
        <v>129.4</v>
      </c>
      <c r="DF63" s="113">
        <v>131.5</v>
      </c>
    </row>
    <row r="64" spans="1:110">
      <c r="A64" s="110"/>
      <c r="B64" s="110"/>
      <c r="C64" s="110" t="s">
        <v>202</v>
      </c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3">
        <v>1642.5753022952381</v>
      </c>
      <c r="AM64" s="113">
        <v>1649.6857022952381</v>
      </c>
      <c r="AN64" s="113">
        <v>1721.4690022952382</v>
      </c>
      <c r="AO64" s="113">
        <v>1771.1318022952382</v>
      </c>
      <c r="AP64" s="113">
        <v>1547.0880146268826</v>
      </c>
      <c r="AQ64" s="113">
        <v>1662.0236063000305</v>
      </c>
      <c r="AR64" s="113">
        <v>2107.3820618243772</v>
      </c>
      <c r="AS64" s="113">
        <v>2449.2695966863539</v>
      </c>
      <c r="AT64" s="113">
        <v>2345.5447269802885</v>
      </c>
      <c r="AU64" s="113">
        <v>2398.7561076436705</v>
      </c>
      <c r="AV64" s="113">
        <v>2604.9423547720125</v>
      </c>
      <c r="AW64" s="113">
        <v>2135.3142083312055</v>
      </c>
      <c r="AX64" s="113">
        <v>2108.9420708635616</v>
      </c>
      <c r="AY64" s="113">
        <v>2122.4711102315982</v>
      </c>
      <c r="AZ64" s="113">
        <v>2174.8941411654059</v>
      </c>
      <c r="BA64" s="113">
        <v>2215.1376362503956</v>
      </c>
      <c r="BB64" s="113">
        <v>2194.998376019721</v>
      </c>
      <c r="BC64" s="113">
        <v>2205.329917967666</v>
      </c>
      <c r="BD64" s="113">
        <v>2245.3631182856907</v>
      </c>
      <c r="BE64" s="113">
        <v>2276.0953340987949</v>
      </c>
      <c r="BF64" s="113">
        <v>2269.3474028822548</v>
      </c>
      <c r="BG64" s="113">
        <v>2272.8091255884019</v>
      </c>
      <c r="BH64" s="113">
        <v>2286.2227901932483</v>
      </c>
      <c r="BI64" s="113">
        <v>2255.6706339117891</v>
      </c>
      <c r="BJ64" s="113">
        <v>2206.5607444092775</v>
      </c>
      <c r="BK64" s="113">
        <v>2231.7543651104656</v>
      </c>
      <c r="BL64" s="113">
        <v>2329.3759272498519</v>
      </c>
      <c r="BM64" s="113">
        <v>2404.3168985398552</v>
      </c>
      <c r="BN64" s="113">
        <v>2169.5093643514879</v>
      </c>
      <c r="BO64" s="113">
        <v>2289.9668122107514</v>
      </c>
      <c r="BP64" s="113">
        <v>2756.721645540063</v>
      </c>
      <c r="BQ64" s="113">
        <v>3435.9103039217889</v>
      </c>
      <c r="BR64" s="113">
        <v>3655</v>
      </c>
      <c r="BS64" s="113">
        <v>3809.5</v>
      </c>
      <c r="BT64" s="113">
        <v>3869.4</v>
      </c>
      <c r="BU64" s="113">
        <v>4031.2</v>
      </c>
      <c r="BV64" s="113">
        <v>4173.3</v>
      </c>
      <c r="BW64" s="113">
        <v>4157.7</v>
      </c>
      <c r="BX64" s="113">
        <v>4260.1000000000004</v>
      </c>
      <c r="BY64" s="113">
        <v>4036.4</v>
      </c>
      <c r="BZ64" s="113">
        <v>3991.9</v>
      </c>
      <c r="CA64" s="113">
        <v>3940.1</v>
      </c>
      <c r="CB64" s="113">
        <v>3944.5</v>
      </c>
      <c r="CC64" s="113">
        <v>3969.3</v>
      </c>
      <c r="CD64" s="113">
        <v>4013.5</v>
      </c>
      <c r="CE64" s="113">
        <v>4003.6</v>
      </c>
      <c r="CF64" s="113">
        <v>3979.9</v>
      </c>
      <c r="CG64" s="113">
        <v>4025.6</v>
      </c>
      <c r="CH64" s="113">
        <v>3993.4</v>
      </c>
      <c r="CI64" s="113">
        <v>4039</v>
      </c>
      <c r="CJ64" s="113">
        <v>4182.8999999999996</v>
      </c>
      <c r="CK64" s="113">
        <v>4198.6000000000004</v>
      </c>
      <c r="CL64" s="113">
        <v>4354.5</v>
      </c>
      <c r="CM64" s="113">
        <v>4353.3999999999996</v>
      </c>
      <c r="CN64" s="113">
        <v>4361.8</v>
      </c>
      <c r="CO64" s="113">
        <v>4606.8</v>
      </c>
      <c r="CP64" s="113">
        <v>4758.1000000000004</v>
      </c>
      <c r="CQ64" s="113">
        <v>4579.8999999999996</v>
      </c>
      <c r="CR64" s="113">
        <v>4641.6000000000004</v>
      </c>
      <c r="CS64" s="113">
        <v>4713.3999999999996</v>
      </c>
      <c r="CT64" s="113">
        <v>4685.5</v>
      </c>
      <c r="CU64" s="113">
        <v>4656.8</v>
      </c>
      <c r="CV64" s="113">
        <v>4561.8</v>
      </c>
      <c r="CW64" s="113">
        <v>4610.2</v>
      </c>
      <c r="CX64" s="113">
        <v>4715.2</v>
      </c>
      <c r="CY64" s="113">
        <v>4746.0999999999995</v>
      </c>
      <c r="CZ64" s="113">
        <v>4788.1000000000004</v>
      </c>
      <c r="DA64" s="113">
        <v>4533.7897534882622</v>
      </c>
      <c r="DB64" s="113">
        <v>4675.4564766216245</v>
      </c>
      <c r="DC64" s="113">
        <v>4447.209075162209</v>
      </c>
      <c r="DD64" s="113">
        <v>4525.8744599976699</v>
      </c>
      <c r="DE64" s="113">
        <v>4193.5440116058789</v>
      </c>
      <c r="DF64" s="113">
        <v>4137.7581775260551</v>
      </c>
    </row>
    <row r="65" spans="1:110">
      <c r="A65" s="110"/>
      <c r="B65" s="110"/>
      <c r="C65" s="110"/>
      <c r="D65" s="110" t="s">
        <v>203</v>
      </c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3">
        <v>1642.5753022952381</v>
      </c>
      <c r="AM65" s="113">
        <v>1649.6857022952381</v>
      </c>
      <c r="AN65" s="113">
        <v>1721.4690022952382</v>
      </c>
      <c r="AO65" s="113">
        <v>1771.1318022952382</v>
      </c>
      <c r="AP65" s="113">
        <v>1547.0880146268826</v>
      </c>
      <c r="AQ65" s="113">
        <v>1662.0236063000305</v>
      </c>
      <c r="AR65" s="113">
        <v>2107.3820618243772</v>
      </c>
      <c r="AS65" s="113">
        <v>2449.2695966863539</v>
      </c>
      <c r="AT65" s="113">
        <v>2345.5447269802885</v>
      </c>
      <c r="AU65" s="113">
        <v>2398.7561076436705</v>
      </c>
      <c r="AV65" s="113">
        <v>2604.9423547720125</v>
      </c>
      <c r="AW65" s="113">
        <v>2135.3142083312055</v>
      </c>
      <c r="AX65" s="113">
        <v>2108.9420708635616</v>
      </c>
      <c r="AY65" s="113">
        <v>2122.4711102315982</v>
      </c>
      <c r="AZ65" s="113">
        <v>2174.8941411654059</v>
      </c>
      <c r="BA65" s="113">
        <v>2215.1376362503956</v>
      </c>
      <c r="BB65" s="113">
        <v>2194.998376019721</v>
      </c>
      <c r="BC65" s="113">
        <v>2205.329917967666</v>
      </c>
      <c r="BD65" s="113">
        <v>2245.3631182856907</v>
      </c>
      <c r="BE65" s="113">
        <v>2276.0953340987949</v>
      </c>
      <c r="BF65" s="113">
        <v>2269.3474028822548</v>
      </c>
      <c r="BG65" s="113">
        <v>2272.8091255884019</v>
      </c>
      <c r="BH65" s="113">
        <v>2286.2227901932483</v>
      </c>
      <c r="BI65" s="113">
        <v>413.60678195403437</v>
      </c>
      <c r="BJ65" s="113">
        <v>404.60183989650238</v>
      </c>
      <c r="BK65" s="113">
        <v>409.22142053355594</v>
      </c>
      <c r="BL65" s="113">
        <v>427.12161374384544</v>
      </c>
      <c r="BM65" s="113">
        <v>440.86302328554535</v>
      </c>
      <c r="BN65" s="113">
        <v>397.80798362942767</v>
      </c>
      <c r="BO65" s="113">
        <v>419.89543585868518</v>
      </c>
      <c r="BP65" s="113">
        <v>505.48105357807515</v>
      </c>
      <c r="BQ65" s="113">
        <v>981.00452504914676</v>
      </c>
      <c r="BR65" s="113">
        <v>0</v>
      </c>
      <c r="BS65" s="113">
        <v>0</v>
      </c>
      <c r="BT65" s="113">
        <v>0</v>
      </c>
      <c r="BU65" s="113">
        <v>0</v>
      </c>
      <c r="BV65" s="113">
        <v>0</v>
      </c>
      <c r="BW65" s="113">
        <v>0</v>
      </c>
      <c r="BX65" s="113">
        <v>0</v>
      </c>
      <c r="BY65" s="113">
        <v>0</v>
      </c>
      <c r="BZ65" s="113">
        <v>0</v>
      </c>
      <c r="CA65" s="113">
        <v>0</v>
      </c>
      <c r="CB65" s="113">
        <v>0</v>
      </c>
      <c r="CC65" s="113">
        <v>0</v>
      </c>
      <c r="CD65" s="113">
        <v>0</v>
      </c>
      <c r="CE65" s="113">
        <v>0</v>
      </c>
      <c r="CF65" s="113">
        <v>0</v>
      </c>
      <c r="CG65" s="113">
        <v>0</v>
      </c>
      <c r="CH65" s="113">
        <v>0</v>
      </c>
      <c r="CI65" s="113">
        <v>0</v>
      </c>
      <c r="CJ65" s="113">
        <v>0</v>
      </c>
      <c r="CK65" s="113">
        <v>0</v>
      </c>
      <c r="CL65" s="113">
        <v>0</v>
      </c>
      <c r="CM65" s="113">
        <v>0</v>
      </c>
      <c r="CN65" s="113">
        <v>0</v>
      </c>
      <c r="CO65" s="113">
        <v>0</v>
      </c>
      <c r="CP65" s="113">
        <v>0</v>
      </c>
      <c r="CQ65" s="113">
        <v>0</v>
      </c>
      <c r="CR65" s="113">
        <v>0</v>
      </c>
      <c r="CS65" s="113">
        <v>0</v>
      </c>
      <c r="CT65" s="113">
        <v>0</v>
      </c>
      <c r="CU65" s="113">
        <v>0</v>
      </c>
      <c r="CV65" s="113">
        <v>0</v>
      </c>
      <c r="CW65" s="113">
        <v>0</v>
      </c>
      <c r="CX65" s="113">
        <v>0</v>
      </c>
      <c r="CY65" s="113">
        <v>0</v>
      </c>
      <c r="CZ65" s="113">
        <v>0</v>
      </c>
      <c r="DA65" s="113">
        <v>0</v>
      </c>
      <c r="DB65" s="113">
        <v>0</v>
      </c>
      <c r="DC65" s="113">
        <v>0</v>
      </c>
      <c r="DD65" s="113">
        <v>0</v>
      </c>
      <c r="DE65" s="113">
        <v>0</v>
      </c>
      <c r="DF65" s="113">
        <v>0</v>
      </c>
    </row>
    <row r="66" spans="1:110">
      <c r="A66" s="110"/>
      <c r="B66" s="110"/>
      <c r="C66" s="110"/>
      <c r="D66" s="110" t="s">
        <v>204</v>
      </c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3">
        <v>0</v>
      </c>
      <c r="AM66" s="113">
        <v>0</v>
      </c>
      <c r="AN66" s="113">
        <v>0</v>
      </c>
      <c r="AO66" s="113">
        <v>0</v>
      </c>
      <c r="AP66" s="113">
        <v>0</v>
      </c>
      <c r="AQ66" s="113">
        <v>0</v>
      </c>
      <c r="AR66" s="113">
        <v>0</v>
      </c>
      <c r="AS66" s="113">
        <v>0</v>
      </c>
      <c r="AT66" s="113">
        <v>0</v>
      </c>
      <c r="AU66" s="113">
        <v>0</v>
      </c>
      <c r="AV66" s="113">
        <v>0</v>
      </c>
      <c r="AW66" s="113">
        <v>0</v>
      </c>
      <c r="AX66" s="113">
        <v>0</v>
      </c>
      <c r="AY66" s="113">
        <v>0</v>
      </c>
      <c r="AZ66" s="113">
        <v>0</v>
      </c>
      <c r="BA66" s="113">
        <v>0</v>
      </c>
      <c r="BB66" s="113">
        <v>0</v>
      </c>
      <c r="BC66" s="113">
        <v>0</v>
      </c>
      <c r="BD66" s="113">
        <v>0</v>
      </c>
      <c r="BE66" s="113">
        <v>0</v>
      </c>
      <c r="BF66" s="113">
        <v>0</v>
      </c>
      <c r="BG66" s="113">
        <v>0</v>
      </c>
      <c r="BH66" s="113">
        <v>0</v>
      </c>
      <c r="BI66" s="113">
        <v>0</v>
      </c>
      <c r="BJ66" s="113">
        <v>0</v>
      </c>
      <c r="BK66" s="113">
        <v>0</v>
      </c>
      <c r="BL66" s="113">
        <v>0</v>
      </c>
      <c r="BM66" s="113">
        <v>0</v>
      </c>
      <c r="BN66" s="113">
        <v>0</v>
      </c>
      <c r="BO66" s="113">
        <v>0</v>
      </c>
      <c r="BP66" s="113">
        <v>0</v>
      </c>
      <c r="BQ66" s="113">
        <v>0</v>
      </c>
      <c r="BR66" s="113">
        <v>0</v>
      </c>
      <c r="BS66" s="113">
        <v>0</v>
      </c>
      <c r="BT66" s="113">
        <v>0</v>
      </c>
      <c r="BU66" s="113">
        <v>0</v>
      </c>
      <c r="BV66" s="113">
        <v>0</v>
      </c>
      <c r="BW66" s="113">
        <v>0</v>
      </c>
      <c r="BX66" s="113">
        <v>0</v>
      </c>
      <c r="BY66" s="113">
        <v>0</v>
      </c>
      <c r="BZ66" s="113">
        <v>0</v>
      </c>
      <c r="CA66" s="113">
        <v>0</v>
      </c>
      <c r="CB66" s="113">
        <v>0</v>
      </c>
      <c r="CC66" s="113">
        <v>0</v>
      </c>
      <c r="CD66" s="113">
        <v>0</v>
      </c>
      <c r="CE66" s="113">
        <v>0</v>
      </c>
      <c r="CF66" s="113">
        <v>0</v>
      </c>
      <c r="CG66" s="113">
        <v>0</v>
      </c>
      <c r="CH66" s="113">
        <v>0</v>
      </c>
      <c r="CI66" s="113">
        <v>0</v>
      </c>
      <c r="CJ66" s="113">
        <v>0</v>
      </c>
      <c r="CK66" s="113">
        <v>0</v>
      </c>
      <c r="CL66" s="113">
        <v>0</v>
      </c>
      <c r="CM66" s="113">
        <v>0</v>
      </c>
      <c r="CN66" s="113">
        <v>0</v>
      </c>
      <c r="CO66" s="113">
        <v>0</v>
      </c>
      <c r="CP66" s="113">
        <v>0</v>
      </c>
      <c r="CQ66" s="113">
        <v>0</v>
      </c>
      <c r="CR66" s="113">
        <v>0</v>
      </c>
      <c r="CS66" s="113">
        <v>0</v>
      </c>
      <c r="CT66" s="113">
        <v>0</v>
      </c>
      <c r="CU66" s="113">
        <v>0</v>
      </c>
      <c r="CV66" s="113">
        <v>0</v>
      </c>
      <c r="CW66" s="113">
        <v>0</v>
      </c>
      <c r="CX66" s="113">
        <v>0</v>
      </c>
      <c r="CY66" s="113">
        <v>0</v>
      </c>
      <c r="CZ66" s="113">
        <v>0</v>
      </c>
      <c r="DA66" s="113">
        <v>0</v>
      </c>
      <c r="DB66" s="113">
        <v>0</v>
      </c>
      <c r="DC66" s="113">
        <v>0</v>
      </c>
      <c r="DD66" s="113">
        <v>0</v>
      </c>
      <c r="DE66" s="113">
        <v>0</v>
      </c>
      <c r="DF66" s="113">
        <v>0</v>
      </c>
    </row>
    <row r="67" spans="1:110" ht="15" thickBot="1">
      <c r="A67" s="110"/>
      <c r="B67" s="110"/>
      <c r="C67" s="117"/>
      <c r="D67" s="117" t="s">
        <v>205</v>
      </c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8">
        <v>0</v>
      </c>
      <c r="AM67" s="118">
        <v>0</v>
      </c>
      <c r="AN67" s="118">
        <v>0</v>
      </c>
      <c r="AO67" s="118">
        <v>0</v>
      </c>
      <c r="AP67" s="118">
        <v>0</v>
      </c>
      <c r="AQ67" s="118">
        <v>0</v>
      </c>
      <c r="AR67" s="118">
        <v>0</v>
      </c>
      <c r="AS67" s="118">
        <v>0</v>
      </c>
      <c r="AT67" s="118">
        <v>0</v>
      </c>
      <c r="AU67" s="118">
        <v>0</v>
      </c>
      <c r="AV67" s="118">
        <v>0</v>
      </c>
      <c r="AW67" s="118">
        <v>0</v>
      </c>
      <c r="AX67" s="118">
        <v>0</v>
      </c>
      <c r="AY67" s="118">
        <v>0</v>
      </c>
      <c r="AZ67" s="118">
        <v>0</v>
      </c>
      <c r="BA67" s="118">
        <v>0</v>
      </c>
      <c r="BB67" s="118">
        <v>0</v>
      </c>
      <c r="BC67" s="118">
        <v>0</v>
      </c>
      <c r="BD67" s="118">
        <v>0</v>
      </c>
      <c r="BE67" s="118">
        <v>0</v>
      </c>
      <c r="BF67" s="118">
        <v>0</v>
      </c>
      <c r="BG67" s="118">
        <v>0</v>
      </c>
      <c r="BH67" s="118">
        <v>0</v>
      </c>
      <c r="BI67" s="118">
        <v>1842.0638519577549</v>
      </c>
      <c r="BJ67" s="118">
        <v>1801.958904512775</v>
      </c>
      <c r="BK67" s="118">
        <v>1822.5329445769096</v>
      </c>
      <c r="BL67" s="118">
        <v>1902.2543135060064</v>
      </c>
      <c r="BM67" s="118">
        <v>1963.4538752543097</v>
      </c>
      <c r="BN67" s="118">
        <v>1771.7013807220603</v>
      </c>
      <c r="BO67" s="118">
        <v>1870.0713763520664</v>
      </c>
      <c r="BP67" s="118">
        <v>2251.2405919619878</v>
      </c>
      <c r="BQ67" s="118">
        <v>2454.9057788726423</v>
      </c>
      <c r="BR67" s="118">
        <v>3655</v>
      </c>
      <c r="BS67" s="118">
        <v>3809.5</v>
      </c>
      <c r="BT67" s="118">
        <v>3869.4</v>
      </c>
      <c r="BU67" s="118">
        <v>4031.2</v>
      </c>
      <c r="BV67" s="118">
        <v>4173.3</v>
      </c>
      <c r="BW67" s="118">
        <v>4157.7</v>
      </c>
      <c r="BX67" s="118">
        <v>4260.1000000000004</v>
      </c>
      <c r="BY67" s="118">
        <v>4036.4</v>
      </c>
      <c r="BZ67" s="118">
        <v>3991.9</v>
      </c>
      <c r="CA67" s="118">
        <v>3940.1</v>
      </c>
      <c r="CB67" s="118">
        <v>3944.5</v>
      </c>
      <c r="CC67" s="118">
        <v>3969.3</v>
      </c>
      <c r="CD67" s="118">
        <v>4013.5</v>
      </c>
      <c r="CE67" s="118">
        <v>4003.6</v>
      </c>
      <c r="CF67" s="118">
        <v>3979.9</v>
      </c>
      <c r="CG67" s="118">
        <v>4025.6</v>
      </c>
      <c r="CH67" s="118">
        <v>3993.4</v>
      </c>
      <c r="CI67" s="118">
        <v>4039</v>
      </c>
      <c r="CJ67" s="118">
        <v>4182.8999999999996</v>
      </c>
      <c r="CK67" s="118">
        <v>4198.6000000000004</v>
      </c>
      <c r="CL67" s="118">
        <v>4354.5</v>
      </c>
      <c r="CM67" s="118">
        <v>4353.3999999999996</v>
      </c>
      <c r="CN67" s="118">
        <v>4361.8</v>
      </c>
      <c r="CO67" s="118">
        <v>4606.8</v>
      </c>
      <c r="CP67" s="118">
        <v>4758.1000000000004</v>
      </c>
      <c r="CQ67" s="118">
        <v>4579.8999999999996</v>
      </c>
      <c r="CR67" s="118">
        <v>4641.6000000000004</v>
      </c>
      <c r="CS67" s="118">
        <v>4713.3999999999996</v>
      </c>
      <c r="CT67" s="118">
        <v>4685.5</v>
      </c>
      <c r="CU67" s="118">
        <v>4656.8</v>
      </c>
      <c r="CV67" s="118">
        <v>4561.8</v>
      </c>
      <c r="CW67" s="118">
        <v>4610.2</v>
      </c>
      <c r="CX67" s="118">
        <v>4715.2</v>
      </c>
      <c r="CY67" s="118">
        <v>4746.0999999999995</v>
      </c>
      <c r="CZ67" s="118">
        <v>4788.1000000000004</v>
      </c>
      <c r="DA67" s="118">
        <v>4533.7897534882622</v>
      </c>
      <c r="DB67" s="118">
        <v>4675.4564766216245</v>
      </c>
      <c r="DC67" s="118">
        <v>4447.209075162209</v>
      </c>
      <c r="DD67" s="118">
        <v>4525.8744599976699</v>
      </c>
      <c r="DE67" s="118">
        <v>4193.5440116058789</v>
      </c>
      <c r="DF67" s="118">
        <v>4137.7581775260551</v>
      </c>
    </row>
    <row r="68" spans="1:110">
      <c r="C68" s="119" t="str">
        <f>BPAnalitica!$B$50</f>
        <v>Julio 2026.</v>
      </c>
    </row>
    <row r="69" spans="1:110">
      <c r="C69" s="20" t="s">
        <v>627</v>
      </c>
    </row>
  </sheetData>
  <phoneticPr fontId="133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B051-090D-45EF-99AD-A731557F3D9A}">
  <dimension ref="B2:S21"/>
  <sheetViews>
    <sheetView showGridLines="0" workbookViewId="0">
      <selection activeCell="Q23" sqref="Q23"/>
    </sheetView>
  </sheetViews>
  <sheetFormatPr baseColWidth="10" defaultColWidth="11.453125" defaultRowHeight="14"/>
  <cols>
    <col min="1" max="1" width="11.453125" style="20"/>
    <col min="2" max="2" width="44.453125" style="20" customWidth="1"/>
    <col min="3" max="16384" width="11.453125" style="20"/>
  </cols>
  <sheetData>
    <row r="2" spans="2:19" ht="18">
      <c r="B2" s="166" t="s">
        <v>569</v>
      </c>
    </row>
    <row r="3" spans="2:19" ht="15.5">
      <c r="B3" s="165" t="s">
        <v>568</v>
      </c>
    </row>
    <row r="5" spans="2:19">
      <c r="B5" s="164" t="s">
        <v>567</v>
      </c>
      <c r="C5" s="163">
        <v>2009</v>
      </c>
      <c r="D5" s="163">
        <v>2010</v>
      </c>
      <c r="E5" s="163">
        <v>2011</v>
      </c>
      <c r="F5" s="163">
        <v>2012</v>
      </c>
      <c r="G5" s="163">
        <v>2013</v>
      </c>
      <c r="H5" s="163">
        <v>2014</v>
      </c>
      <c r="I5" s="163">
        <v>2015</v>
      </c>
      <c r="J5" s="163">
        <v>2016</v>
      </c>
      <c r="K5" s="163">
        <v>2017</v>
      </c>
      <c r="L5" s="163">
        <v>2018</v>
      </c>
      <c r="M5" s="163">
        <v>2019</v>
      </c>
      <c r="N5" s="163">
        <v>2020</v>
      </c>
      <c r="O5" s="163">
        <v>2021</v>
      </c>
      <c r="P5" s="163">
        <v>2022</v>
      </c>
      <c r="Q5" s="163">
        <v>2023</v>
      </c>
      <c r="R5" s="163">
        <v>2024</v>
      </c>
      <c r="S5" s="163">
        <v>2025</v>
      </c>
    </row>
    <row r="6" spans="2:19">
      <c r="B6" s="20" t="s">
        <v>566</v>
      </c>
      <c r="C6" s="175">
        <v>2.4</v>
      </c>
      <c r="D6" s="175">
        <v>21.1</v>
      </c>
      <c r="E6" s="175">
        <v>16.600000000000001</v>
      </c>
      <c r="F6" s="175">
        <v>18</v>
      </c>
      <c r="G6" s="175">
        <v>18.899999999999999</v>
      </c>
      <c r="H6" s="175">
        <v>36</v>
      </c>
      <c r="I6" s="175">
        <v>27</v>
      </c>
      <c r="J6" s="175">
        <v>-29.2</v>
      </c>
      <c r="K6" s="175">
        <v>-67.2</v>
      </c>
      <c r="L6" s="175">
        <v>62.1</v>
      </c>
      <c r="M6" s="175">
        <v>-3.8</v>
      </c>
      <c r="N6" s="175">
        <v>6.7</v>
      </c>
      <c r="O6" s="175">
        <v>18.8</v>
      </c>
      <c r="P6" s="175">
        <v>10.1</v>
      </c>
      <c r="Q6" s="175">
        <v>-26.5</v>
      </c>
      <c r="R6" s="175">
        <v>-63.3</v>
      </c>
      <c r="S6" s="175">
        <v>46.845261107304161</v>
      </c>
    </row>
    <row r="7" spans="2:19">
      <c r="B7" s="20" t="s">
        <v>565</v>
      </c>
      <c r="C7" s="175">
        <v>7.2</v>
      </c>
      <c r="D7" s="175">
        <v>62.4</v>
      </c>
      <c r="E7" s="175">
        <v>45.6</v>
      </c>
      <c r="F7" s="175">
        <v>23</v>
      </c>
      <c r="G7" s="175">
        <v>50.9</v>
      </c>
      <c r="H7" s="175">
        <v>35.9</v>
      </c>
      <c r="I7" s="175">
        <v>37.4</v>
      </c>
      <c r="J7" s="175">
        <v>-64.8</v>
      </c>
      <c r="K7" s="175">
        <v>0.2</v>
      </c>
      <c r="L7" s="175">
        <v>-5.6</v>
      </c>
      <c r="M7" s="175">
        <v>12.3</v>
      </c>
      <c r="N7" s="175">
        <v>-1.1000000000000001</v>
      </c>
      <c r="O7" s="175">
        <v>43.5</v>
      </c>
      <c r="P7" s="175">
        <v>-129.30000000000001</v>
      </c>
      <c r="Q7" s="175">
        <v>48.4</v>
      </c>
      <c r="R7" s="175">
        <v>49.2</v>
      </c>
      <c r="S7" s="175">
        <v>17.767872862961756</v>
      </c>
    </row>
    <row r="8" spans="2:19">
      <c r="B8" s="20" t="s">
        <v>564</v>
      </c>
      <c r="C8" s="176">
        <v>97.5</v>
      </c>
      <c r="D8" s="176">
        <v>340.9</v>
      </c>
      <c r="E8" s="176">
        <v>391.8</v>
      </c>
      <c r="F8" s="176">
        <v>426.40000000000003</v>
      </c>
      <c r="G8" s="176">
        <v>325.29999999999995</v>
      </c>
      <c r="H8" s="176">
        <v>667.2</v>
      </c>
      <c r="I8" s="176">
        <v>384.5</v>
      </c>
      <c r="J8" s="176">
        <v>430.20000000000005</v>
      </c>
      <c r="K8" s="176">
        <v>635.4</v>
      </c>
      <c r="L8" s="176">
        <v>-37.4</v>
      </c>
      <c r="M8" s="176">
        <v>-110.30000000000001</v>
      </c>
      <c r="N8" s="176">
        <v>69.699999999999989</v>
      </c>
      <c r="O8" s="176">
        <v>119.4</v>
      </c>
      <c r="P8" s="176">
        <v>107.7</v>
      </c>
      <c r="Q8" s="176">
        <v>389.3</v>
      </c>
      <c r="R8" s="176">
        <v>-28.2</v>
      </c>
      <c r="S8" s="175">
        <v>-52.026620482914865</v>
      </c>
    </row>
    <row r="9" spans="2:19">
      <c r="B9" s="20" t="s">
        <v>563</v>
      </c>
      <c r="C9" s="175">
        <v>5.0999999999999996</v>
      </c>
      <c r="D9" s="175">
        <v>12.6</v>
      </c>
      <c r="E9" s="175">
        <v>44.8</v>
      </c>
      <c r="F9" s="175">
        <v>33.299999999999997</v>
      </c>
      <c r="G9" s="175">
        <v>73.8</v>
      </c>
      <c r="H9" s="175">
        <v>30.5</v>
      </c>
      <c r="I9" s="175">
        <v>2.7</v>
      </c>
      <c r="J9" s="175">
        <v>4.3</v>
      </c>
      <c r="K9" s="175">
        <v>171</v>
      </c>
      <c r="L9" s="175">
        <v>242.6</v>
      </c>
      <c r="M9" s="175">
        <v>138.5</v>
      </c>
      <c r="N9" s="175">
        <v>77.400000000000006</v>
      </c>
      <c r="O9" s="175">
        <v>98.9</v>
      </c>
      <c r="P9" s="175">
        <v>153.69999999999999</v>
      </c>
      <c r="Q9" s="175">
        <v>9</v>
      </c>
      <c r="R9" s="175">
        <v>72.7</v>
      </c>
      <c r="S9" s="175">
        <v>40.262314595008228</v>
      </c>
    </row>
    <row r="10" spans="2:19">
      <c r="B10" s="20" t="s">
        <v>562</v>
      </c>
      <c r="C10" s="175">
        <v>11.1</v>
      </c>
      <c r="D10" s="175">
        <v>-0.2</v>
      </c>
      <c r="E10" s="175">
        <v>5</v>
      </c>
      <c r="F10" s="175">
        <v>5.0999999999999996</v>
      </c>
      <c r="G10" s="175">
        <v>15.8</v>
      </c>
      <c r="H10" s="175">
        <v>-20.6</v>
      </c>
      <c r="I10" s="175">
        <v>1.8</v>
      </c>
      <c r="J10" s="175">
        <v>20.3</v>
      </c>
      <c r="K10" s="175">
        <v>102</v>
      </c>
      <c r="L10" s="175">
        <v>5.8</v>
      </c>
      <c r="M10" s="175">
        <v>-3.1</v>
      </c>
      <c r="N10" s="175">
        <v>-30.8</v>
      </c>
      <c r="O10" s="175">
        <v>15.3</v>
      </c>
      <c r="P10" s="175">
        <v>21.7</v>
      </c>
      <c r="Q10" s="175">
        <v>-21.3</v>
      </c>
      <c r="R10" s="175">
        <v>1.4</v>
      </c>
      <c r="S10" s="175">
        <v>1.4611716472517378</v>
      </c>
    </row>
    <row r="11" spans="2:19">
      <c r="B11" s="20" t="s">
        <v>606</v>
      </c>
      <c r="C11" s="175">
        <v>-14</v>
      </c>
      <c r="D11" s="175">
        <v>136.19999999999999</v>
      </c>
      <c r="E11" s="175">
        <v>103.1</v>
      </c>
      <c r="F11" s="175">
        <v>156.80000000000001</v>
      </c>
      <c r="G11" s="175">
        <v>118.9</v>
      </c>
      <c r="H11" s="175">
        <v>44.9</v>
      </c>
      <c r="I11" s="175">
        <v>133.9</v>
      </c>
      <c r="J11" s="175">
        <v>156.5</v>
      </c>
      <c r="K11" s="175">
        <v>157.30000000000001</v>
      </c>
      <c r="L11" s="175">
        <v>58.4</v>
      </c>
      <c r="M11" s="175">
        <v>7.1</v>
      </c>
      <c r="N11" s="175">
        <v>-11.3</v>
      </c>
      <c r="O11" s="175">
        <v>147.9</v>
      </c>
      <c r="P11" s="175">
        <v>400.6</v>
      </c>
      <c r="Q11" s="175">
        <v>14.5</v>
      </c>
      <c r="R11" s="175">
        <v>84.8</v>
      </c>
      <c r="S11" s="175">
        <v>97.280991030633473</v>
      </c>
    </row>
    <row r="12" spans="2:19">
      <c r="B12" s="20" t="s">
        <v>561</v>
      </c>
      <c r="C12" s="175" t="s">
        <v>546</v>
      </c>
      <c r="D12" s="175" t="s">
        <v>546</v>
      </c>
      <c r="E12" s="175" t="s">
        <v>546</v>
      </c>
      <c r="F12" s="175" t="s">
        <v>546</v>
      </c>
      <c r="G12" s="175" t="s">
        <v>546</v>
      </c>
      <c r="H12" s="175" t="s">
        <v>546</v>
      </c>
      <c r="I12" s="175" t="s">
        <v>546</v>
      </c>
      <c r="J12" s="175" t="s">
        <v>546</v>
      </c>
      <c r="K12" s="175" t="s">
        <v>546</v>
      </c>
      <c r="L12" s="175" t="s">
        <v>546</v>
      </c>
      <c r="M12" s="175" t="s">
        <v>546</v>
      </c>
      <c r="N12" s="175" t="s">
        <v>546</v>
      </c>
      <c r="O12" s="175" t="s">
        <v>546</v>
      </c>
      <c r="P12" s="175" t="s">
        <v>546</v>
      </c>
      <c r="Q12" s="175" t="s">
        <v>546</v>
      </c>
      <c r="R12" s="175" t="s">
        <v>546</v>
      </c>
      <c r="S12" s="175" t="s">
        <v>546</v>
      </c>
    </row>
    <row r="13" spans="2:19">
      <c r="B13" s="20" t="s">
        <v>560</v>
      </c>
      <c r="C13" s="175">
        <v>347.3</v>
      </c>
      <c r="D13" s="175">
        <v>260</v>
      </c>
      <c r="E13" s="175">
        <v>316.89999999999998</v>
      </c>
      <c r="F13" s="175">
        <v>295.39999999999998</v>
      </c>
      <c r="G13" s="175">
        <v>358.9</v>
      </c>
      <c r="H13" s="175">
        <v>271.8</v>
      </c>
      <c r="I13" s="175">
        <v>224.5</v>
      </c>
      <c r="J13" s="175">
        <v>202.3</v>
      </c>
      <c r="K13" s="175">
        <v>58.1</v>
      </c>
      <c r="L13" s="175">
        <v>336.6</v>
      </c>
      <c r="M13" s="175">
        <v>196.1</v>
      </c>
      <c r="N13" s="175">
        <v>-6.3</v>
      </c>
      <c r="O13" s="175">
        <v>-19.2</v>
      </c>
      <c r="P13" s="175">
        <v>48.1</v>
      </c>
      <c r="Q13" s="175">
        <v>171.1</v>
      </c>
      <c r="R13" s="175">
        <v>133.4</v>
      </c>
      <c r="S13" s="175">
        <v>79.048029258741849</v>
      </c>
    </row>
    <row r="14" spans="2:19">
      <c r="B14" s="20" t="s">
        <v>559</v>
      </c>
      <c r="C14" s="175" t="s">
        <v>546</v>
      </c>
      <c r="D14" s="175" t="s">
        <v>546</v>
      </c>
      <c r="E14" s="175" t="s">
        <v>546</v>
      </c>
      <c r="F14" s="175" t="s">
        <v>546</v>
      </c>
      <c r="G14" s="175" t="s">
        <v>546</v>
      </c>
      <c r="H14" s="175" t="s">
        <v>546</v>
      </c>
      <c r="I14" s="175" t="s">
        <v>546</v>
      </c>
      <c r="J14" s="175" t="s">
        <v>546</v>
      </c>
      <c r="K14" s="175" t="s">
        <v>546</v>
      </c>
      <c r="L14" s="175" t="s">
        <v>546</v>
      </c>
      <c r="M14" s="175" t="s">
        <v>546</v>
      </c>
      <c r="N14" s="175" t="s">
        <v>546</v>
      </c>
      <c r="O14" s="175" t="s">
        <v>546</v>
      </c>
      <c r="P14" s="175" t="s">
        <v>546</v>
      </c>
      <c r="Q14" s="175" t="s">
        <v>546</v>
      </c>
      <c r="R14" s="175" t="s">
        <v>546</v>
      </c>
      <c r="S14" s="175" t="s">
        <v>546</v>
      </c>
    </row>
    <row r="15" spans="2:19">
      <c r="B15" s="20" t="s">
        <v>558</v>
      </c>
      <c r="C15" s="175" t="s">
        <v>546</v>
      </c>
      <c r="D15" s="175" t="s">
        <v>546</v>
      </c>
      <c r="E15" s="175" t="s">
        <v>546</v>
      </c>
      <c r="F15" s="175" t="s">
        <v>546</v>
      </c>
      <c r="G15" s="175" t="s">
        <v>546</v>
      </c>
      <c r="H15" s="175" t="s">
        <v>546</v>
      </c>
      <c r="I15" s="175" t="s">
        <v>546</v>
      </c>
      <c r="J15" s="175" t="s">
        <v>546</v>
      </c>
      <c r="K15" s="175" t="s">
        <v>546</v>
      </c>
      <c r="L15" s="175" t="s">
        <v>546</v>
      </c>
      <c r="M15" s="175" t="s">
        <v>546</v>
      </c>
      <c r="N15" s="175" t="s">
        <v>546</v>
      </c>
      <c r="O15" s="175" t="s">
        <v>546</v>
      </c>
      <c r="P15" s="175" t="s">
        <v>546</v>
      </c>
      <c r="Q15" s="175" t="s">
        <v>546</v>
      </c>
      <c r="R15" s="175" t="s">
        <v>546</v>
      </c>
      <c r="S15" s="175" t="s">
        <v>546</v>
      </c>
    </row>
    <row r="16" spans="2:19">
      <c r="B16" s="20" t="s">
        <v>605</v>
      </c>
      <c r="C16" s="175">
        <v>52.2</v>
      </c>
      <c r="D16" s="175">
        <v>136.1</v>
      </c>
      <c r="E16" s="175">
        <v>90.5</v>
      </c>
      <c r="F16" s="175">
        <v>100.4</v>
      </c>
      <c r="G16" s="175">
        <v>97.2</v>
      </c>
      <c r="H16" s="175">
        <v>351.7</v>
      </c>
      <c r="I16" s="175">
        <v>391.7</v>
      </c>
      <c r="J16" s="175">
        <v>419.7</v>
      </c>
      <c r="K16" s="175">
        <v>118.9</v>
      </c>
      <c r="L16" s="175">
        <v>298.8</v>
      </c>
      <c r="M16" s="175">
        <v>261.3</v>
      </c>
      <c r="N16" s="175">
        <v>314.3</v>
      </c>
      <c r="O16" s="175">
        <v>314.10000000000002</v>
      </c>
      <c r="P16" s="175">
        <v>307.68148421767324</v>
      </c>
      <c r="Q16" s="175">
        <v>472.4</v>
      </c>
      <c r="R16" s="175">
        <v>650.79999999999995</v>
      </c>
      <c r="S16" s="175">
        <v>650.59107868539866</v>
      </c>
    </row>
    <row r="17" spans="2:19">
      <c r="B17" s="162" t="s">
        <v>557</v>
      </c>
      <c r="C17" s="177">
        <v>508.8</v>
      </c>
      <c r="D17" s="177">
        <v>969.1</v>
      </c>
      <c r="E17" s="177">
        <v>1014.3</v>
      </c>
      <c r="F17" s="177">
        <v>1058.4000000000001</v>
      </c>
      <c r="G17" s="177">
        <v>1059.7</v>
      </c>
      <c r="H17" s="177">
        <v>1417.4</v>
      </c>
      <c r="I17" s="177">
        <v>1203.5</v>
      </c>
      <c r="J17" s="177">
        <v>1139.3000000000002</v>
      </c>
      <c r="K17" s="177">
        <v>1175.7</v>
      </c>
      <c r="L17" s="177">
        <v>961.3</v>
      </c>
      <c r="M17" s="177">
        <v>498.1</v>
      </c>
      <c r="N17" s="177">
        <v>418.6</v>
      </c>
      <c r="O17" s="177">
        <v>738.7</v>
      </c>
      <c r="P17" s="177">
        <v>920.28148421767332</v>
      </c>
      <c r="Q17" s="177">
        <v>1056.9000000000001</v>
      </c>
      <c r="R17" s="177">
        <v>900.8</v>
      </c>
      <c r="S17" s="177">
        <v>881.230098704385</v>
      </c>
    </row>
    <row r="18" spans="2:19">
      <c r="B18" s="20" t="s">
        <v>556</v>
      </c>
    </row>
    <row r="19" spans="2:19">
      <c r="B19" s="20" t="s">
        <v>555</v>
      </c>
    </row>
    <row r="20" spans="2:19">
      <c r="B20" s="20" t="s">
        <v>554</v>
      </c>
    </row>
    <row r="21" spans="2:19">
      <c r="B21" s="20" t="s">
        <v>623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8F7A-AEC7-4BF0-A041-28F5D24BBE53}">
  <dimension ref="B2:T35"/>
  <sheetViews>
    <sheetView showGridLines="0" zoomScaleNormal="100" workbookViewId="0">
      <selection activeCell="M18" sqref="M18"/>
    </sheetView>
  </sheetViews>
  <sheetFormatPr baseColWidth="10" defaultColWidth="11.453125" defaultRowHeight="15.5"/>
  <cols>
    <col min="1" max="1" width="6.1796875" style="165" customWidth="1"/>
    <col min="2" max="2" width="3.81640625" style="165" customWidth="1"/>
    <col min="3" max="3" width="38.54296875" style="165" customWidth="1"/>
    <col min="4" max="16384" width="11.453125" style="165"/>
  </cols>
  <sheetData>
    <row r="2" spans="2:20" ht="18">
      <c r="B2" s="166" t="s">
        <v>599</v>
      </c>
    </row>
    <row r="3" spans="2:20">
      <c r="B3" s="165" t="s">
        <v>568</v>
      </c>
    </row>
    <row r="5" spans="2:20">
      <c r="B5" s="206" t="s">
        <v>598</v>
      </c>
      <c r="C5" s="206"/>
      <c r="D5" s="163">
        <v>2009</v>
      </c>
      <c r="E5" s="163">
        <v>2010</v>
      </c>
      <c r="F5" s="163">
        <v>2011</v>
      </c>
      <c r="G5" s="163">
        <v>2012</v>
      </c>
      <c r="H5" s="163">
        <v>2013</v>
      </c>
      <c r="I5" s="163">
        <v>2014</v>
      </c>
      <c r="J5" s="163">
        <v>2015</v>
      </c>
      <c r="K5" s="163">
        <v>2016</v>
      </c>
      <c r="L5" s="163">
        <v>2017</v>
      </c>
      <c r="M5" s="163">
        <v>2018</v>
      </c>
      <c r="N5" s="163">
        <v>2019</v>
      </c>
      <c r="O5" s="163">
        <v>2020</v>
      </c>
      <c r="P5" s="163">
        <v>2021</v>
      </c>
      <c r="Q5" s="163">
        <v>2022</v>
      </c>
      <c r="R5" s="163">
        <v>2023</v>
      </c>
      <c r="S5" s="163">
        <v>2024</v>
      </c>
      <c r="T5" s="163">
        <v>2025</v>
      </c>
    </row>
    <row r="6" spans="2:20">
      <c r="B6" s="165" t="s">
        <v>597</v>
      </c>
      <c r="D6" s="167">
        <v>34.699999999999996</v>
      </c>
      <c r="E6" s="167">
        <v>112.39999999999999</v>
      </c>
      <c r="F6" s="167">
        <v>135.9</v>
      </c>
      <c r="G6" s="167">
        <v>138.6</v>
      </c>
      <c r="H6" s="167">
        <v>172.9</v>
      </c>
      <c r="I6" s="167">
        <v>283.09999999999997</v>
      </c>
      <c r="J6" s="167">
        <v>336.8</v>
      </c>
      <c r="K6" s="167">
        <v>479</v>
      </c>
      <c r="L6" s="167">
        <v>222.00000000000003</v>
      </c>
      <c r="M6" s="167">
        <v>275.70000000000005</v>
      </c>
      <c r="N6" s="167">
        <v>204.5</v>
      </c>
      <c r="O6" s="167">
        <v>151.39999999999998</v>
      </c>
      <c r="P6" s="167">
        <v>297.00000000000006</v>
      </c>
      <c r="Q6" s="167">
        <v>354.6</v>
      </c>
      <c r="R6" s="167">
        <v>245.10000000000002</v>
      </c>
      <c r="S6" s="167">
        <v>486.7</v>
      </c>
      <c r="T6" s="167">
        <v>328.05179835745543</v>
      </c>
    </row>
    <row r="7" spans="2:20">
      <c r="C7" s="165" t="s">
        <v>596</v>
      </c>
      <c r="D7" s="172">
        <v>6.2</v>
      </c>
      <c r="E7" s="172">
        <v>16.5</v>
      </c>
      <c r="F7" s="172">
        <v>45</v>
      </c>
      <c r="G7" s="172">
        <v>37.6</v>
      </c>
      <c r="H7" s="172">
        <v>42.3</v>
      </c>
      <c r="I7" s="172">
        <v>3.2</v>
      </c>
      <c r="J7" s="172">
        <v>3</v>
      </c>
      <c r="K7" s="172">
        <v>4.2</v>
      </c>
      <c r="L7" s="172">
        <v>-6.1</v>
      </c>
      <c r="M7" s="172">
        <v>19.3</v>
      </c>
      <c r="N7" s="172">
        <v>-41.6</v>
      </c>
      <c r="O7" s="172">
        <v>1.6</v>
      </c>
      <c r="P7" s="172">
        <v>0.1</v>
      </c>
      <c r="Q7" s="172">
        <v>6.8</v>
      </c>
      <c r="R7" s="172">
        <v>-5.3</v>
      </c>
      <c r="S7" s="172">
        <v>24.8</v>
      </c>
      <c r="T7" s="172">
        <v>21.247254109571809</v>
      </c>
    </row>
    <row r="8" spans="2:20">
      <c r="C8" s="165" t="s">
        <v>595</v>
      </c>
      <c r="D8" s="172">
        <v>10.5</v>
      </c>
      <c r="E8" s="172">
        <v>17.399999999999999</v>
      </c>
      <c r="F8" s="172">
        <v>20.9</v>
      </c>
      <c r="G8" s="172">
        <v>24.8</v>
      </c>
      <c r="H8" s="172">
        <v>26.2</v>
      </c>
      <c r="I8" s="172">
        <v>21.9</v>
      </c>
      <c r="J8" s="172">
        <v>15.5</v>
      </c>
      <c r="K8" s="172">
        <v>20.3</v>
      </c>
      <c r="L8" s="172">
        <v>4.5999999999999996</v>
      </c>
      <c r="M8" s="172">
        <v>16.600000000000001</v>
      </c>
      <c r="N8" s="172">
        <v>25.5</v>
      </c>
      <c r="O8" s="172">
        <v>3.2</v>
      </c>
      <c r="P8" s="172">
        <v>15.7</v>
      </c>
      <c r="Q8" s="172">
        <v>41.3</v>
      </c>
      <c r="R8" s="172">
        <v>17</v>
      </c>
      <c r="S8" s="172">
        <v>32.5</v>
      </c>
      <c r="T8" s="172">
        <v>35.596825141614495</v>
      </c>
    </row>
    <row r="9" spans="2:20">
      <c r="C9" s="165" t="s">
        <v>594</v>
      </c>
      <c r="D9" s="172">
        <v>13.8</v>
      </c>
      <c r="E9" s="172">
        <v>60.7</v>
      </c>
      <c r="F9" s="172">
        <v>43.7</v>
      </c>
      <c r="G9" s="172">
        <v>51.5</v>
      </c>
      <c r="H9" s="172">
        <v>37.1</v>
      </c>
      <c r="I9" s="172">
        <v>87.8</v>
      </c>
      <c r="J9" s="172">
        <v>59.5</v>
      </c>
      <c r="K9" s="172">
        <v>158.1</v>
      </c>
      <c r="L9" s="172">
        <v>55.8</v>
      </c>
      <c r="M9" s="172">
        <v>39.700000000000003</v>
      </c>
      <c r="N9" s="172">
        <v>120.6</v>
      </c>
      <c r="O9" s="172">
        <v>72.400000000000006</v>
      </c>
      <c r="P9" s="172">
        <v>133.4</v>
      </c>
      <c r="Q9" s="172">
        <v>42.9</v>
      </c>
      <c r="R9" s="172">
        <v>59.1</v>
      </c>
      <c r="S9" s="172">
        <v>86.1</v>
      </c>
      <c r="T9" s="172">
        <v>10.83273928275006</v>
      </c>
    </row>
    <row r="10" spans="2:20">
      <c r="C10" s="165" t="s">
        <v>593</v>
      </c>
      <c r="D10" s="172" t="s">
        <v>592</v>
      </c>
      <c r="E10" s="172" t="s">
        <v>592</v>
      </c>
      <c r="F10" s="172" t="s">
        <v>592</v>
      </c>
      <c r="G10" s="172" t="s">
        <v>592</v>
      </c>
      <c r="H10" s="172" t="s">
        <v>592</v>
      </c>
      <c r="I10" s="172" t="s">
        <v>592</v>
      </c>
      <c r="J10" s="172" t="s">
        <v>592</v>
      </c>
      <c r="K10" s="172" t="s">
        <v>592</v>
      </c>
      <c r="L10" s="172" t="s">
        <v>592</v>
      </c>
      <c r="M10" s="172" t="s">
        <v>592</v>
      </c>
      <c r="N10" s="172" t="s">
        <v>592</v>
      </c>
      <c r="O10" s="172" t="s">
        <v>592</v>
      </c>
      <c r="P10" s="172" t="s">
        <v>592</v>
      </c>
      <c r="Q10" s="172" t="s">
        <v>592</v>
      </c>
      <c r="R10" s="172" t="s">
        <v>592</v>
      </c>
      <c r="S10" s="172" t="s">
        <v>592</v>
      </c>
      <c r="T10" s="172" t="s">
        <v>592</v>
      </c>
    </row>
    <row r="11" spans="2:20">
      <c r="C11" s="165" t="s">
        <v>591</v>
      </c>
      <c r="D11" s="167">
        <v>3.3</v>
      </c>
      <c r="E11" s="167">
        <v>3.7</v>
      </c>
      <c r="F11" s="167">
        <v>10.3</v>
      </c>
      <c r="G11" s="167">
        <v>2.9</v>
      </c>
      <c r="H11" s="167">
        <v>3.9</v>
      </c>
      <c r="I11" s="167">
        <v>18</v>
      </c>
      <c r="J11" s="167">
        <v>26.5</v>
      </c>
      <c r="K11" s="167">
        <v>23.7</v>
      </c>
      <c r="L11" s="167">
        <v>3.5</v>
      </c>
      <c r="M11" s="167">
        <v>8</v>
      </c>
      <c r="N11" s="167">
        <v>5.8</v>
      </c>
      <c r="O11" s="167">
        <v>12</v>
      </c>
      <c r="P11" s="167">
        <v>11</v>
      </c>
      <c r="Q11" s="167">
        <v>12.6</v>
      </c>
      <c r="R11" s="167">
        <v>19.7</v>
      </c>
      <c r="S11" s="167">
        <v>19.8</v>
      </c>
      <c r="T11" s="167">
        <v>147.00750922001274</v>
      </c>
    </row>
    <row r="12" spans="2:20">
      <c r="C12" s="165" t="s">
        <v>590</v>
      </c>
      <c r="D12" s="167">
        <v>0.9</v>
      </c>
      <c r="E12" s="167">
        <v>14.1</v>
      </c>
      <c r="F12" s="167">
        <v>15.9</v>
      </c>
      <c r="G12" s="167">
        <v>21.7</v>
      </c>
      <c r="H12" s="167">
        <v>63.3</v>
      </c>
      <c r="I12" s="167">
        <v>152.19999999999999</v>
      </c>
      <c r="J12" s="167">
        <v>232.3</v>
      </c>
      <c r="K12" s="167">
        <v>272.7</v>
      </c>
      <c r="L12" s="167">
        <v>156.30000000000001</v>
      </c>
      <c r="M12" s="167">
        <v>187.8</v>
      </c>
      <c r="N12" s="167">
        <v>89.4</v>
      </c>
      <c r="O12" s="167">
        <v>56</v>
      </c>
      <c r="P12" s="167">
        <v>132</v>
      </c>
      <c r="Q12" s="167">
        <v>238.9</v>
      </c>
      <c r="R12" s="167">
        <v>147.80000000000001</v>
      </c>
      <c r="S12" s="167">
        <v>316.10000000000002</v>
      </c>
      <c r="T12" s="167">
        <v>109.12671061053246</v>
      </c>
    </row>
    <row r="13" spans="2:20">
      <c r="C13" s="165" t="s">
        <v>589</v>
      </c>
      <c r="D13" s="171">
        <v>0</v>
      </c>
      <c r="E13" s="171">
        <v>0</v>
      </c>
      <c r="F13" s="171">
        <v>0.1</v>
      </c>
      <c r="G13" s="171">
        <v>0.1</v>
      </c>
      <c r="H13" s="171">
        <v>0.1</v>
      </c>
      <c r="I13" s="171">
        <v>0</v>
      </c>
      <c r="J13" s="171">
        <v>0</v>
      </c>
      <c r="K13" s="171">
        <v>0</v>
      </c>
      <c r="L13" s="171">
        <v>7.9</v>
      </c>
      <c r="M13" s="171">
        <v>4.3</v>
      </c>
      <c r="N13" s="171">
        <v>4.8</v>
      </c>
      <c r="O13" s="171">
        <v>6.2</v>
      </c>
      <c r="P13" s="171">
        <v>4.8</v>
      </c>
      <c r="Q13" s="171">
        <v>12.1</v>
      </c>
      <c r="R13" s="171">
        <v>6.8</v>
      </c>
      <c r="S13" s="171">
        <v>7.4</v>
      </c>
      <c r="T13" s="171">
        <v>4.240759992973901</v>
      </c>
    </row>
    <row r="14" spans="2:20">
      <c r="B14" s="165" t="s">
        <v>588</v>
      </c>
      <c r="D14" s="167">
        <v>220</v>
      </c>
      <c r="E14" s="167">
        <v>467.6</v>
      </c>
      <c r="F14" s="167">
        <v>482.20000000000005</v>
      </c>
      <c r="G14" s="167">
        <v>496.79999999999995</v>
      </c>
      <c r="H14" s="167">
        <v>507.5</v>
      </c>
      <c r="I14" s="167">
        <v>687.5</v>
      </c>
      <c r="J14" s="167">
        <v>414.1</v>
      </c>
      <c r="K14" s="167">
        <v>138.20000000000002</v>
      </c>
      <c r="L14" s="167">
        <v>600.80000000000007</v>
      </c>
      <c r="M14" s="167">
        <v>63</v>
      </c>
      <c r="N14" s="167">
        <v>102.60000000000001</v>
      </c>
      <c r="O14" s="167">
        <v>215.3</v>
      </c>
      <c r="P14" s="167">
        <v>72.800000000000011</v>
      </c>
      <c r="Q14" s="167">
        <v>70.399999999999991</v>
      </c>
      <c r="R14" s="167">
        <v>-69.900000000000006</v>
      </c>
      <c r="S14" s="167">
        <v>-162</v>
      </c>
      <c r="T14" s="167">
        <v>80.095166737564341</v>
      </c>
    </row>
    <row r="15" spans="2:20">
      <c r="C15" s="165" t="s">
        <v>587</v>
      </c>
      <c r="D15" s="167">
        <v>-39.200000000000003</v>
      </c>
      <c r="E15" s="167">
        <v>158.9</v>
      </c>
      <c r="F15" s="167">
        <v>186.9</v>
      </c>
      <c r="G15" s="167">
        <v>132.1</v>
      </c>
      <c r="H15" s="167">
        <v>114.3</v>
      </c>
      <c r="I15" s="167">
        <v>803.4</v>
      </c>
      <c r="J15" s="167">
        <v>140.4</v>
      </c>
      <c r="K15" s="167">
        <v>-12.5</v>
      </c>
      <c r="L15" s="167">
        <v>3.5</v>
      </c>
      <c r="M15" s="167">
        <v>-1.9</v>
      </c>
      <c r="N15" s="167">
        <v>8.6999999999999993</v>
      </c>
      <c r="O15" s="167">
        <v>0.4</v>
      </c>
      <c r="P15" s="167">
        <v>2.7</v>
      </c>
      <c r="Q15" s="167">
        <v>-53.2</v>
      </c>
      <c r="R15" s="167">
        <v>-167.6</v>
      </c>
      <c r="S15" s="167">
        <v>-260.3</v>
      </c>
      <c r="T15" s="167">
        <v>120.28824253031092</v>
      </c>
    </row>
    <row r="16" spans="2:20">
      <c r="C16" s="165" t="s">
        <v>586</v>
      </c>
      <c r="D16" s="167">
        <v>91.5</v>
      </c>
      <c r="E16" s="167">
        <v>184.9</v>
      </c>
      <c r="F16" s="167">
        <v>141.4</v>
      </c>
      <c r="G16" s="167">
        <v>173.2</v>
      </c>
      <c r="H16" s="167">
        <v>127.5</v>
      </c>
      <c r="I16" s="167">
        <v>-256.10000000000002</v>
      </c>
      <c r="J16" s="167">
        <v>139.69999999999999</v>
      </c>
      <c r="K16" s="167">
        <v>-3.6</v>
      </c>
      <c r="L16" s="167">
        <v>564.20000000000005</v>
      </c>
      <c r="M16" s="167">
        <v>-15.4</v>
      </c>
      <c r="N16" s="167">
        <v>-42.5</v>
      </c>
      <c r="O16" s="167">
        <v>247.6</v>
      </c>
      <c r="P16" s="167">
        <v>109.5</v>
      </c>
      <c r="Q16" s="167">
        <v>110.3</v>
      </c>
      <c r="R16" s="167">
        <v>47.1</v>
      </c>
      <c r="S16" s="167">
        <v>42.3</v>
      </c>
      <c r="T16" s="167">
        <v>-10.773537300364984</v>
      </c>
    </row>
    <row r="17" spans="2:20">
      <c r="C17" s="165" t="s">
        <v>585</v>
      </c>
      <c r="D17" s="167">
        <v>167.7</v>
      </c>
      <c r="E17" s="167">
        <v>123.8</v>
      </c>
      <c r="F17" s="167">
        <v>153.9</v>
      </c>
      <c r="G17" s="167">
        <v>191.5</v>
      </c>
      <c r="H17" s="167">
        <v>265.7</v>
      </c>
      <c r="I17" s="167">
        <v>140.19999999999999</v>
      </c>
      <c r="J17" s="167">
        <v>134</v>
      </c>
      <c r="K17" s="167">
        <v>154.30000000000001</v>
      </c>
      <c r="L17" s="167">
        <v>33.1</v>
      </c>
      <c r="M17" s="167">
        <v>80.3</v>
      </c>
      <c r="N17" s="167">
        <v>136.4</v>
      </c>
      <c r="O17" s="167">
        <v>-32.700000000000003</v>
      </c>
      <c r="P17" s="167">
        <v>-39.4</v>
      </c>
      <c r="Q17" s="167">
        <v>13.3</v>
      </c>
      <c r="R17" s="167">
        <v>50.6</v>
      </c>
      <c r="S17" s="167">
        <v>56</v>
      </c>
      <c r="T17" s="167">
        <v>-29.419538492381601</v>
      </c>
    </row>
    <row r="18" spans="2:20">
      <c r="B18" s="165" t="s">
        <v>584</v>
      </c>
      <c r="D18" s="167">
        <v>55.400000000000034</v>
      </c>
      <c r="E18" s="167">
        <v>17.799999999999955</v>
      </c>
      <c r="F18" s="167">
        <v>40.299999999999955</v>
      </c>
      <c r="G18" s="167">
        <v>48.700000000000045</v>
      </c>
      <c r="H18" s="167">
        <v>39.899999999999977</v>
      </c>
      <c r="I18" s="167">
        <v>137.40000000000009</v>
      </c>
      <c r="J18" s="167">
        <v>226.69999999999993</v>
      </c>
      <c r="K18" s="167">
        <v>144.4</v>
      </c>
      <c r="L18" s="167">
        <v>198.69999999999993</v>
      </c>
      <c r="M18" s="167">
        <v>167.59999999999997</v>
      </c>
      <c r="N18" s="167">
        <v>161.09999999999997</v>
      </c>
      <c r="O18" s="167">
        <v>157.00000000000006</v>
      </c>
      <c r="P18" s="167">
        <v>328.9</v>
      </c>
      <c r="Q18" s="167">
        <v>263.80000000000007</v>
      </c>
      <c r="R18" s="167">
        <v>486.3</v>
      </c>
      <c r="S18" s="167">
        <v>321.5</v>
      </c>
      <c r="T18" s="167">
        <v>474.55326263056202</v>
      </c>
    </row>
    <row r="19" spans="2:20">
      <c r="B19" s="165" t="s">
        <v>583</v>
      </c>
      <c r="D19" s="167">
        <v>132.80000000000001</v>
      </c>
      <c r="E19" s="167">
        <v>336</v>
      </c>
      <c r="F19" s="167">
        <v>376.7</v>
      </c>
      <c r="G19" s="167">
        <v>369.2</v>
      </c>
      <c r="H19" s="167">
        <v>325.7</v>
      </c>
      <c r="I19" s="167">
        <v>290.89999999999998</v>
      </c>
      <c r="J19" s="167">
        <v>206.3</v>
      </c>
      <c r="K19" s="167">
        <v>376.1</v>
      </c>
      <c r="L19" s="167">
        <v>100.4</v>
      </c>
      <c r="M19" s="167">
        <v>455.9</v>
      </c>
      <c r="N19" s="167">
        <v>25.2</v>
      </c>
      <c r="O19" s="167">
        <v>-95.9</v>
      </c>
      <c r="P19" s="167">
        <v>-10.5</v>
      </c>
      <c r="Q19" s="167">
        <v>188</v>
      </c>
      <c r="R19" s="167">
        <v>342.1</v>
      </c>
      <c r="S19" s="167">
        <v>107</v>
      </c>
      <c r="T19" s="167">
        <v>-105.12620443835992</v>
      </c>
    </row>
    <row r="20" spans="2:20">
      <c r="C20" s="165" t="s">
        <v>582</v>
      </c>
      <c r="D20" s="167">
        <v>11.6</v>
      </c>
      <c r="E20" s="167">
        <v>19</v>
      </c>
      <c r="F20" s="167">
        <v>29.2</v>
      </c>
      <c r="G20" s="167">
        <v>32.299999999999997</v>
      </c>
      <c r="H20" s="167">
        <v>-5</v>
      </c>
      <c r="I20" s="167">
        <v>7.1</v>
      </c>
      <c r="J20" s="167">
        <v>44.8</v>
      </c>
      <c r="K20" s="167">
        <v>157.6</v>
      </c>
      <c r="L20" s="167">
        <v>44.1</v>
      </c>
      <c r="M20" s="167">
        <v>26.3</v>
      </c>
      <c r="N20" s="167">
        <v>-8.1999999999999993</v>
      </c>
      <c r="O20" s="167">
        <v>-15.1</v>
      </c>
      <c r="P20" s="167">
        <v>-19.2</v>
      </c>
      <c r="Q20" s="167">
        <v>5.3</v>
      </c>
      <c r="R20" s="167">
        <v>30.5</v>
      </c>
      <c r="S20" s="167">
        <v>-6.7</v>
      </c>
      <c r="T20" s="167">
        <v>-12.848993359363959</v>
      </c>
    </row>
    <row r="21" spans="2:20">
      <c r="C21" s="165" t="s">
        <v>581</v>
      </c>
      <c r="D21" s="167">
        <v>-0.4</v>
      </c>
      <c r="E21" s="167">
        <v>-0.7</v>
      </c>
      <c r="F21" s="167">
        <v>1.9</v>
      </c>
      <c r="G21" s="167">
        <v>2</v>
      </c>
      <c r="H21" s="167">
        <v>4</v>
      </c>
      <c r="I21" s="167">
        <v>3.8</v>
      </c>
      <c r="J21" s="167">
        <v>1.1000000000000001</v>
      </c>
      <c r="K21" s="167">
        <v>0.3</v>
      </c>
      <c r="L21" s="167">
        <v>1</v>
      </c>
      <c r="M21" s="167">
        <v>9.1999999999999993</v>
      </c>
      <c r="N21" s="167">
        <v>1.8</v>
      </c>
      <c r="O21" s="167">
        <v>-4.3</v>
      </c>
      <c r="P21" s="167">
        <v>-7.1</v>
      </c>
      <c r="Q21" s="167">
        <v>22</v>
      </c>
      <c r="R21" s="167">
        <v>30.7</v>
      </c>
      <c r="S21" s="167">
        <v>80.400000000000006</v>
      </c>
      <c r="T21" s="167">
        <v>25.890722516649081</v>
      </c>
    </row>
    <row r="22" spans="2:20">
      <c r="C22" s="165" t="s">
        <v>580</v>
      </c>
      <c r="D22" s="167">
        <v>4.0999999999999996</v>
      </c>
      <c r="E22" s="167">
        <v>11.7</v>
      </c>
      <c r="F22" s="167">
        <v>11.7</v>
      </c>
      <c r="G22" s="167">
        <v>12.2</v>
      </c>
      <c r="H22" s="167">
        <v>6.5</v>
      </c>
      <c r="I22" s="167">
        <v>0</v>
      </c>
      <c r="J22" s="167">
        <v>0</v>
      </c>
      <c r="K22" s="167">
        <v>0</v>
      </c>
      <c r="L22" s="167">
        <v>-0.3</v>
      </c>
      <c r="M22" s="167">
        <v>-0.1</v>
      </c>
      <c r="N22" s="167">
        <v>-0.1</v>
      </c>
      <c r="O22" s="167">
        <v>0</v>
      </c>
      <c r="P22" s="167">
        <v>0.1</v>
      </c>
      <c r="Q22" s="167">
        <v>16.3</v>
      </c>
      <c r="R22" s="167">
        <v>9.1999999999999993</v>
      </c>
      <c r="S22" s="167">
        <v>-53.7</v>
      </c>
      <c r="T22" s="167">
        <v>32.467147747520592</v>
      </c>
    </row>
    <row r="23" spans="2:20">
      <c r="C23" s="165" t="s">
        <v>579</v>
      </c>
      <c r="D23" s="167">
        <v>-10.4</v>
      </c>
      <c r="E23" s="167">
        <v>2.8</v>
      </c>
      <c r="F23" s="167">
        <v>5.5</v>
      </c>
      <c r="G23" s="167">
        <v>7.4</v>
      </c>
      <c r="H23" s="167">
        <v>0.4</v>
      </c>
      <c r="I23" s="167">
        <v>1</v>
      </c>
      <c r="J23" s="167">
        <v>3.7</v>
      </c>
      <c r="K23" s="167">
        <v>-12.6</v>
      </c>
      <c r="L23" s="167">
        <v>15.5</v>
      </c>
      <c r="M23" s="167">
        <v>49.2</v>
      </c>
      <c r="N23" s="167">
        <v>2.4</v>
      </c>
      <c r="O23" s="167">
        <v>-14.6</v>
      </c>
      <c r="P23" s="167">
        <v>0.7</v>
      </c>
      <c r="Q23" s="167">
        <v>58.8</v>
      </c>
      <c r="R23" s="167">
        <v>22.9</v>
      </c>
      <c r="S23" s="167">
        <v>-18.399999999999999</v>
      </c>
      <c r="T23" s="167">
        <v>-11.15366064708445</v>
      </c>
    </row>
    <row r="24" spans="2:20">
      <c r="C24" s="165" t="s">
        <v>578</v>
      </c>
      <c r="D24" s="167">
        <v>170.5</v>
      </c>
      <c r="E24" s="167">
        <v>132.5</v>
      </c>
      <c r="F24" s="167">
        <v>149.19999999999999</v>
      </c>
      <c r="G24" s="167">
        <v>124.4</v>
      </c>
      <c r="H24" s="167">
        <v>150.19999999999999</v>
      </c>
      <c r="I24" s="167">
        <v>132.69999999999999</v>
      </c>
      <c r="J24" s="167">
        <v>92.4</v>
      </c>
      <c r="K24" s="167">
        <v>107.8</v>
      </c>
      <c r="L24" s="167">
        <v>-2.8</v>
      </c>
      <c r="M24" s="167">
        <v>247.4</v>
      </c>
      <c r="N24" s="167">
        <v>10.199999999999999</v>
      </c>
      <c r="O24" s="167">
        <v>-6.3</v>
      </c>
      <c r="P24" s="167">
        <v>12.7</v>
      </c>
      <c r="Q24" s="167">
        <v>-4.5</v>
      </c>
      <c r="R24" s="167">
        <v>-31.6</v>
      </c>
      <c r="S24" s="167">
        <v>-10.9</v>
      </c>
      <c r="T24" s="167">
        <v>-81.12420216920998</v>
      </c>
    </row>
    <row r="25" spans="2:20">
      <c r="C25" s="165" t="s">
        <v>577</v>
      </c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77.5</v>
      </c>
      <c r="L25" s="167">
        <v>1.1000000000000001</v>
      </c>
      <c r="M25" s="167">
        <v>126.5</v>
      </c>
      <c r="N25" s="167">
        <v>8.1</v>
      </c>
      <c r="O25" s="167">
        <v>-35.1</v>
      </c>
      <c r="P25" s="167">
        <v>-64.099999999999994</v>
      </c>
      <c r="Q25" s="167">
        <v>78.400000000000006</v>
      </c>
      <c r="R25" s="167">
        <v>258.39999999999998</v>
      </c>
      <c r="S25" s="167">
        <v>39.799999999999997</v>
      </c>
      <c r="T25" s="167">
        <v>-172.22875099457059</v>
      </c>
    </row>
    <row r="26" spans="2:20">
      <c r="C26" s="165" t="s">
        <v>576</v>
      </c>
      <c r="D26" s="167">
        <v>-87.8</v>
      </c>
      <c r="E26" s="167">
        <v>109.1</v>
      </c>
      <c r="F26" s="167">
        <v>84.6</v>
      </c>
      <c r="G26" s="167">
        <v>93.5</v>
      </c>
      <c r="H26" s="167">
        <v>97.3</v>
      </c>
      <c r="I26" s="167">
        <v>127.1</v>
      </c>
      <c r="J26" s="167">
        <v>63.7</v>
      </c>
      <c r="K26" s="167">
        <v>-0.1</v>
      </c>
      <c r="L26" s="167">
        <v>-20</v>
      </c>
      <c r="M26" s="167">
        <v>1.3</v>
      </c>
      <c r="N26" s="167">
        <v>-0.4</v>
      </c>
      <c r="O26" s="167">
        <v>1.6</v>
      </c>
      <c r="P26" s="167">
        <v>-2.9</v>
      </c>
      <c r="Q26" s="167">
        <v>5.9</v>
      </c>
      <c r="R26" s="167">
        <v>10.1</v>
      </c>
      <c r="S26" s="167">
        <v>61.7</v>
      </c>
      <c r="T26" s="167">
        <v>69.245293234179329</v>
      </c>
    </row>
    <row r="27" spans="2:20">
      <c r="C27" s="165" t="s">
        <v>575</v>
      </c>
      <c r="D27" s="167">
        <v>1.6</v>
      </c>
      <c r="E27" s="167">
        <v>14.5</v>
      </c>
      <c r="F27" s="167">
        <v>5</v>
      </c>
      <c r="G27" s="167">
        <v>11.7</v>
      </c>
      <c r="H27" s="167">
        <v>28.4</v>
      </c>
      <c r="I27" s="167">
        <v>-6.6</v>
      </c>
      <c r="J27" s="167">
        <v>4.3</v>
      </c>
      <c r="K27" s="167">
        <v>12.1</v>
      </c>
      <c r="L27" s="167">
        <v>49.8</v>
      </c>
      <c r="M27" s="167">
        <v>-31.2</v>
      </c>
      <c r="N27" s="167">
        <v>2.1</v>
      </c>
      <c r="O27" s="167">
        <v>7.2</v>
      </c>
      <c r="P27" s="167">
        <v>14.6</v>
      </c>
      <c r="Q27" s="167">
        <v>24.7</v>
      </c>
      <c r="R27" s="167">
        <v>-15</v>
      </c>
      <c r="S27" s="167">
        <v>0</v>
      </c>
      <c r="T27" s="167">
        <v>8.8988505511798444</v>
      </c>
    </row>
    <row r="28" spans="2:20">
      <c r="C28" s="165" t="s">
        <v>574</v>
      </c>
      <c r="D28" s="167">
        <v>22.6</v>
      </c>
      <c r="E28" s="167">
        <v>24.9</v>
      </c>
      <c r="F28" s="167">
        <v>68.099999999999994</v>
      </c>
      <c r="G28" s="167">
        <v>85.7</v>
      </c>
      <c r="H28" s="167">
        <v>2.6</v>
      </c>
      <c r="I28" s="167">
        <v>18.7</v>
      </c>
      <c r="J28" s="167">
        <v>-3.7</v>
      </c>
      <c r="K28" s="167">
        <v>39.1</v>
      </c>
      <c r="L28" s="167">
        <v>-13.4</v>
      </c>
      <c r="M28" s="167">
        <v>6.8</v>
      </c>
      <c r="N28" s="167">
        <v>-3.4</v>
      </c>
      <c r="O28" s="167">
        <v>-36.5</v>
      </c>
      <c r="P28" s="167">
        <v>28.2</v>
      </c>
      <c r="Q28" s="167">
        <v>-26.2</v>
      </c>
      <c r="R28" s="167">
        <v>39.5</v>
      </c>
      <c r="S28" s="167">
        <v>31.2</v>
      </c>
      <c r="T28" s="167">
        <v>8.3660025905032072</v>
      </c>
    </row>
    <row r="29" spans="2:20">
      <c r="C29" s="165" t="s">
        <v>573</v>
      </c>
      <c r="D29" s="171">
        <v>21</v>
      </c>
      <c r="E29" s="171">
        <v>22.200000000000045</v>
      </c>
      <c r="F29" s="171">
        <v>21.499999999999943</v>
      </c>
      <c r="G29" s="171">
        <v>0</v>
      </c>
      <c r="H29" s="171">
        <v>41.300000000000011</v>
      </c>
      <c r="I29" s="171">
        <v>7.1000000000000227</v>
      </c>
      <c r="J29" s="171">
        <v>0</v>
      </c>
      <c r="K29" s="171">
        <v>-5.6000000000000227</v>
      </c>
      <c r="L29" s="171">
        <v>25.400000000000006</v>
      </c>
      <c r="M29" s="171">
        <v>20.499999999999943</v>
      </c>
      <c r="N29" s="171">
        <v>12.700000000000001</v>
      </c>
      <c r="O29" s="171">
        <v>7.2000000000000028</v>
      </c>
      <c r="P29" s="171">
        <v>26.5</v>
      </c>
      <c r="Q29" s="171">
        <v>7.2999999999999829</v>
      </c>
      <c r="R29" s="171">
        <v>-12.599999999999966</v>
      </c>
      <c r="S29" s="171">
        <v>-16.400000000000006</v>
      </c>
      <c r="T29" s="171">
        <v>27.361386091837019</v>
      </c>
    </row>
    <row r="30" spans="2:20">
      <c r="B30" s="165" t="s">
        <v>572</v>
      </c>
      <c r="D30" s="167">
        <v>18.7</v>
      </c>
      <c r="E30" s="167">
        <v>13.1</v>
      </c>
      <c r="F30" s="167">
        <v>-21.5</v>
      </c>
      <c r="G30" s="167">
        <v>5.2</v>
      </c>
      <c r="H30" s="167">
        <v>13.5</v>
      </c>
      <c r="I30" s="167">
        <v>13.8</v>
      </c>
      <c r="J30" s="167">
        <v>4.5999999999999996</v>
      </c>
      <c r="K30" s="167">
        <v>16.399999999999999</v>
      </c>
      <c r="L30" s="167">
        <v>53.9</v>
      </c>
      <c r="M30" s="167">
        <v>-0.8</v>
      </c>
      <c r="N30" s="167">
        <v>4.5999999999999996</v>
      </c>
      <c r="O30" s="167">
        <v>-9.1</v>
      </c>
      <c r="P30" s="167">
        <v>50.4</v>
      </c>
      <c r="Q30" s="167">
        <v>27.2</v>
      </c>
      <c r="R30" s="167">
        <v>-1.8</v>
      </c>
      <c r="S30" s="167">
        <v>74</v>
      </c>
      <c r="T30" s="167">
        <v>28.602648950545319</v>
      </c>
    </row>
    <row r="31" spans="2:20">
      <c r="B31" s="165" t="s">
        <v>571</v>
      </c>
      <c r="D31" s="167">
        <v>47.199999999999974</v>
      </c>
      <c r="E31" s="167">
        <v>22.30000000000009</v>
      </c>
      <c r="F31" s="167">
        <v>0.80000000000001137</v>
      </c>
      <c r="G31" s="167">
        <v>-1.1546319456101628E-14</v>
      </c>
      <c r="H31" s="167">
        <v>0.20000000000010232</v>
      </c>
      <c r="I31" s="167">
        <v>4.700000000000113</v>
      </c>
      <c r="J31" s="167">
        <v>15.00000000000008</v>
      </c>
      <c r="K31" s="167">
        <v>-14.699999999999953</v>
      </c>
      <c r="L31" s="167">
        <v>0</v>
      </c>
      <c r="M31" s="167">
        <v>-1.1324274851176597E-14</v>
      </c>
      <c r="N31" s="167">
        <v>0.10000000000003517</v>
      </c>
      <c r="O31" s="167">
        <v>-0.10000000000001741</v>
      </c>
      <c r="P31" s="167">
        <v>0</v>
      </c>
      <c r="Q31" s="167">
        <v>16.399999999999999</v>
      </c>
      <c r="R31" s="167">
        <v>55.2</v>
      </c>
      <c r="S31" s="167">
        <v>73.599999999999994</v>
      </c>
      <c r="T31" s="167">
        <v>75.053426466617978</v>
      </c>
    </row>
    <row r="32" spans="2:20">
      <c r="B32" s="170" t="s">
        <v>570</v>
      </c>
      <c r="C32" s="169"/>
      <c r="D32" s="168">
        <v>508.8</v>
      </c>
      <c r="E32" s="168">
        <v>969.2</v>
      </c>
      <c r="F32" s="168">
        <v>1014.4</v>
      </c>
      <c r="G32" s="168">
        <v>1058.5</v>
      </c>
      <c r="H32" s="168">
        <v>1059.7</v>
      </c>
      <c r="I32" s="168">
        <v>1417.4</v>
      </c>
      <c r="J32" s="168">
        <v>1203.5</v>
      </c>
      <c r="K32" s="168">
        <v>1139.4000000000001</v>
      </c>
      <c r="L32" s="168">
        <v>1175.8</v>
      </c>
      <c r="M32" s="168">
        <v>961.4</v>
      </c>
      <c r="N32" s="168">
        <v>498.1</v>
      </c>
      <c r="O32" s="168">
        <v>418.6</v>
      </c>
      <c r="P32" s="168">
        <v>738.6</v>
      </c>
      <c r="Q32" s="168">
        <v>920.40000000000009</v>
      </c>
      <c r="R32" s="168">
        <v>1057</v>
      </c>
      <c r="S32" s="168">
        <v>900.80000000000007</v>
      </c>
      <c r="T32" s="168">
        <v>881.23009870438523</v>
      </c>
    </row>
    <row r="33" spans="2:20">
      <c r="B33" s="165" t="str">
        <f>'ID AE'!$B$21</f>
        <v>Abril 2026.</v>
      </c>
    </row>
    <row r="35" spans="2:20"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2015-04-27T21:42:34Z</cp:lastPrinted>
  <dcterms:created xsi:type="dcterms:W3CDTF">2011-11-19T19:27:22Z</dcterms:created>
  <dcterms:modified xsi:type="dcterms:W3CDTF">2026-08-03T16:52:46Z</dcterms:modified>
</cp:coreProperties>
</file>